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uangjai\รายงาน สขร\สขร 2567\6\"/>
    </mc:Choice>
  </mc:AlternateContent>
  <xr:revisionPtr revIDLastSave="0" documentId="13_ncr:1_{C6308D05-F990-420E-BFAA-FAF306157F05}" xr6:coauthVersionLast="47" xr6:coauthVersionMax="47" xr10:uidLastSave="{00000000-0000-0000-0000-000000000000}"/>
  <bookViews>
    <workbookView xWindow="-120" yWindow="-120" windowWidth="24240" windowHeight="13140" firstSheet="19" activeTab="25" xr2:uid="{00000000-000D-0000-FFFF-FFFF00000000}"/>
  </bookViews>
  <sheets>
    <sheet name="ออป.เหนือล่าง" sheetId="1" r:id="rId1"/>
    <sheet name=" งานบริหารฯ ตก." sheetId="26" r:id="rId2"/>
    <sheet name="สป.ลาดยาว ตก." sheetId="17" r:id="rId3"/>
    <sheet name="สป.ท่าสองยาง ตก." sheetId="30" r:id="rId4"/>
    <sheet name="สป.พบพระ ตก." sheetId="18" r:id="rId5"/>
    <sheet name="สป.คลองสวนหมากฯ ตก." sheetId="19" r:id="rId6"/>
    <sheet name="สป.เมืองตากฯ ตก." sheetId="21" r:id="rId7"/>
    <sheet name="สป.แม่ละเมาฯ ตก." sheetId="22" r:id="rId8"/>
    <sheet name="สป.ห้วยระบำ ตก." sheetId="23" r:id="rId9"/>
    <sheet name="สป.ไผ่เขียวฯ ตก." sheetId="25" r:id="rId10"/>
    <sheet name="สป.บ้านด่านฯ ตก." sheetId="28" r:id="rId11"/>
    <sheet name="งานบริหารฯ ส.ธอ." sheetId="2" r:id="rId12"/>
    <sheet name="ปร.ตาก ส.ธอ." sheetId="3" r:id="rId13"/>
    <sheet name="ปร.กำแพง ส.ธอ." sheetId="4" r:id="rId14"/>
    <sheet name="บริหารฯ พล." sheetId="5" r:id="rId15"/>
    <sheet name="สป.เขากระยาง พล." sheetId="6" r:id="rId16"/>
    <sheet name="สป.ลุ่มน้ำวังทอง พล." sheetId="7" r:id="rId17"/>
    <sheet name="สป.เขาคณา พล." sheetId="9" r:id="rId18"/>
    <sheet name=" สป.น้ำตาก พล." sheetId="8" r:id="rId19"/>
    <sheet name="สป.วัดโบสถ์ พล." sheetId="10" r:id="rId20"/>
    <sheet name="งานบริหารฯ อต" sheetId="11" r:id="rId21"/>
    <sheet name="สป.ปากปาด อต." sheetId="31" r:id="rId22"/>
    <sheet name="สป.ห้วยลี อต." sheetId="29" r:id="rId23"/>
    <sheet name="สป.แม่สาน อต." sheetId="12" r:id="rId24"/>
    <sheet name="สป.ท่าปลา อต." sheetId="14" r:id="rId25"/>
    <sheet name="สป.ศรีสัชฯ อต." sheetId="15" r:id="rId26"/>
    <sheet name="สป.ห้วยฉลองฯ อต." sheetId="13" r:id="rId27"/>
  </sheets>
  <externalReferences>
    <externalReference r:id="rId28"/>
  </externalReferences>
  <definedNames>
    <definedName name="_xlnm.Print_Area" localSheetId="11">'งานบริหารฯ ส.ธอ.'!#REF!</definedName>
    <definedName name="_xlnm.Print_Area" localSheetId="24">'สป.ท่าปลา อต.'!$A$1:$I$67</definedName>
    <definedName name="_xlnm.Print_Area" localSheetId="16">'สป.ลุ่มน้ำวังทอง พล.'!$A$1:$I$149</definedName>
    <definedName name="_xlnm.Print_Area" localSheetId="19">'สป.วัดโบสถ์ พล.'!$A$1:$I$102</definedName>
    <definedName name="_xlnm.Print_Area" localSheetId="25">'สป.ศรีสัชฯ อต.'!$A$1:$I$315</definedName>
    <definedName name="_xlnm.Print_Area" localSheetId="0">ออป.เหนือล่าง!$A$1:$UX$35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7" i="14" l="1"/>
  <c r="G995" i="14"/>
  <c r="D995" i="14"/>
  <c r="G997" i="14" s="1"/>
  <c r="F994" i="14"/>
  <c r="G992" i="14"/>
  <c r="D992" i="14"/>
  <c r="G994" i="14" s="1"/>
  <c r="F991" i="14"/>
  <c r="G989" i="14"/>
  <c r="D989" i="14"/>
  <c r="G991" i="14" s="1"/>
  <c r="F988" i="14"/>
  <c r="G986" i="14"/>
  <c r="D986" i="14"/>
  <c r="G988" i="14" s="1"/>
  <c r="F985" i="14"/>
  <c r="G983" i="14"/>
  <c r="D983" i="14"/>
  <c r="G985" i="14" s="1"/>
  <c r="F982" i="14"/>
  <c r="G980" i="14"/>
  <c r="D980" i="14"/>
  <c r="G982" i="14" s="1"/>
  <c r="F979" i="14"/>
  <c r="G977" i="14"/>
  <c r="D977" i="14"/>
  <c r="G979" i="14" s="1"/>
  <c r="F976" i="14"/>
  <c r="G974" i="14"/>
  <c r="D974" i="14"/>
  <c r="G976" i="14" s="1"/>
  <c r="F973" i="14"/>
  <c r="G971" i="14"/>
  <c r="D971" i="14"/>
  <c r="G973" i="14" s="1"/>
  <c r="F970" i="14"/>
  <c r="G968" i="14"/>
  <c r="D968" i="14"/>
  <c r="G970" i="14" s="1"/>
  <c r="F967" i="14"/>
  <c r="G965" i="14"/>
  <c r="D965" i="14"/>
  <c r="G967" i="14" s="1"/>
  <c r="F964" i="14"/>
  <c r="G962" i="14"/>
  <c r="D962" i="14"/>
  <c r="G964" i="14" s="1"/>
  <c r="F961" i="14"/>
  <c r="G959" i="14"/>
  <c r="D959" i="14"/>
  <c r="G961" i="14" s="1"/>
  <c r="F958" i="14"/>
  <c r="G956" i="14"/>
  <c r="D956" i="14"/>
  <c r="G958" i="14" s="1"/>
  <c r="F955" i="14"/>
  <c r="G953" i="14"/>
  <c r="D953" i="14"/>
  <c r="G955" i="14" s="1"/>
  <c r="F952" i="14"/>
  <c r="G950" i="14"/>
  <c r="D950" i="14"/>
  <c r="G952" i="14" s="1"/>
  <c r="F949" i="14"/>
  <c r="G947" i="14"/>
  <c r="D947" i="14"/>
  <c r="G949" i="14" s="1"/>
  <c r="F946" i="14"/>
  <c r="G944" i="14"/>
  <c r="D944" i="14"/>
  <c r="G946" i="14" s="1"/>
  <c r="F943" i="14"/>
  <c r="G941" i="14"/>
  <c r="D941" i="14"/>
  <c r="G943" i="14" s="1"/>
  <c r="F940" i="14"/>
  <c r="G938" i="14"/>
  <c r="D938" i="14"/>
  <c r="G940" i="14" s="1"/>
  <c r="F937" i="14"/>
  <c r="G935" i="14"/>
  <c r="D935" i="14"/>
  <c r="G937" i="14" s="1"/>
  <c r="F934" i="14"/>
  <c r="G932" i="14"/>
  <c r="D932" i="14"/>
  <c r="G934" i="14" s="1"/>
  <c r="F931" i="14"/>
  <c r="G929" i="14"/>
  <c r="D929" i="14"/>
  <c r="G931" i="14" s="1"/>
  <c r="F928" i="14"/>
  <c r="G926" i="14"/>
  <c r="D926" i="14"/>
  <c r="G928" i="14" s="1"/>
  <c r="F925" i="14"/>
  <c r="G923" i="14"/>
  <c r="D923" i="14"/>
  <c r="G925" i="14" s="1"/>
  <c r="F922" i="14"/>
  <c r="G920" i="14"/>
  <c r="D920" i="14"/>
  <c r="G922" i="14" s="1"/>
  <c r="F919" i="14"/>
  <c r="G917" i="14"/>
  <c r="D917" i="14"/>
  <c r="G919" i="14" s="1"/>
  <c r="F916" i="14"/>
  <c r="G914" i="14"/>
  <c r="D914" i="14"/>
  <c r="G916" i="14" s="1"/>
  <c r="F913" i="14"/>
  <c r="G911" i="14"/>
  <c r="D911" i="14"/>
  <c r="G913" i="14" s="1"/>
  <c r="F910" i="14"/>
  <c r="G908" i="14"/>
  <c r="D908" i="14"/>
  <c r="G910" i="14" s="1"/>
  <c r="F907" i="14"/>
  <c r="G905" i="14"/>
  <c r="D905" i="14"/>
  <c r="G907" i="14" s="1"/>
  <c r="F904" i="14"/>
  <c r="G902" i="14"/>
  <c r="D902" i="14"/>
  <c r="G904" i="14" s="1"/>
  <c r="F901" i="14"/>
  <c r="G899" i="14"/>
  <c r="D899" i="14"/>
  <c r="G901" i="14" s="1"/>
  <c r="F898" i="14"/>
  <c r="G896" i="14"/>
  <c r="D896" i="14"/>
  <c r="G898" i="14" s="1"/>
  <c r="F895" i="14"/>
  <c r="G893" i="14"/>
  <c r="D893" i="14"/>
  <c r="G895" i="14" s="1"/>
  <c r="F892" i="14"/>
  <c r="G890" i="14"/>
  <c r="D890" i="14"/>
  <c r="G892" i="14" s="1"/>
  <c r="F889" i="14"/>
  <c r="G887" i="14"/>
  <c r="D887" i="14"/>
  <c r="G889" i="14" s="1"/>
  <c r="F886" i="14"/>
  <c r="G884" i="14"/>
  <c r="D884" i="14"/>
  <c r="G886" i="14" s="1"/>
  <c r="F883" i="14"/>
  <c r="G881" i="14"/>
  <c r="D881" i="14"/>
  <c r="G883" i="14" s="1"/>
  <c r="F880" i="14"/>
  <c r="G878" i="14"/>
  <c r="D878" i="14"/>
  <c r="G880" i="14" s="1"/>
  <c r="F877" i="14"/>
  <c r="G875" i="14"/>
  <c r="D875" i="14"/>
  <c r="G877" i="14" s="1"/>
  <c r="F874" i="14"/>
  <c r="G872" i="14"/>
  <c r="D872" i="14"/>
  <c r="G874" i="14" s="1"/>
  <c r="F871" i="14"/>
  <c r="G869" i="14"/>
  <c r="D869" i="14"/>
  <c r="G871" i="14" s="1"/>
  <c r="F868" i="14"/>
  <c r="G866" i="14"/>
  <c r="D866" i="14"/>
  <c r="G868" i="14" s="1"/>
  <c r="F865" i="14"/>
  <c r="G863" i="14"/>
  <c r="D863" i="14"/>
  <c r="G865" i="14" s="1"/>
  <c r="F862" i="14"/>
  <c r="G860" i="14"/>
  <c r="D860" i="14"/>
  <c r="G862" i="14" s="1"/>
  <c r="F859" i="14"/>
  <c r="G857" i="14"/>
  <c r="D857" i="14"/>
  <c r="G859" i="14" s="1"/>
  <c r="F856" i="14"/>
  <c r="G854" i="14"/>
  <c r="D854" i="14"/>
  <c r="G856" i="14" s="1"/>
  <c r="F853" i="14"/>
  <c r="G851" i="14"/>
  <c r="D851" i="14"/>
  <c r="G853" i="14" s="1"/>
  <c r="F850" i="14"/>
  <c r="G848" i="14"/>
  <c r="D848" i="14"/>
  <c r="G850" i="14" s="1"/>
  <c r="F847" i="14"/>
  <c r="G845" i="14"/>
  <c r="D845" i="14"/>
  <c r="G847" i="14" s="1"/>
  <c r="F844" i="14"/>
  <c r="G842" i="14"/>
  <c r="D842" i="14"/>
  <c r="G844" i="14" s="1"/>
  <c r="F841" i="14"/>
  <c r="G839" i="14"/>
  <c r="D839" i="14"/>
  <c r="G841" i="14" s="1"/>
  <c r="F838" i="14"/>
  <c r="G836" i="14"/>
  <c r="D836" i="14"/>
  <c r="G838" i="14" s="1"/>
  <c r="F835" i="14"/>
  <c r="G833" i="14"/>
  <c r="D833" i="14"/>
  <c r="G835" i="14" s="1"/>
  <c r="F832" i="14"/>
  <c r="G830" i="14"/>
  <c r="D830" i="14"/>
  <c r="G832" i="14" s="1"/>
  <c r="F829" i="14"/>
  <c r="G827" i="14"/>
  <c r="D827" i="14"/>
  <c r="G829" i="14" s="1"/>
  <c r="F826" i="14"/>
  <c r="G824" i="14"/>
  <c r="D824" i="14"/>
  <c r="G826" i="14" s="1"/>
  <c r="F823" i="14"/>
  <c r="G821" i="14"/>
  <c r="D821" i="14"/>
  <c r="G823" i="14" s="1"/>
  <c r="F820" i="14"/>
  <c r="G818" i="14"/>
  <c r="D818" i="14"/>
  <c r="G820" i="14" s="1"/>
  <c r="F817" i="14"/>
  <c r="G815" i="14"/>
  <c r="D815" i="14"/>
  <c r="G817" i="14" s="1"/>
  <c r="F814" i="14"/>
  <c r="G812" i="14"/>
  <c r="D812" i="14"/>
  <c r="G814" i="14" s="1"/>
  <c r="F811" i="14"/>
  <c r="G809" i="14"/>
  <c r="D809" i="14"/>
  <c r="G811" i="14" s="1"/>
  <c r="F808" i="14"/>
  <c r="G806" i="14"/>
  <c r="D806" i="14"/>
  <c r="G808" i="14" s="1"/>
  <c r="F805" i="14"/>
  <c r="G803" i="14"/>
  <c r="D803" i="14"/>
  <c r="G805" i="14" s="1"/>
  <c r="F802" i="14"/>
  <c r="G800" i="14"/>
  <c r="D800" i="14"/>
  <c r="G802" i="14" s="1"/>
  <c r="F799" i="14"/>
  <c r="G797" i="14"/>
  <c r="D797" i="14"/>
  <c r="G799" i="14" s="1"/>
  <c r="F796" i="14"/>
  <c r="G794" i="14"/>
  <c r="D794" i="14"/>
  <c r="G796" i="14" s="1"/>
  <c r="F793" i="14"/>
  <c r="G791" i="14"/>
  <c r="D791" i="14"/>
  <c r="G793" i="14" s="1"/>
  <c r="F790" i="14"/>
  <c r="G788" i="14"/>
  <c r="D788" i="14"/>
  <c r="G790" i="14" s="1"/>
  <c r="F787" i="14"/>
  <c r="G785" i="14"/>
  <c r="D785" i="14"/>
  <c r="G787" i="14" s="1"/>
  <c r="F784" i="14"/>
  <c r="G782" i="14"/>
  <c r="D782" i="14"/>
  <c r="G784" i="14" s="1"/>
  <c r="F781" i="14"/>
  <c r="G779" i="14"/>
  <c r="D779" i="14"/>
  <c r="G781" i="14" s="1"/>
  <c r="F778" i="14"/>
  <c r="G776" i="14"/>
  <c r="D776" i="14"/>
  <c r="G778" i="14" s="1"/>
  <c r="F775" i="14"/>
  <c r="G773" i="14"/>
  <c r="D773" i="14"/>
  <c r="G775" i="14" s="1"/>
  <c r="F772" i="14"/>
  <c r="G770" i="14"/>
  <c r="D770" i="14"/>
  <c r="G772" i="14" s="1"/>
  <c r="F769" i="14"/>
  <c r="G767" i="14"/>
  <c r="D767" i="14"/>
  <c r="G769" i="14" s="1"/>
  <c r="F766" i="14"/>
  <c r="G764" i="14"/>
  <c r="D764" i="14"/>
  <c r="G766" i="14" s="1"/>
  <c r="F763" i="14"/>
  <c r="G761" i="14"/>
  <c r="D761" i="14"/>
  <c r="G763" i="14" s="1"/>
  <c r="F760" i="14"/>
  <c r="G758" i="14"/>
  <c r="D758" i="14"/>
  <c r="G760" i="14" s="1"/>
  <c r="F757" i="14"/>
  <c r="G755" i="14"/>
  <c r="D755" i="14"/>
  <c r="G757" i="14" s="1"/>
  <c r="F754" i="14"/>
  <c r="G752" i="14"/>
  <c r="D752" i="14"/>
  <c r="G754" i="14" s="1"/>
  <c r="F751" i="14"/>
  <c r="G749" i="14"/>
  <c r="D749" i="14"/>
  <c r="G751" i="14" s="1"/>
  <c r="F748" i="14"/>
  <c r="G746" i="14"/>
  <c r="D746" i="14"/>
  <c r="G748" i="14" s="1"/>
  <c r="F745" i="14"/>
  <c r="G743" i="14"/>
  <c r="D743" i="14"/>
  <c r="G745" i="14" s="1"/>
  <c r="G742" i="14"/>
  <c r="F742" i="14"/>
  <c r="G740" i="14"/>
  <c r="D740" i="14"/>
  <c r="G739" i="14"/>
  <c r="F739" i="14"/>
  <c r="G737" i="14"/>
  <c r="D737" i="14"/>
  <c r="G736" i="14"/>
  <c r="F736" i="14"/>
  <c r="G734" i="14"/>
  <c r="D734" i="14"/>
  <c r="G733" i="14"/>
  <c r="F733" i="14"/>
  <c r="G731" i="14"/>
  <c r="D731" i="14"/>
  <c r="G730" i="14"/>
  <c r="F730" i="14"/>
  <c r="G728" i="14"/>
  <c r="D728" i="14"/>
  <c r="G727" i="14"/>
  <c r="F727" i="14"/>
  <c r="G725" i="14"/>
  <c r="D725" i="14"/>
  <c r="G724" i="14"/>
  <c r="F724" i="14"/>
  <c r="G722" i="14"/>
  <c r="D722" i="14"/>
  <c r="G721" i="14"/>
  <c r="F721" i="14"/>
  <c r="G719" i="14"/>
  <c r="D719" i="14"/>
  <c r="G718" i="14"/>
  <c r="F718" i="14"/>
  <c r="G716" i="14"/>
  <c r="D716" i="14"/>
  <c r="G715" i="14"/>
  <c r="F715" i="14"/>
  <c r="G713" i="14"/>
  <c r="D713" i="14"/>
  <c r="G712" i="14"/>
  <c r="F712" i="14"/>
  <c r="G710" i="14"/>
  <c r="D710" i="14"/>
  <c r="G709" i="14"/>
  <c r="F709" i="14"/>
  <c r="G707" i="14"/>
  <c r="D707" i="14"/>
  <c r="G706" i="14"/>
  <c r="F706" i="14"/>
  <c r="G704" i="14"/>
  <c r="D704" i="14"/>
  <c r="G703" i="14"/>
  <c r="F703" i="14"/>
  <c r="G701" i="14"/>
  <c r="D701" i="14"/>
  <c r="G700" i="14"/>
  <c r="F700" i="14"/>
  <c r="G698" i="14"/>
  <c r="D698" i="14"/>
  <c r="G697" i="14"/>
  <c r="F697" i="14"/>
  <c r="G695" i="14"/>
  <c r="D695" i="14"/>
  <c r="G694" i="14"/>
  <c r="F694" i="14"/>
  <c r="G692" i="14"/>
  <c r="D692" i="14"/>
  <c r="G691" i="14"/>
  <c r="F691" i="14"/>
  <c r="G689" i="14"/>
  <c r="D689" i="14"/>
  <c r="G688" i="14"/>
  <c r="F688" i="14"/>
  <c r="G686" i="14"/>
  <c r="D686" i="14"/>
  <c r="G685" i="14"/>
  <c r="F685" i="14"/>
  <c r="G683" i="14"/>
  <c r="D683" i="14"/>
  <c r="G682" i="14"/>
  <c r="F682" i="14"/>
  <c r="G680" i="14"/>
  <c r="D680" i="14"/>
  <c r="G679" i="14"/>
  <c r="F679" i="14"/>
  <c r="G677" i="14"/>
  <c r="D677" i="14"/>
  <c r="G676" i="14"/>
  <c r="F676" i="14"/>
  <c r="G674" i="14"/>
  <c r="D674" i="14"/>
  <c r="G673" i="14"/>
  <c r="F673" i="14"/>
  <c r="G671" i="14"/>
  <c r="D671" i="14"/>
  <c r="G670" i="14"/>
  <c r="F670" i="14"/>
  <c r="G668" i="14"/>
  <c r="D668" i="14"/>
  <c r="G667" i="14"/>
  <c r="F667" i="14"/>
  <c r="G665" i="14"/>
  <c r="D665" i="14"/>
  <c r="G664" i="14"/>
  <c r="F664" i="14"/>
  <c r="G662" i="14"/>
  <c r="D662" i="14"/>
  <c r="G661" i="14"/>
  <c r="F661" i="14"/>
  <c r="G659" i="14"/>
  <c r="D659" i="14"/>
  <c r="G658" i="14"/>
  <c r="F658" i="14"/>
  <c r="G656" i="14"/>
  <c r="D656" i="14"/>
  <c r="G655" i="14"/>
  <c r="F655" i="14"/>
  <c r="G653" i="14"/>
  <c r="D653" i="14"/>
  <c r="G652" i="14"/>
  <c r="F652" i="14"/>
  <c r="G650" i="14"/>
  <c r="D650" i="14"/>
  <c r="G649" i="14"/>
  <c r="F649" i="14"/>
  <c r="G647" i="14"/>
  <c r="D647" i="14"/>
  <c r="G646" i="14"/>
  <c r="F646" i="14"/>
  <c r="G644" i="14"/>
  <c r="D644" i="14"/>
  <c r="G643" i="14"/>
  <c r="F643" i="14"/>
  <c r="G641" i="14"/>
  <c r="D641" i="14"/>
  <c r="G640" i="14"/>
  <c r="F640" i="14"/>
  <c r="G638" i="14"/>
  <c r="D638" i="14"/>
  <c r="G637" i="14"/>
  <c r="F637" i="14"/>
  <c r="G635" i="14"/>
  <c r="D635" i="14"/>
  <c r="G634" i="14"/>
  <c r="F634" i="14"/>
  <c r="G632" i="14"/>
  <c r="D632" i="14"/>
  <c r="G631" i="14"/>
  <c r="F631" i="14"/>
  <c r="G629" i="14"/>
  <c r="D629" i="14"/>
  <c r="G628" i="14"/>
  <c r="F628" i="14"/>
  <c r="G626" i="14"/>
  <c r="D626" i="14"/>
  <c r="G625" i="14"/>
  <c r="F625" i="14"/>
  <c r="G623" i="14"/>
  <c r="D623" i="14"/>
  <c r="G622" i="14"/>
  <c r="F622" i="14"/>
  <c r="G620" i="14"/>
  <c r="D620" i="14"/>
  <c r="G619" i="14"/>
  <c r="F619" i="14"/>
  <c r="G617" i="14"/>
  <c r="D617" i="14"/>
  <c r="G616" i="14"/>
  <c r="F616" i="14"/>
  <c r="G614" i="14"/>
  <c r="D614" i="14"/>
  <c r="G613" i="14"/>
  <c r="F613" i="14"/>
  <c r="G611" i="14"/>
  <c r="D611" i="14"/>
  <c r="G610" i="14"/>
  <c r="F610" i="14"/>
  <c r="G608" i="14"/>
  <c r="D608" i="14"/>
  <c r="G607" i="14"/>
  <c r="F607" i="14"/>
  <c r="G605" i="14"/>
  <c r="D605" i="14"/>
  <c r="G604" i="14"/>
  <c r="F604" i="14"/>
  <c r="G602" i="14"/>
  <c r="D602" i="14"/>
  <c r="G601" i="14"/>
  <c r="F601" i="14"/>
  <c r="G599" i="14"/>
  <c r="D599" i="14"/>
  <c r="G598" i="14"/>
  <c r="F598" i="14"/>
  <c r="G596" i="14"/>
  <c r="D596" i="14"/>
  <c r="G595" i="14"/>
  <c r="F595" i="14"/>
  <c r="G593" i="14"/>
  <c r="D593" i="14"/>
  <c r="G592" i="14"/>
  <c r="F592" i="14"/>
  <c r="G590" i="14"/>
  <c r="D590" i="14"/>
  <c r="G589" i="14"/>
  <c r="F589" i="14"/>
  <c r="G587" i="14"/>
  <c r="D587" i="14"/>
  <c r="G586" i="14"/>
  <c r="F586" i="14"/>
  <c r="G584" i="14"/>
  <c r="D584" i="14"/>
  <c r="G583" i="14"/>
  <c r="F583" i="14"/>
  <c r="G581" i="14"/>
  <c r="D581" i="14"/>
  <c r="G580" i="14"/>
  <c r="F580" i="14"/>
  <c r="G578" i="14"/>
  <c r="D578" i="14"/>
  <c r="G577" i="14"/>
  <c r="F577" i="14"/>
  <c r="G575" i="14"/>
  <c r="D575" i="14"/>
  <c r="G574" i="14"/>
  <c r="F574" i="14"/>
  <c r="G572" i="14"/>
  <c r="D572" i="14"/>
  <c r="G571" i="14"/>
  <c r="F571" i="14"/>
  <c r="G569" i="14"/>
  <c r="D569" i="14"/>
  <c r="G568" i="14"/>
  <c r="F568" i="14"/>
  <c r="G566" i="14"/>
  <c r="D566" i="14"/>
  <c r="G565" i="14"/>
  <c r="F565" i="14"/>
  <c r="G563" i="14"/>
  <c r="D563" i="14"/>
  <c r="G562" i="14"/>
  <c r="F562" i="14"/>
  <c r="G560" i="14"/>
  <c r="D560" i="14"/>
  <c r="G559" i="14"/>
  <c r="F559" i="14"/>
  <c r="G557" i="14"/>
  <c r="D557" i="14"/>
  <c r="G556" i="14"/>
  <c r="F556" i="14"/>
  <c r="G554" i="14"/>
  <c r="D554" i="14"/>
  <c r="G553" i="14"/>
  <c r="F553" i="14"/>
  <c r="G551" i="14"/>
  <c r="D551" i="14"/>
  <c r="G550" i="14"/>
  <c r="F550" i="14"/>
  <c r="G548" i="14"/>
  <c r="D548" i="14"/>
  <c r="G547" i="14"/>
  <c r="F547" i="14"/>
  <c r="G545" i="14"/>
  <c r="D545" i="14"/>
  <c r="G544" i="14"/>
  <c r="F544" i="14"/>
  <c r="G542" i="14"/>
  <c r="D542" i="14"/>
  <c r="G541" i="14"/>
  <c r="F541" i="14"/>
  <c r="G539" i="14"/>
  <c r="D539" i="14"/>
  <c r="G538" i="14"/>
  <c r="F538" i="14"/>
  <c r="G536" i="14"/>
  <c r="D536" i="14"/>
  <c r="G535" i="14"/>
  <c r="F535" i="14"/>
  <c r="G533" i="14"/>
  <c r="D533" i="14"/>
  <c r="G532" i="14"/>
  <c r="F532" i="14"/>
  <c r="G530" i="14"/>
  <c r="D530" i="14"/>
  <c r="G529" i="14"/>
  <c r="F529" i="14"/>
  <c r="G527" i="14"/>
  <c r="D527" i="14"/>
  <c r="G526" i="14"/>
  <c r="F526" i="14"/>
  <c r="G524" i="14"/>
  <c r="D524" i="14"/>
  <c r="G523" i="14"/>
  <c r="F523" i="14"/>
  <c r="G521" i="14"/>
  <c r="D521" i="14"/>
  <c r="G520" i="14"/>
  <c r="F520" i="14"/>
  <c r="G518" i="14"/>
  <c r="D518" i="14"/>
  <c r="G517" i="14"/>
  <c r="F517" i="14"/>
  <c r="G515" i="14"/>
  <c r="D515" i="14"/>
  <c r="G514" i="14"/>
  <c r="F514" i="14"/>
  <c r="G512" i="14"/>
  <c r="D512" i="14"/>
  <c r="G511" i="14"/>
  <c r="F511" i="14"/>
  <c r="G509" i="14"/>
  <c r="D509" i="14"/>
  <c r="G508" i="14"/>
  <c r="F508" i="14"/>
  <c r="G506" i="14"/>
  <c r="D506" i="14"/>
  <c r="G505" i="14"/>
  <c r="F505" i="14"/>
  <c r="G503" i="14"/>
  <c r="D503" i="14"/>
  <c r="G502" i="14"/>
  <c r="F502" i="14"/>
  <c r="G500" i="14"/>
  <c r="D500" i="14"/>
  <c r="G499" i="14"/>
  <c r="F499" i="14"/>
  <c r="G497" i="14"/>
  <c r="D497" i="14"/>
  <c r="G496" i="14"/>
  <c r="F496" i="14"/>
  <c r="G494" i="14"/>
  <c r="D494" i="14"/>
  <c r="G493" i="14"/>
  <c r="F493" i="14"/>
  <c r="G491" i="14"/>
  <c r="D491" i="14"/>
  <c r="G490" i="14"/>
  <c r="F490" i="14"/>
  <c r="G488" i="14"/>
  <c r="D488" i="14"/>
  <c r="G487" i="14"/>
  <c r="F487" i="14"/>
  <c r="G485" i="14"/>
  <c r="D485" i="14"/>
  <c r="G484" i="14"/>
  <c r="F484" i="14"/>
  <c r="G482" i="14"/>
  <c r="D482" i="14"/>
  <c r="G481" i="14"/>
  <c r="F481" i="14"/>
  <c r="G479" i="14"/>
  <c r="D479" i="14"/>
  <c r="G478" i="14"/>
  <c r="F478" i="14"/>
  <c r="G476" i="14"/>
  <c r="D476" i="14"/>
  <c r="G475" i="14"/>
  <c r="F475" i="14"/>
  <c r="G473" i="14"/>
  <c r="D473" i="14"/>
  <c r="G472" i="14"/>
  <c r="F472" i="14"/>
  <c r="G470" i="14"/>
  <c r="D470" i="14"/>
  <c r="G469" i="14"/>
  <c r="F469" i="14"/>
  <c r="G467" i="14"/>
  <c r="D467" i="14"/>
  <c r="G466" i="14"/>
  <c r="F466" i="14"/>
  <c r="G464" i="14"/>
  <c r="D464" i="14"/>
  <c r="G463" i="14"/>
  <c r="F463" i="14"/>
  <c r="G461" i="14"/>
  <c r="D461" i="14"/>
  <c r="G460" i="14"/>
  <c r="F460" i="14"/>
  <c r="G458" i="14"/>
  <c r="D458" i="14"/>
  <c r="G457" i="14"/>
  <c r="F457" i="14"/>
  <c r="G455" i="14"/>
  <c r="D455" i="14"/>
  <c r="G454" i="14"/>
  <c r="F454" i="14"/>
  <c r="G452" i="14"/>
  <c r="D452" i="14"/>
  <c r="G451" i="14"/>
  <c r="F451" i="14"/>
  <c r="G449" i="14"/>
  <c r="D449" i="14"/>
  <c r="G448" i="14"/>
  <c r="F448" i="14"/>
  <c r="G446" i="14"/>
  <c r="D446" i="14"/>
  <c r="G445" i="14"/>
  <c r="F445" i="14"/>
  <c r="G443" i="14"/>
  <c r="D443" i="14"/>
  <c r="G442" i="14"/>
  <c r="F442" i="14"/>
  <c r="G440" i="14"/>
  <c r="D440" i="14"/>
  <c r="G439" i="14"/>
  <c r="F439" i="14"/>
  <c r="G437" i="14"/>
  <c r="D437" i="14"/>
  <c r="G436" i="14"/>
  <c r="F436" i="14"/>
  <c r="G434" i="14"/>
  <c r="D434" i="14"/>
  <c r="G433" i="14"/>
  <c r="F433" i="14"/>
  <c r="G431" i="14"/>
  <c r="D431" i="14"/>
  <c r="G430" i="14"/>
  <c r="F430" i="14"/>
  <c r="G428" i="14"/>
  <c r="D428" i="14"/>
  <c r="G427" i="14"/>
  <c r="F427" i="14"/>
  <c r="G425" i="14"/>
  <c r="D425" i="14"/>
  <c r="G424" i="14"/>
  <c r="F424" i="14"/>
  <c r="G422" i="14"/>
  <c r="D422" i="14"/>
  <c r="G421" i="14"/>
  <c r="F421" i="14"/>
  <c r="G419" i="14"/>
  <c r="D419" i="14"/>
  <c r="G418" i="14"/>
  <c r="F418" i="14"/>
  <c r="G416" i="14"/>
  <c r="D416" i="14"/>
  <c r="G415" i="14"/>
  <c r="F415" i="14"/>
  <c r="G413" i="14"/>
  <c r="D413" i="14"/>
  <c r="G412" i="14"/>
  <c r="F412" i="14"/>
  <c r="G410" i="14"/>
  <c r="D410" i="14"/>
  <c r="G409" i="14"/>
  <c r="F409" i="14"/>
  <c r="G407" i="14"/>
  <c r="D407" i="14"/>
  <c r="G406" i="14"/>
  <c r="F406" i="14"/>
  <c r="G404" i="14"/>
  <c r="D404" i="14"/>
  <c r="G403" i="14"/>
  <c r="F403" i="14"/>
  <c r="G401" i="14"/>
  <c r="D401" i="14"/>
  <c r="G400" i="14"/>
  <c r="F400" i="14"/>
  <c r="G398" i="14"/>
  <c r="D398" i="14"/>
  <c r="G397" i="14"/>
  <c r="F397" i="14"/>
  <c r="G395" i="14"/>
  <c r="D395" i="14"/>
  <c r="G394" i="14"/>
  <c r="F394" i="14"/>
  <c r="G392" i="14"/>
  <c r="D392" i="14"/>
  <c r="G391" i="14"/>
  <c r="F391" i="14"/>
  <c r="G389" i="14"/>
  <c r="D389" i="14"/>
  <c r="G388" i="14"/>
  <c r="F388" i="14"/>
  <c r="G386" i="14"/>
  <c r="D386" i="14"/>
  <c r="G385" i="14"/>
  <c r="F385" i="14"/>
  <c r="G383" i="14"/>
  <c r="D383" i="14"/>
  <c r="G382" i="14"/>
  <c r="F382" i="14"/>
  <c r="G380" i="14"/>
  <c r="D380" i="14"/>
  <c r="G379" i="14"/>
  <c r="F379" i="14"/>
  <c r="G377" i="14"/>
  <c r="D377" i="14"/>
  <c r="G376" i="14"/>
  <c r="F376" i="14"/>
  <c r="G374" i="14"/>
  <c r="D374" i="14"/>
  <c r="G373" i="14"/>
  <c r="F373" i="14"/>
  <c r="G371" i="14"/>
  <c r="D371" i="14"/>
  <c r="G370" i="14"/>
  <c r="F370" i="14"/>
  <c r="G368" i="14"/>
  <c r="D368" i="14"/>
  <c r="G367" i="14"/>
  <c r="F367" i="14"/>
  <c r="G365" i="14"/>
  <c r="D365" i="14"/>
  <c r="G364" i="14"/>
  <c r="F364" i="14"/>
  <c r="G362" i="14"/>
  <c r="D362" i="14"/>
  <c r="G361" i="14"/>
  <c r="F361" i="14"/>
  <c r="G359" i="14"/>
  <c r="D359" i="14"/>
  <c r="G358" i="14"/>
  <c r="F358" i="14"/>
  <c r="G356" i="14"/>
  <c r="D356" i="14"/>
  <c r="G355" i="14"/>
  <c r="F355" i="14"/>
  <c r="G353" i="14"/>
  <c r="D353" i="14"/>
  <c r="G352" i="14"/>
  <c r="F352" i="14"/>
  <c r="G350" i="14"/>
  <c r="D350" i="14"/>
  <c r="G349" i="14"/>
  <c r="F349" i="14"/>
  <c r="G347" i="14"/>
  <c r="D347" i="14"/>
  <c r="G346" i="14"/>
  <c r="F346" i="14"/>
  <c r="G344" i="14"/>
  <c r="D344" i="14"/>
  <c r="G343" i="14"/>
  <c r="F343" i="14"/>
  <c r="G341" i="14"/>
  <c r="D341" i="14"/>
  <c r="G340" i="14"/>
  <c r="F340" i="14"/>
  <c r="G338" i="14"/>
  <c r="D338" i="14"/>
  <c r="G337" i="14"/>
  <c r="F337" i="14"/>
  <c r="G335" i="14"/>
  <c r="D335" i="14"/>
  <c r="G334" i="14"/>
  <c r="F334" i="14"/>
  <c r="G332" i="14"/>
  <c r="D332" i="14"/>
  <c r="G331" i="14"/>
  <c r="F331" i="14"/>
  <c r="G329" i="14"/>
  <c r="D329" i="14"/>
  <c r="G328" i="14"/>
  <c r="F328" i="14"/>
  <c r="G326" i="14"/>
  <c r="D326" i="14"/>
  <c r="G325" i="14"/>
  <c r="F325" i="14"/>
  <c r="G323" i="14"/>
  <c r="D323" i="14"/>
  <c r="G322" i="14"/>
  <c r="F322" i="14"/>
  <c r="G320" i="14"/>
  <c r="D320" i="14"/>
  <c r="G319" i="14"/>
  <c r="F319" i="14"/>
  <c r="G317" i="14"/>
  <c r="D317" i="14"/>
  <c r="G316" i="14"/>
  <c r="F316" i="14"/>
  <c r="G314" i="14"/>
  <c r="D314" i="14"/>
  <c r="G313" i="14"/>
  <c r="F313" i="14"/>
  <c r="G311" i="14"/>
  <c r="D311" i="14"/>
  <c r="G310" i="14"/>
  <c r="F310" i="14"/>
  <c r="G308" i="14"/>
  <c r="D308" i="14"/>
  <c r="G307" i="14"/>
  <c r="F307" i="14"/>
  <c r="G305" i="14"/>
  <c r="D305" i="14"/>
  <c r="G304" i="14"/>
  <c r="F304" i="14"/>
  <c r="G302" i="14"/>
  <c r="D302" i="14"/>
  <c r="G301" i="14"/>
  <c r="F301" i="14"/>
  <c r="G299" i="14"/>
  <c r="D299" i="14"/>
  <c r="G298" i="14"/>
  <c r="F298" i="14"/>
  <c r="G296" i="14"/>
  <c r="D296" i="14"/>
  <c r="G295" i="14"/>
  <c r="F295" i="14"/>
  <c r="G293" i="14"/>
  <c r="D293" i="14"/>
  <c r="G292" i="14"/>
  <c r="F292" i="14"/>
  <c r="G290" i="14"/>
  <c r="D290" i="14"/>
  <c r="G289" i="14"/>
  <c r="F289" i="14"/>
  <c r="G287" i="14"/>
  <c r="D287" i="14"/>
  <c r="G286" i="14"/>
  <c r="F286" i="14"/>
  <c r="G284" i="14"/>
  <c r="D284" i="14"/>
  <c r="G283" i="14"/>
  <c r="F283" i="14"/>
  <c r="G281" i="14"/>
  <c r="D281" i="14"/>
  <c r="G280" i="14"/>
  <c r="F280" i="14"/>
  <c r="G278" i="14"/>
  <c r="D278" i="14"/>
  <c r="G277" i="14"/>
  <c r="F277" i="14"/>
  <c r="G275" i="14"/>
  <c r="D275" i="14"/>
  <c r="G274" i="14"/>
  <c r="F274" i="14"/>
  <c r="G272" i="14"/>
  <c r="D272" i="14"/>
  <c r="G271" i="14"/>
  <c r="F271" i="14"/>
  <c r="G269" i="14"/>
  <c r="D269" i="14"/>
  <c r="G268" i="14"/>
  <c r="F268" i="14"/>
  <c r="G266" i="14"/>
  <c r="D266" i="14"/>
  <c r="G265" i="14"/>
  <c r="F265" i="14"/>
  <c r="G263" i="14"/>
  <c r="D263" i="14"/>
  <c r="G262" i="14"/>
  <c r="F262" i="14"/>
  <c r="G260" i="14"/>
  <c r="D260" i="14"/>
  <c r="G259" i="14"/>
  <c r="F259" i="14"/>
  <c r="G257" i="14"/>
  <c r="D257" i="14"/>
  <c r="G64" i="14"/>
  <c r="F64" i="14"/>
  <c r="G62" i="14"/>
  <c r="D62" i="14"/>
  <c r="G61" i="14"/>
  <c r="F61" i="14"/>
  <c r="G59" i="14"/>
  <c r="D59" i="14"/>
  <c r="B59" i="14"/>
  <c r="F58" i="14"/>
  <c r="G56" i="14"/>
  <c r="D56" i="14"/>
  <c r="G58" i="14" s="1"/>
  <c r="F55" i="14"/>
  <c r="G53" i="14"/>
  <c r="D53" i="14"/>
  <c r="G55" i="14" s="1"/>
  <c r="F52" i="14"/>
  <c r="G50" i="14"/>
  <c r="D50" i="14"/>
  <c r="G52" i="14" s="1"/>
  <c r="B50" i="14"/>
  <c r="F49" i="14"/>
  <c r="G47" i="14"/>
  <c r="D47" i="14"/>
  <c r="G49" i="14" s="1"/>
  <c r="F46" i="14"/>
  <c r="G44" i="14"/>
  <c r="D44" i="14"/>
  <c r="G46" i="14" s="1"/>
  <c r="B44" i="14"/>
  <c r="F43" i="14"/>
  <c r="G41" i="14"/>
  <c r="D41" i="14"/>
  <c r="G43" i="14" s="1"/>
  <c r="F40" i="14"/>
  <c r="G38" i="14"/>
  <c r="D38" i="14"/>
  <c r="G40" i="14" s="1"/>
  <c r="B38" i="14"/>
  <c r="G37" i="14"/>
  <c r="F37" i="14"/>
  <c r="G35" i="14"/>
  <c r="D35" i="14"/>
  <c r="G34" i="14"/>
  <c r="F34" i="14"/>
  <c r="G32" i="14"/>
  <c r="D32" i="14"/>
  <c r="G31" i="14"/>
  <c r="F31" i="14"/>
  <c r="G29" i="14"/>
  <c r="D29" i="14"/>
  <c r="G28" i="14"/>
  <c r="F28" i="14"/>
  <c r="G26" i="14"/>
  <c r="D26" i="14"/>
  <c r="B26" i="14"/>
  <c r="F25" i="14"/>
  <c r="G23" i="14"/>
  <c r="D23" i="14"/>
  <c r="G25" i="14" s="1"/>
  <c r="B23" i="14"/>
  <c r="F22" i="14"/>
  <c r="G20" i="14"/>
  <c r="D20" i="14"/>
  <c r="G22" i="14" s="1"/>
  <c r="B20" i="14"/>
  <c r="F19" i="14"/>
  <c r="G17" i="14"/>
  <c r="D17" i="14"/>
  <c r="G19" i="14" s="1"/>
  <c r="F16" i="14"/>
  <c r="G14" i="14"/>
  <c r="D14" i="14"/>
  <c r="G16" i="14" s="1"/>
  <c r="F13" i="14"/>
  <c r="G11" i="14"/>
  <c r="D11" i="14"/>
  <c r="G13" i="14" s="1"/>
  <c r="B11" i="14"/>
  <c r="G10" i="14"/>
  <c r="F10" i="14"/>
  <c r="G8" i="14"/>
  <c r="D8" i="14"/>
  <c r="B8" i="14"/>
  <c r="F7" i="14"/>
  <c r="G5" i="14"/>
  <c r="D5" i="14"/>
  <c r="G7" i="14" s="1"/>
  <c r="C17" i="3" l="1"/>
  <c r="D16" i="3"/>
  <c r="D15" i="3"/>
  <c r="D14" i="3"/>
  <c r="D13" i="3"/>
  <c r="D12" i="3"/>
  <c r="D11" i="3"/>
  <c r="D10" i="3"/>
  <c r="D9" i="3"/>
  <c r="D17" i="3" s="1"/>
  <c r="D8" i="3"/>
  <c r="D7" i="3"/>
  <c r="C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4" i="4" s="1"/>
  <c r="C35" i="1" l="1"/>
  <c r="D17" i="1"/>
  <c r="G402" i="15" l="1"/>
  <c r="D402" i="15"/>
  <c r="F404" i="15" s="1"/>
  <c r="G404" i="15" s="1"/>
  <c r="G399" i="15"/>
  <c r="D399" i="15"/>
  <c r="F401" i="15" s="1"/>
  <c r="G401" i="15" s="1"/>
  <c r="G396" i="15"/>
  <c r="D396" i="15"/>
  <c r="F398" i="15" s="1"/>
  <c r="G398" i="15" s="1"/>
  <c r="G166" i="12" l="1"/>
  <c r="F166" i="12"/>
  <c r="D165" i="12"/>
  <c r="G164" i="12"/>
  <c r="G163" i="12"/>
  <c r="F163" i="12"/>
  <c r="D162" i="12"/>
  <c r="G161" i="12"/>
  <c r="F93" i="29" l="1"/>
  <c r="H93" i="29" s="1"/>
  <c r="H91" i="29"/>
  <c r="D91" i="29"/>
  <c r="F90" i="29"/>
  <c r="H90" i="29" s="1"/>
  <c r="H88" i="29"/>
  <c r="D88" i="29"/>
  <c r="G332" i="8" l="1"/>
  <c r="F332" i="8"/>
  <c r="G330" i="8"/>
  <c r="D330" i="8"/>
  <c r="G329" i="8"/>
  <c r="F329" i="8"/>
  <c r="G327" i="8"/>
  <c r="D327" i="8"/>
  <c r="G326" i="8"/>
  <c r="F326" i="8"/>
  <c r="G324" i="8"/>
  <c r="D324" i="8"/>
  <c r="G323" i="8"/>
  <c r="F323" i="8"/>
  <c r="G321" i="8"/>
  <c r="D321" i="8"/>
  <c r="G320" i="8"/>
  <c r="F320" i="8"/>
  <c r="G318" i="8"/>
  <c r="D318" i="8"/>
  <c r="G317" i="8"/>
  <c r="F317" i="8"/>
  <c r="G315" i="8"/>
  <c r="D315" i="8"/>
  <c r="G314" i="8"/>
  <c r="F314" i="8"/>
  <c r="G312" i="8"/>
  <c r="D312" i="8"/>
  <c r="G311" i="8"/>
  <c r="F311" i="8"/>
  <c r="G309" i="8"/>
  <c r="D309" i="8"/>
  <c r="G308" i="8"/>
  <c r="F308" i="8"/>
  <c r="G306" i="8"/>
  <c r="D306" i="8"/>
  <c r="G305" i="8"/>
  <c r="F305" i="8"/>
  <c r="G303" i="8"/>
  <c r="D303" i="8"/>
  <c r="G302" i="8"/>
  <c r="F302" i="8"/>
  <c r="G300" i="8"/>
  <c r="D300" i="8"/>
  <c r="G299" i="8"/>
  <c r="F299" i="8"/>
  <c r="G297" i="8"/>
  <c r="D297" i="8"/>
  <c r="G34" i="1" l="1"/>
  <c r="G32" i="1"/>
  <c r="D32" i="1"/>
  <c r="F34" i="1" s="1"/>
  <c r="G31" i="1"/>
  <c r="G29" i="1"/>
  <c r="D29" i="1"/>
  <c r="F31" i="1" s="1"/>
  <c r="G28" i="1"/>
  <c r="G26" i="1"/>
  <c r="D26" i="1"/>
  <c r="F28" i="1" s="1"/>
  <c r="G25" i="1" l="1"/>
  <c r="G23" i="1"/>
  <c r="D23" i="1"/>
  <c r="F25" i="1" s="1"/>
  <c r="G22" i="1"/>
  <c r="G20" i="1"/>
  <c r="D20" i="1"/>
  <c r="F22" i="1" s="1"/>
  <c r="G5" i="1"/>
  <c r="G8" i="1" l="1"/>
  <c r="G19" i="1" l="1"/>
  <c r="G17" i="1"/>
  <c r="F19" i="1"/>
  <c r="G16" i="1"/>
  <c r="G14" i="1"/>
  <c r="D14" i="1"/>
  <c r="F16" i="1" s="1"/>
  <c r="G13" i="1"/>
  <c r="G11" i="1"/>
  <c r="D11" i="1"/>
  <c r="F13" i="1" s="1"/>
  <c r="G10" i="1"/>
  <c r="D8" i="1"/>
  <c r="F10" i="1" s="1"/>
  <c r="D5" i="1"/>
  <c r="F7" i="1" s="1"/>
  <c r="G7" i="1" s="1"/>
</calcChain>
</file>

<file path=xl/sharedStrings.xml><?xml version="1.0" encoding="utf-8"?>
<sst xmlns="http://schemas.openxmlformats.org/spreadsheetml/2006/main" count="20870" uniqueCount="2681">
  <si>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</si>
  <si>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</si>
  <si>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</si>
  <si>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</si>
  <si>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</si>
  <si>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</si>
  <si>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</si>
  <si>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</si>
  <si>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</si>
  <si>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>ราคาที่ตกลงซื้อหรือจ้าง</t>
  </si>
  <si>
    <t>คัดเลือกจากเกณฑ์ราคา</t>
  </si>
  <si>
    <t>วงเงินที่จะซื้อ/จ้าง</t>
  </si>
  <si>
    <t>ค่าน้ำดื่ม</t>
  </si>
  <si>
    <t>ค่าถ่ายเอกสาร</t>
  </si>
  <si>
    <t>หน่วยงาน :  งานบริหารทั่วไป ส่วนพัฒนาธุรกิจและอุตสาหกรรมไม้ องค์การอุตสาหกรรมป่าไม้ภาคเหนือล่าง</t>
  </si>
  <si>
    <t>งานที่จัดซื้อหรือจัดจ้าง</t>
  </si>
  <si>
    <t>วงเงินที่จะซื้อหรือจ้าง</t>
  </si>
  <si>
    <t>วิธีซื้อหรือจ้าง</t>
  </si>
  <si>
    <t xml:space="preserve">        รายชื่อผู้เสนอราคาและ         ราคาที่เสนอ</t>
  </si>
  <si>
    <t xml:space="preserve">        ผู้ได้รับการคัดเลือกและ             ราคาที่ตกลงซื้อหรือจ้าง</t>
  </si>
  <si>
    <t xml:space="preserve">           เลขที่และวันที่ของสัญญาหรือฃ้อตกลง               ในการซื้อหรือจ้าง</t>
  </si>
  <si>
    <t xml:space="preserve">ค่าบริการถ่ายเอกสาร </t>
  </si>
  <si>
    <t>สะดวกในการจัดซื้อและสินค้าได้มาตรฐานตรงตามความต้องการ</t>
  </si>
  <si>
    <t>รวม</t>
  </si>
  <si>
    <t xml:space="preserve"> -</t>
  </si>
  <si>
    <t>ผู้ได้รับการคัดเลือกและราคาที่ตกลงซื้อหรือจ้าง</t>
  </si>
  <si>
    <t xml:space="preserve">   เลขที่และวันที่ของสัญญาหรือฃ้อตกลงในการซื้อหรือจ้าง</t>
  </si>
  <si>
    <t>-</t>
  </si>
  <si>
    <t>หน่วยงาน : งานแปรรูปไม้และผลิตภัณฑ์ไม้กำแพงเพชร ส่วนพัฒนาธุรกิจและอุตสาหกรรมไม้ องค์การอุตสาหกรรมป่าไม้ภาคเหนือล่าง</t>
  </si>
  <si>
    <t xml:space="preserve">   เลขที่และวันที่ของสัญญา
หรือข้อตกลงในการซื้อหรือจ้าง</t>
  </si>
  <si>
    <t>ค่าน้ำมันเชื้อเพลิง - หล่อลื่น</t>
  </si>
  <si>
    <t>บจก.โอลิมปัส ออยล์ 
สาขาที่ 00085 สาขากำแพงเพชร 3
ราคาที่เสนอ 1,000.- บาท</t>
  </si>
  <si>
    <t>น้ำดื่ม</t>
  </si>
  <si>
    <t>แบบ สขร.๑</t>
  </si>
  <si>
    <t>(ชื่อหน่วยงาน)...องค์การอุตสาหกรรมป่าไม้เขตพิษณุโลก</t>
  </si>
  <si>
    <t>ที่</t>
  </si>
  <si>
    <t>งานที่จัดซื้อหรือจ้าง</t>
  </si>
  <si>
    <t>วงเงินที่จัดซื้อ
หรือจ้าง</t>
  </si>
  <si>
    <t>รายชื่อผู้เสนอราคา
และราคาที่เสนอ</t>
  </si>
  <si>
    <t>ผู้ได้รับการคัดเลือกและราคาที่
ตกลงซื้อหรือจ้าง</t>
  </si>
  <si>
    <t>วิธีเฉพาะเจาะจง</t>
  </si>
  <si>
    <t>สินค้ามีให้เลือกครบ มีคุณภาพ</t>
  </si>
  <si>
    <t>ราคาที่เสนอ</t>
  </si>
  <si>
    <t>ราคาที่ตกลงจะซื้อหรือจ้าง</t>
  </si>
  <si>
    <t xml:space="preserve">ค่าใช้จ่ายเบ็ดเตล็ด </t>
  </si>
  <si>
    <t>สะดวก บริการดี มีคุณภาพ</t>
  </si>
  <si>
    <t>น้ำมันเชื้อเพลิง-หล่อลื่น</t>
  </si>
  <si>
    <t>น้ำมันมีคุณภาพ และ สะดวก</t>
  </si>
  <si>
    <t>ใช้บริการเมื่อไปติดต่อราชการ</t>
  </si>
  <si>
    <t>จ่ายค่าไฟฟ้าสำนักงาน</t>
  </si>
  <si>
    <t>การไฟฟ้าส่วนภูมิภาคอำเภอวังทอง</t>
  </si>
  <si>
    <t>จ่ายค่าโทรศัพท์สำนักงาน</t>
  </si>
  <si>
    <t>บริษัท โทรคมนาคมแห่งชาติ จำกัด</t>
  </si>
  <si>
    <t xml:space="preserve">       งานสวนป่าเขากระยาง องค์การอุตสาหกรรมป่าไม้เขตพิษณุโลก       </t>
  </si>
  <si>
    <t>สขร.1</t>
  </si>
  <si>
    <t>ค่าใช้จ่ายเบ็ดเตล็ด</t>
  </si>
  <si>
    <t>น้ำมันแก๊สโซฮอล์ 95    20 ลิตร</t>
  </si>
  <si>
    <t>บจก.พรพัฒน์ แก๊ส แอนด์ ออยล์</t>
  </si>
  <si>
    <t xml:space="preserve">รถยนต์ตรวจการณ์ ทะเบียน 2ฒห 3691 </t>
  </si>
  <si>
    <t>การไฟฟ้าสวนภูมิภาคอำเภอวังทอง</t>
  </si>
  <si>
    <t>รถยนต์ตรวจการณ์ ทะเบียน บบ 5753 ลำปาง</t>
  </si>
  <si>
    <t xml:space="preserve"> สวนป่าลุ่มน้ำวังทองฝั่งขวา</t>
  </si>
  <si>
    <t>ร้านวัฒนภาพิมพ์</t>
  </si>
  <si>
    <t>สะดวกในการจัดจ้าง ราคาต่ำสุดในการจัดจ้าง</t>
  </si>
  <si>
    <t>บ.พรพัฒน์ แก๊ส แอนด์ ออยล์ จำกัด</t>
  </si>
  <si>
    <t>สะดวกในการจัดซื้อ และสินค้าได้มาตรฐาน</t>
  </si>
  <si>
    <t>ตรงตามความต้องการ</t>
  </si>
  <si>
    <t>อู่หรั่งการช่าง</t>
  </si>
  <si>
    <t>ร้านม่วงหอมวัสดุ</t>
  </si>
  <si>
    <t>ร้านพิชัยการเกษตร</t>
  </si>
  <si>
    <t>งานสวนป่าน้ำตาก</t>
  </si>
  <si>
    <t>วงเงินที่จะ</t>
  </si>
  <si>
    <t>รายชื่อผู้เสนอราคา</t>
  </si>
  <si>
    <t>ผู้ได้รับการคัดเลือก</t>
  </si>
  <si>
    <t>เลขที่และวันที่ของสัญญา</t>
  </si>
  <si>
    <t>ซื้อหรือจ้าง</t>
  </si>
  <si>
    <t>และราคาที่เสนอ</t>
  </si>
  <si>
    <t>และราคาที่ตกลงซื้อหรือจ้าง</t>
  </si>
  <si>
    <t>หรือข้อตกลงใบการซื้อหรือจ้าง</t>
  </si>
  <si>
    <t>ค่าน้ำมันเชื้อเพลิง-หล่อลื่น</t>
  </si>
  <si>
    <t>สะดวกในการจัดซื้อและ</t>
  </si>
  <si>
    <t xml:space="preserve">ราคาที่เสนอ </t>
  </si>
  <si>
    <t xml:space="preserve">ราคาที่ตกลง </t>
  </si>
  <si>
    <t>สินค้าได้มาตรฐานตรง</t>
  </si>
  <si>
    <t>ตามความต้องการ</t>
  </si>
  <si>
    <t>ค่าซ่อมแซมพาหนะ</t>
  </si>
  <si>
    <t>สหกรณ์การเกษตรนครไทย</t>
  </si>
  <si>
    <t>ม.3148 ลป.</t>
  </si>
  <si>
    <t>ค่าซ่อมแซมทรัพย์สิน</t>
  </si>
  <si>
    <t>ร้านอุ้ยเซ้งวัสดุก่อสร้าง</t>
  </si>
  <si>
    <t>2ฒห3690 กทม.</t>
  </si>
  <si>
    <t>ตธ.6264 กทม.</t>
  </si>
  <si>
    <t>ร้านน้ำสิริโชค</t>
  </si>
  <si>
    <t>ษลษ-400 กทม.</t>
  </si>
  <si>
    <t>เครื่องตัดหญ้า MAYOKI</t>
  </si>
  <si>
    <t>เครื่องสูบน้ำ</t>
  </si>
  <si>
    <t>อู่สาครเซอร์วิส</t>
  </si>
  <si>
    <t xml:space="preserve">งานสวนป่าวัดโบสถ์ องค์การอุตสาหกรรมป่าไม้เขตพิษณุโลก องค์การอุตสาหกรรมป่าไม้ภาคเหนือล่าง       </t>
  </si>
  <si>
    <t>และราคาที่ตกลงซื้อ/จ้าง</t>
  </si>
  <si>
    <t>ประกอบคุณภาพ</t>
  </si>
  <si>
    <t xml:space="preserve">ค่าน้ำมันเชื้อเพลิง - หล่อลื่น </t>
  </si>
  <si>
    <t>รถยนต์ตรวจการณ์ (3ฒช-4240 กทม.)</t>
  </si>
  <si>
    <t>รถยนต์กระบะยกเทหกล้อ (80-1704 พล.)</t>
  </si>
  <si>
    <t>ร้าน ทวีวอเตอร์</t>
  </si>
  <si>
    <t>ค่าน้ำมันเชื้อเพลิง</t>
  </si>
  <si>
    <t>บจก.ปิโตรเลียมไทยคอร์ปอเรชั่น</t>
  </si>
  <si>
    <t>(1ขถ 4643 กทม.)</t>
  </si>
  <si>
    <t>2,000.00 บาท</t>
  </si>
  <si>
    <t>งานสวนป่าท่าปลา</t>
  </si>
  <si>
    <t>บ.ปิโตรเลียมไทยคอร์ปอเรชั่น</t>
  </si>
  <si>
    <t>ค่าน้ำมันเชื้อเพลิงรถแทรกเตอร์</t>
  </si>
  <si>
    <t>ค่าน้ำมันเชื้อเพลิงรถยนต์</t>
  </si>
  <si>
    <t xml:space="preserve"> </t>
  </si>
  <si>
    <t>ค่าน้ำมันเชื้อเพลิงรถจักรยานยนต์</t>
  </si>
  <si>
    <t>ค่าเช่าเครื่องถ่ายเอกสาร</t>
  </si>
  <si>
    <t>.</t>
  </si>
  <si>
    <t>ขจท 266 ลป.</t>
  </si>
  <si>
    <t>ราคาที่เหมาะสม</t>
  </si>
  <si>
    <t>หจก.ศรีสัชออยล์</t>
  </si>
  <si>
    <t>1 กค 5303 สท.</t>
  </si>
  <si>
    <t xml:space="preserve">  </t>
  </si>
  <si>
    <t>3 ฒฌ 509 กทม.</t>
  </si>
  <si>
    <t>ร้าน เกษรวัสดุก่อสร้าง</t>
  </si>
  <si>
    <t>น้ำดื่มตราช้างล้อม</t>
  </si>
  <si>
    <t>งานสวนป่าศรีสัชนาลัย องค์การอุตสาหกรรมป่าไม้เขตอุตรดิตถ์</t>
  </si>
  <si>
    <t>เหตุผลที่เลือกโดยสรุป</t>
  </si>
  <si>
    <t>เลขที่และวันที่</t>
  </si>
  <si>
    <t>ค่าเบ็ดเตล็ด</t>
  </si>
  <si>
    <t>ราคาที่ตกลง</t>
  </si>
  <si>
    <t>ศรีสัชออยล์</t>
  </si>
  <si>
    <t>80-2423 ตาก</t>
  </si>
  <si>
    <t>นก.1751 ตาก</t>
  </si>
  <si>
    <t>แบบ สขร.1</t>
  </si>
  <si>
    <t>งานสวนป่าห้วยฉลอง-ห้วยสีเสียด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</si>
  <si>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</si>
  <si>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หรือข้อตกลงในการซื้อหรือจ้าง</t>
  </si>
  <si>
    <t>ทวีวอเตอร์</t>
  </si>
  <si>
    <t>(น้ำดื่ม)</t>
  </si>
  <si>
    <t>ราคาที่ตกลงซื้อ</t>
  </si>
  <si>
    <t>บริษัท ปิโตรเลียมไทยคอร์ปอเรชั่น จำกัด</t>
  </si>
  <si>
    <t>( ทะเบียน 3 ฒฌ 508 กทม. )</t>
  </si>
  <si>
    <t>( ทะเบียน บ 6286 พล. )</t>
  </si>
  <si>
    <t>( ทะเบียน ตค. 8409 อต. )</t>
  </si>
  <si>
    <t>งานสวนป่าเขาคณา  องค์การอุตสาหกรรมป่าไม้เขตพิษณุโลก องค์การอุตสาหกรรมป่าไม้ภาคเหนือล่าง</t>
  </si>
  <si>
    <t>น้ำมันแก๊สโซฮอล์ 95  30 ลิตร</t>
  </si>
  <si>
    <t>หจก. โรจน์ประทักษ์บริการ</t>
  </si>
  <si>
    <t>น้ำมันเครื่อง 2T 2 ลิตร</t>
  </si>
  <si>
    <t>ราคาที่ตกลงจะชื้อหรือจ้าง</t>
  </si>
  <si>
    <t xml:space="preserve">น้ำมันดีเซล  100 ลิตร </t>
  </si>
  <si>
    <t>รถยนต์ตรวจการณ์ 3ฒช  4241 กทม</t>
  </si>
  <si>
    <t>น้ำมันแก๊สโซฮอล์ 95 30 ลิตร</t>
  </si>
  <si>
    <t>รถจักรยานยนต์ ษลษ 403 กทม.</t>
  </si>
  <si>
    <t>3,180.00 บาท</t>
  </si>
  <si>
    <t xml:space="preserve">ร้านเสวกบริการ </t>
  </si>
  <si>
    <t>น้ำมันเครื่อง V-120 15 ลิตร</t>
  </si>
  <si>
    <t>เลื่อยยนต์ 803132868</t>
  </si>
  <si>
    <t>เลขที่และวันที่ของสัญญาหรือข้อตกลงในการซื้อหรือจ้าง</t>
  </si>
  <si>
    <t>สะดวกในการ</t>
  </si>
  <si>
    <t>จัดซื้อและสิ้นค้า</t>
  </si>
  <si>
    <t>ได้มาตรฐานตรง</t>
  </si>
  <si>
    <t>ลงวันที่</t>
  </si>
  <si>
    <t>แบบ สขร. ๑</t>
  </si>
  <si>
    <t xml:space="preserve">สวนป่าไผ่เขียว-ตลุกดู่  องค์การอุตสาหกรรมป่าไม้เขตตาก </t>
  </si>
  <si>
    <t>ห้างหุ้นส่วนจำกัด</t>
  </si>
  <si>
    <t xml:space="preserve">ที่ ทส 1409.6 (รบ.) / </t>
  </si>
  <si>
    <t>รถยนต์ ม-2652 นว.</t>
  </si>
  <si>
    <t>ลานสักพรทวี</t>
  </si>
  <si>
    <t xml:space="preserve">พิเศษ </t>
  </si>
  <si>
    <t>(สำนักงานใหญ่)</t>
  </si>
  <si>
    <t xml:space="preserve">งานสวนป่าห้วยระบำ  องค์การอุตสาหกรรมป่าไม้เขตตาก </t>
  </si>
  <si>
    <t>รถแทรกเตอร์ล้อยาง รบ.2011</t>
  </si>
  <si>
    <t>รถแทรกเตอร์ล้อยาง รบ.2009</t>
  </si>
  <si>
    <t>ค่าน้ำมันเชื้อเพลิงและหล่อลื่น</t>
  </si>
  <si>
    <t>เครื่องสูบน้ำ บ.510256</t>
  </si>
  <si>
    <t>รถยนต์ 3ฝ-6638 กทม.</t>
  </si>
  <si>
    <t>รถยนต์ 3 ฒช-4234 กทม.</t>
  </si>
  <si>
    <t>ค่าเครื่องเขียนและแบบพิมพ์</t>
  </si>
  <si>
    <t>ร้านหจก.ธัญญาพร วอเตอร์เฟรซ</t>
  </si>
  <si>
    <t xml:space="preserve">งานสวนป่าแม่ละเมา-แม่สอด  องค์การอุตสาหกรรมป่าไม้เขตตาก </t>
  </si>
  <si>
    <t xml:space="preserve">ที่ ทส 1409.6 (มล.) / </t>
  </si>
  <si>
    <t>บริษัท แม่สอดปิโตรเลียม จำกัด</t>
  </si>
  <si>
    <t>ค่าโทรศัพท์</t>
  </si>
  <si>
    <t>ค่าวัสดุสิ้นเปลือง</t>
  </si>
  <si>
    <t>ค่าไฟฟ้า</t>
  </si>
  <si>
    <t>บริษัท ทรู มันนี่ จำกัด</t>
  </si>
  <si>
    <t>งานสวนป่าเมืองตาก-เชียงทอง องค์การอุตสาหกรรมป่าไม้เขตตาก</t>
  </si>
  <si>
    <t>สะดวกในการจัดซื้อและสินค้า</t>
  </si>
  <si>
    <t>ได้มาตรฐานตามความต้องการ</t>
  </si>
  <si>
    <t>ค่าประชาสัมพันธ์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</si>
  <si>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</si>
  <si>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</si>
  <si>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</si>
  <si>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</si>
  <si>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ค่ามันน้ำเชื้อเพลิง-หล่อลื่น</t>
  </si>
  <si>
    <t>หจก.ศรีอุบลบริการ</t>
  </si>
  <si>
    <t>หจก.เพชรทรงธรรมปิโตรเลียม</t>
  </si>
  <si>
    <t>หจก.สันติก่อสร้างวัสดุภัณฑ์</t>
  </si>
  <si>
    <t>ร้าน เสมอการช่าง</t>
  </si>
  <si>
    <t>ร้าน รัตนภัณฑ์</t>
  </si>
  <si>
    <t xml:space="preserve">งานสวนป่าพบพระ  องค์การอุตสาหกรรมป่าไม้เขตตาก </t>
  </si>
  <si>
    <t xml:space="preserve">ที่ ทส 1409.6 (พพ.) / </t>
  </si>
  <si>
    <t>ค่าน้ำมันดีเซล</t>
  </si>
  <si>
    <t>บริษัท แม่กุบริการ จำกัด</t>
  </si>
  <si>
    <t>ร้านอู่ช่างสิทธิ์</t>
  </si>
  <si>
    <t>ค่าบริการสื่อสารโทรคมนาคม</t>
  </si>
  <si>
    <t>ค่าน้ำมันแก็สโซฮอล์95</t>
  </si>
  <si>
    <t>เครื่องตัดหญ้ารหัส  2701045</t>
  </si>
  <si>
    <t>300 บาท</t>
  </si>
  <si>
    <t>2,182.50 บาท</t>
  </si>
  <si>
    <t>200.00 บาท</t>
  </si>
  <si>
    <t>( หมายเลข 070-112806262 )</t>
  </si>
  <si>
    <t>ร้านโน๊ตซุปเปอร์</t>
  </si>
  <si>
    <t xml:space="preserve">ที่ ทส 1409.6 (คสม.)/พิเศษ </t>
  </si>
  <si>
    <t>หน่วยงาน : งานแปรรูปไม้และผลิตภัณฑ์ไม้ตาก ส่วนพัฒนาธุรกิจและอุตสาหกรรมไม้ องค์การอุตสาหกรรมป่าไม้ภาคเหนือล่าง</t>
  </si>
  <si>
    <t>ส่วนอำนวยการ องค์การอุตสาหกรรมป่าไม้ภาคเหนือล่าง</t>
  </si>
  <si>
    <t xml:space="preserve">ราคาที่เสนอ     </t>
  </si>
  <si>
    <t>รวมเป็นจำนวนเงินทั้งสิ้น</t>
  </si>
  <si>
    <t>ค่าน้ำมันเชื้อเพลิงรถยนต์หมายเลขทะเบียน 8 กฆ 372 กทม.</t>
  </si>
  <si>
    <t>และรถยนต์หมายเลขทะเบียน สร 7617 กทม.</t>
  </si>
  <si>
    <t>ค่าน้ำมันเชื้อเพลิง - รถยนต์ตรวจการณ์
(น้ำมันดีเซล)</t>
  </si>
  <si>
    <t>500 บาท</t>
  </si>
  <si>
    <t>น้ำเปล่า</t>
  </si>
  <si>
    <t>รถแทรกเตอร์ (ตค-4258 ตาก)</t>
  </si>
  <si>
    <t>ผู้ที่ได้รับคัดเลือกและราคาที่ตกลงซื้อหรือจ้าง</t>
  </si>
  <si>
    <t>หจก.ลานสักพรทวี สำนักงานใหญ่</t>
  </si>
  <si>
    <t>ค่าน้ำมันเชื้อเพลิงทน.4-176</t>
  </si>
  <si>
    <t>ค่าน้ำมันเชื้อเพลิง80-6005ตาก</t>
  </si>
  <si>
    <t>ค่าน้ำมันเชื้อเพลิง รถยนต์ 3 ฒช.4233 กทม</t>
  </si>
  <si>
    <t>บริษัท ซีพี แอ็กซ์ตร้า จำกัด</t>
  </si>
  <si>
    <t>ห้างหุ้นส่วนจำกัด ท็อป พีซี คอมพิวเตอร์</t>
  </si>
  <si>
    <t>เลขที่</t>
  </si>
  <si>
    <t>เลื่อยยนต์ 803132845</t>
  </si>
  <si>
    <t>ค่าอุปกรณ์ซ่อมแซมเลื่อยยนต์</t>
  </si>
  <si>
    <t>เลื่อยยนต์ (S180300411)</t>
  </si>
  <si>
    <t>เลขประจำตัวฯ</t>
  </si>
  <si>
    <t>ราคา</t>
  </si>
  <si>
    <t>0105535099511</t>
  </si>
  <si>
    <t>บริษัท สยามเซ็นเตอร์ โอเอ จำกัด</t>
  </si>
  <si>
    <t>บริษัท ตากไม้งามเอนเนอจี จำกัด</t>
  </si>
  <si>
    <t>บริษัท ไทยเสรีคลองลาน จำกัด</t>
  </si>
  <si>
    <t>เครื่องตัดหญ้ารหัส  GX 200-9635395</t>
  </si>
  <si>
    <t>รถแทรกเตอร์ล้อยาง ทะเบียน ทน 4-104</t>
  </si>
  <si>
    <t>760 บาท</t>
  </si>
  <si>
    <t>ราคาที่เสนอ 760 บาท</t>
  </si>
  <si>
    <t>ราคาที่ตกลงซื้อ 760 บาท</t>
  </si>
  <si>
    <t>รถแทรกเตอร์ 1 ตฒ 7280 กทม.</t>
  </si>
  <si>
    <t>จำนวน 6 รายการ</t>
  </si>
  <si>
    <t>จำนวน 2 รายการ</t>
  </si>
  <si>
    <t xml:space="preserve">บริษัท ทริปเปิลที </t>
  </si>
  <si>
    <t>บรอดแบนด์ จำกัด</t>
  </si>
  <si>
    <t>การไฟฟ้าส่วนภูมิภาค</t>
  </si>
  <si>
    <t>อำเภอแม่สอด</t>
  </si>
  <si>
    <t>ร้านณรงค์พจน์</t>
  </si>
  <si>
    <t xml:space="preserve">  บริษัท สตาร์ ปิโตรเลียม พลัส จำกัด
ราคาที่เสนอ 1,500.00 บาท</t>
  </si>
  <si>
    <t xml:space="preserve">  บริษัท สตาร์ ปิโตรเลียม พลัส จำกัด
 ราคาที่ซื้อหรือจ้าง  1,500.00 บาท</t>
  </si>
  <si>
    <t>640 บาท</t>
  </si>
  <si>
    <t>รถหกล้อทะเบียน 80-4805 พล.</t>
  </si>
  <si>
    <t>เครื่องตัดหญ้ารหัส  GX 35-1145274</t>
  </si>
  <si>
    <t>บริษัท ศรีอรุณเจริญ จำกัด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</si>
  <si>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</si>
  <si>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การไฟฟ้าส่วนภูมิภาคอำเภอแม่สอด</t>
  </si>
  <si>
    <t>ร้าน มารวยเครื่องครัว</t>
  </si>
  <si>
    <t>1,830.00 บาท</t>
  </si>
  <si>
    <t>ค่าน้ำมันเชื้อเพลิง - หล่อลื่น รถยนต์</t>
  </si>
  <si>
    <t>บริษัท พัฒนาสหกล จำกัด</t>
  </si>
  <si>
    <t>4</t>
  </si>
  <si>
    <t>9</t>
  </si>
  <si>
    <t>น้ำมันดีเซล B7    200 ลิตร</t>
  </si>
  <si>
    <t>น้ำมันดีเซล B7    100 ลิตร</t>
  </si>
  <si>
    <t>รถบรรทุกน้ำ ทะเบียน 80-8875 พล.</t>
  </si>
  <si>
    <t>120 บาท</t>
  </si>
  <si>
    <t>1,100.00 บาท</t>
  </si>
  <si>
    <t>บ.พรพัฒน์ ปิโตรเลียม จำกัด</t>
  </si>
  <si>
    <t>240 บาท</t>
  </si>
  <si>
    <t>เลื่อยยนต์ 175341699</t>
  </si>
  <si>
    <t>สรุปผลการดำเนินการจัดซื้อจัดจ้างในรอบเดือน</t>
  </si>
  <si>
    <t>ค่าซ่อมแซม (ยานพาหนะ)</t>
  </si>
  <si>
    <t>ค่าซ่อมแซมรถแทรกเตอร์</t>
  </si>
  <si>
    <t>สุนทรวัสดุก่อสร้าง</t>
  </si>
  <si>
    <t>สมประสงค์การช่าง</t>
  </si>
  <si>
    <t>แสตมป์ การช่าง</t>
  </si>
  <si>
    <t>2234426</t>
  </si>
  <si>
    <t>ค่าน้ำมันเชื้อเพลิง - หล่อลื่น รถกระบะเหล็ก</t>
  </si>
  <si>
    <t>80-4807 พล.</t>
  </si>
  <si>
    <t>ถ่ายเอกสาร</t>
  </si>
  <si>
    <t>ค่ารักษาพยาบาล</t>
  </si>
  <si>
    <t>บริษัท โฮม โปรดักส์ เซ็นเตอร์ จำกัด</t>
  </si>
  <si>
    <t>บริษัท ไฮเวย์ ทรัคพาร์ก แอนด์ เซอร์วิส จำกัด</t>
  </si>
  <si>
    <t>ร้านเฮียลิ้มแม่กะสี</t>
  </si>
  <si>
    <t>ค่าเครื่องเขียน-แบบพิมพ์</t>
  </si>
  <si>
    <t>แบบ สขร. 1</t>
  </si>
  <si>
    <t>งานสวนป่าบ้านด่านลานหอย จังหวัดสุโขทัย องค์การอุตสาหกรรมป่าไม้เขตตาก องค์การอุตสาหกรรมป่าไม้ภาคเหนือล่าง</t>
  </si>
  <si>
    <t>บิลเงินสด</t>
  </si>
  <si>
    <t>ใบเสร็จรับเงิน/ใบกำกับภาษี</t>
  </si>
  <si>
    <t>ร้านสวนป่าการเกษตร</t>
  </si>
  <si>
    <t>เล่มที่1</t>
  </si>
  <si>
    <t>31</t>
  </si>
  <si>
    <t>ทิพย์เจริญ(เจ๊ทิพย์)</t>
  </si>
  <si>
    <t>จำนวน 7 รายการ</t>
  </si>
  <si>
    <t>ร้านอนันต์การเกษตรฯ</t>
  </si>
  <si>
    <t>2,000 บาท</t>
  </si>
  <si>
    <t>1,200.00 บาท</t>
  </si>
  <si>
    <t>3 ฒห 2134</t>
  </si>
  <si>
    <t>80-7751 ตาก</t>
  </si>
  <si>
    <t>ยุติธรรมเครื่องเขียน</t>
  </si>
  <si>
    <t>600.00 บาท</t>
  </si>
  <si>
    <t>บริษัท ซีอาร์ซี ไทวัสดุ จำกัด</t>
  </si>
  <si>
    <t>ค่าน้ำมันเชื้อเพลิง81-0661นว.</t>
  </si>
  <si>
    <t>ค่าซ่อมแซมทรัพย์สินเลื่อยยนต์364561785</t>
  </si>
  <si>
    <t>ค่าบำรุงรักษาพาหนะ</t>
  </si>
  <si>
    <t xml:space="preserve">เลขที่ ทส 1406.9 (ชท)/พิเศษ </t>
  </si>
  <si>
    <t>1</t>
  </si>
  <si>
    <t>2</t>
  </si>
  <si>
    <t>3</t>
  </si>
  <si>
    <t>5</t>
  </si>
  <si>
    <t>6</t>
  </si>
  <si>
    <t>7</t>
  </si>
  <si>
    <t>10</t>
  </si>
  <si>
    <t>บจก.โอลิมปัส ออยล์ 
สาขาที่ 00085 สาขากำแพงเพชร 3
ราคาที่ตกลงซื้อหรือจ้าง 1,000.- บาท</t>
  </si>
  <si>
    <t>น้ำดื่มพิม
ราคาที่เสนอ 980.00 บาท</t>
  </si>
  <si>
    <t>น้ำดื่มพิม
ราคาที่ตกลง ซื้อหรือจ้าง 980.00 บาท</t>
  </si>
  <si>
    <t>1/18
ลงวันที่ 27 มกราคม 2565</t>
  </si>
  <si>
    <t>อุทัยประเสริฐยนต์
ไพรเอ็นจิ่งมิแค็นนิค
ราคาที่เสนอ 800.00 บาท</t>
  </si>
  <si>
    <t>อุทัยประเสริฐยนต์
ไพรเอ็นจิ่งมิแค็นนิค
ราคาที่ตกลง ซื้อหรือจ้าง 800.00 บาท</t>
  </si>
  <si>
    <t>2/10
ลงวันที่ 27 มกราคม 2565</t>
  </si>
  <si>
    <t>ธมนพาณิชย์ (พยุงคอนกรีต)
ราคาที่เสนอ 1,750.00 บาท</t>
  </si>
  <si>
    <t>ธมนพาณิชย์ (พยุงคอนกรีต)
ราคาที่ตกลง ซื้อหรือจ้าง 1,750.00 บาท</t>
  </si>
  <si>
    <t>5/28
ลงวันที่ 27  มกราคม  2565</t>
  </si>
  <si>
    <t>ธมนพาณิชย์ (พยุงคอนกรีต)
ราคาที่เสนอ 632.00 บาท</t>
  </si>
  <si>
    <t>ธมนพาณิชย์ (พยุงคอนกรีต)
ราคาที่ตกลง ซื้อหรือจ้าง 632.00 บาท</t>
  </si>
  <si>
    <t>5/29
ลงวันที่ 27 มกราคม 2565</t>
  </si>
  <si>
    <t>หจก. พีทีที เพชรทรงธรรมปิโตรเลียม (สำนักงานใหญ่) 
ราคาที่เสนอ 865.20 บาท</t>
  </si>
  <si>
    <t>หจก. พีทีที เพชรทรงธรรมปิโตรเลียม (สำนักงานใหญ่) 
ราคาที่ตกลง ซื้อหรือจ้าง 865.20 บาท</t>
  </si>
  <si>
    <t>203/48
ลงวันที่ 29 มกราคม 2565</t>
  </si>
  <si>
    <t>บริษัท สยามโกลบอลเฮ้าส์ จำกัด (มหาชน) สาขากำแพงเพชร สาขาที่ 00022 
ราคาที่เสนอ 821.00 บาท</t>
  </si>
  <si>
    <t>บริษัท สยามโกลบอลเฮ้าส์ จำกัด (มหาชน) สาขากำแพงเพชร สาขาที่ 00022 
ราคาที่ตกลงซื้อหรือจ้าง 821.00 บาท</t>
  </si>
  <si>
    <t>KPCA005CA-641229-0027
ลงวันที่ 29 มกราคม 2565</t>
  </si>
  <si>
    <t>เครื่องสูบน้ำ katost 110-1311</t>
  </si>
  <si>
    <t>1,600.00 บาท</t>
  </si>
  <si>
    <t xml:space="preserve">น้ำมันดีเซล  200 ลิตร </t>
  </si>
  <si>
    <t>จำนวน 3 รายการ</t>
  </si>
  <si>
    <t>จำนวน 1 รายการ</t>
  </si>
  <si>
    <t>รถแทรกเตอร์ล้อยาง ทน.4-77</t>
  </si>
  <si>
    <t>จำนวน 5 รายการ</t>
  </si>
  <si>
    <t>รถกระบะหกล้อ ทะเบียน 80-4806 พล.</t>
  </si>
  <si>
    <t>ร้านทรัพย์ไพรวัลย์วัสดุก่อสร้าง</t>
  </si>
  <si>
    <t>ราคาที่เสนอ 300 บาท</t>
  </si>
  <si>
    <t>ราคาที่ตกลงซื้อ 300 บาท</t>
  </si>
  <si>
    <t>ร้านส.จินดา</t>
  </si>
  <si>
    <t>ร้านวัชระมอเตอร์</t>
  </si>
  <si>
    <t>รถจักรยานยนต์ (ขงจ 211 พิษณุโลก)</t>
  </si>
  <si>
    <t>องค์การอุตสาหกรรมป่าไม้เขตอุตรดิตถ์  ส่วนอำนวยการ  องค์การอุตสาหกรรมป่าไม้ภาคเหนือล่าง</t>
  </si>
  <si>
    <t>สวนป่าแม่สาน ส่วนอำนวยการ องค์การอุตสาหกรรมป่าไม้ภาคเหนือล่าง</t>
  </si>
  <si>
    <t>80-7965 พล.</t>
  </si>
  <si>
    <t>ทน.4-28</t>
  </si>
  <si>
    <t>ค่าน้ำมันเชื้อเพลิง - หล่อลื่น รถยนต์จอหนัง</t>
  </si>
  <si>
    <t>ทน.4-178</t>
  </si>
  <si>
    <t>ค่าซ่อมแซม เลื่อยยนต์</t>
  </si>
  <si>
    <t>700.00 บาท</t>
  </si>
  <si>
    <t>364816011</t>
  </si>
  <si>
    <t>02226</t>
  </si>
  <si>
    <t>00822</t>
  </si>
  <si>
    <t>750.00 บาท</t>
  </si>
  <si>
    <t>ค่าซ่อมแซม รถแทรกเตอร์ล้อยาง</t>
  </si>
  <si>
    <t>ทน.4-109</t>
  </si>
  <si>
    <t>ค่าน้ำมันเชื้อเพลิง - หล่อลื่น รถแทรกเตอร์ล้อยาง</t>
  </si>
  <si>
    <t>ค่าน้ำหล่อลื่นรถแทรกเตอร์</t>
  </si>
  <si>
    <t>ค่าน้ำมันเชื้อเพลิงเลื่อยยนต์</t>
  </si>
  <si>
    <t>1,080.00 บาท</t>
  </si>
  <si>
    <t>ค่าน้ำมันเชื้อเพลิง รถยนต์ บง.2798อน.</t>
  </si>
  <si>
    <t>120.00 บาท</t>
  </si>
  <si>
    <t>อู่ช่างหนุ่มดอยสะเทือน</t>
  </si>
  <si>
    <t>ค่าบริการสื่อสารและโทรคมนาคม</t>
  </si>
  <si>
    <t>ร้านเอกนารถ</t>
  </si>
  <si>
    <t>ค่าอุปกรณ์ประกอบการผลิต</t>
  </si>
  <si>
    <t>บมจ.โทรคมนาคมแห่งชาติ
สาขาที่ 00557 สาขากำแพงเพชร 2
ราคาที่เสนอ 492.20 บาท</t>
  </si>
  <si>
    <t>บมจ.โทรคมนาคมแห่งชาติ
สาขาที่ 00557 สาขากำแพงเพชร 2
ราคาที่ตกลงซื้อหรือจ้าง 492.20 บาท</t>
  </si>
  <si>
    <r>
      <rPr>
        <sz val="14"/>
        <rFont val="TH SarabunIT๙"/>
        <family val="2"/>
      </rPr>
      <t>ค่าน้ำมันเชื้อเพลิง - รถยนต์บรรทุก (หกล้อ)</t>
    </r>
    <r>
      <rPr>
        <sz val="16"/>
        <rFont val="TH SarabunIT๙"/>
        <family val="2"/>
      </rPr>
      <t xml:space="preserve">
(น้ำมันดีเซล)</t>
    </r>
  </si>
  <si>
    <t>จ่ายค่าไปรษณีย์</t>
  </si>
  <si>
    <t>บริษัทไปรษณีย์ไทย จำกัด</t>
  </si>
  <si>
    <t>ค่าใช้จ่ายเบ็ดเตล็ด น้ำดื่ม</t>
  </si>
  <si>
    <t>สมบูรณ์ น้ำแข็ง</t>
  </si>
  <si>
    <t>น้ำมันดีเซล B7   200 ลิตร</t>
  </si>
  <si>
    <t>น้ำมันแก๊สโซฮอล์ 95  20  ลิตร</t>
  </si>
  <si>
    <t>ค่าอินเตอร์เน็ต</t>
  </si>
  <si>
    <t>บจก.โทรคมนาคมแห่งชาติ</t>
  </si>
  <si>
    <t>สีน้ำ</t>
  </si>
  <si>
    <t>250 บาท</t>
  </si>
  <si>
    <t>ราคาที่เสนอ 250 บาท</t>
  </si>
  <si>
    <t>ราคาที่ตกลงซื้อ 250 บาท</t>
  </si>
  <si>
    <t>งานทำไม้</t>
  </si>
  <si>
    <t>อู่ถาวรการช่าง</t>
  </si>
  <si>
    <t>ค่าเบ็ดเตล็ดงานทำไม้ สป.วัดโบสถ์</t>
  </si>
  <si>
    <t>ค่าน้ำมันหล่อโซ่ + 2T  25  ลิตร</t>
  </si>
  <si>
    <t>1,900 บาท</t>
  </si>
  <si>
    <t>ร้านเจ๊ซ้อนพืชไร่</t>
  </si>
  <si>
    <t>เลขที่ 9/1</t>
  </si>
  <si>
    <t>เลขที่ 2/3</t>
  </si>
  <si>
    <t>หจก.เทพวรชัย</t>
  </si>
  <si>
    <t>อู่ช่างเกตุ</t>
  </si>
  <si>
    <t>ทน.4-175</t>
  </si>
  <si>
    <t>1 กฆ 1508 สท</t>
  </si>
  <si>
    <t>เลขที่ 6/1</t>
  </si>
  <si>
    <t>( ทะเบียน ทน 4-115 )</t>
  </si>
  <si>
    <t>( หมายเลข 803690743 )</t>
  </si>
  <si>
    <t>ค่าดูแลและบำรุงรักษารถแทรกเตอร์</t>
  </si>
  <si>
    <t>ค่าบริการซ่อมเครื่องปรับอากาศ</t>
  </si>
  <si>
    <t>เล่มที่ 1 เลขที่ 3</t>
  </si>
  <si>
    <t>บ.ซีอาร์ซี ไทวัสดุ จำกัด</t>
  </si>
  <si>
    <t>บจก.สวัสดีพานิช สเตชั่นเนอรี่ จำกัด</t>
  </si>
  <si>
    <t>200 บาท</t>
  </si>
  <si>
    <t>ร้าน กิจทรัพย์ทวี</t>
  </si>
  <si>
    <t>บจก.ซีพีแอ็กซ์ตร้า</t>
  </si>
  <si>
    <t>ค่าอุปกรณ์สำนักงาน</t>
  </si>
  <si>
    <t>ร้านบรรณศิลป์</t>
  </si>
  <si>
    <t>เลขที่ ..........................</t>
  </si>
  <si>
    <t>1,800 บาท</t>
  </si>
  <si>
    <t>290 บาท</t>
  </si>
  <si>
    <t>1,400.00 บาท</t>
  </si>
  <si>
    <t xml:space="preserve">น้ำมันดีเซล  150 ลิตร </t>
  </si>
  <si>
    <t>เครื่องตัดหญ้า HONDA</t>
  </si>
  <si>
    <t>ตะไบ</t>
  </si>
  <si>
    <t>ค่าเครื่องเขียนแบบพิมพ์</t>
  </si>
  <si>
    <t>500.00 บาท</t>
  </si>
  <si>
    <t>สวนป่าน้ำลี</t>
  </si>
  <si>
    <t>ค่าน้ำมันเชื้อเพลิงรถกระบะ 6 ล้อ</t>
  </si>
  <si>
    <t>( ทะเบียน 80-4608 พล. )</t>
  </si>
  <si>
    <t>( ทะเบียน บค 6287 พล. )</t>
  </si>
  <si>
    <t>ร้านสว่างพานิช  ท่าปลา</t>
  </si>
  <si>
    <t>( ทะเบียน ทน 4-170 )</t>
  </si>
  <si>
    <t>( ทะเบียน 1 ตฒ 7416 กทม. )</t>
  </si>
  <si>
    <t>ค่าน้ำหล่อลื่นรถยนต์</t>
  </si>
  <si>
    <t>ค่าซ่อมแซมรถกระบะ 6 ล้อ</t>
  </si>
  <si>
    <t>( หมายเลข 364988123 )</t>
  </si>
  <si>
    <t>ค่าน้ำหล่อลื่นเลื่อยยนต์</t>
  </si>
  <si>
    <t>หจก.คลังเครื่องเขียนอภิญญา</t>
  </si>
  <si>
    <t>( ทะเบียน ทน 4-173 )</t>
  </si>
  <si>
    <t>650.00 บาท</t>
  </si>
  <si>
    <t>ค่าน้ำมันเชื้อเพลิงรถยนต์ตรวจการ</t>
  </si>
  <si>
    <t>ม. 2650 นว</t>
  </si>
  <si>
    <t>1 ตฐ 9596 กทม</t>
  </si>
  <si>
    <t>6,500.00 บาท</t>
  </si>
  <si>
    <t>ค่าน้ำมันเชื้อเพลิงรถบรรทุก 6 ล้อ</t>
  </si>
  <si>
    <t>80-4808 พล.</t>
  </si>
  <si>
    <t>1,350.00 บาท</t>
  </si>
  <si>
    <t>400.00 บาท</t>
  </si>
  <si>
    <t>ค่าซ่อมแซม รถสกิ๊ดเดอร์</t>
  </si>
  <si>
    <t>ตฆ 7694 สท</t>
  </si>
  <si>
    <t>อู๋เฮงหลี</t>
  </si>
  <si>
    <t>อู่ช่างสาน</t>
  </si>
  <si>
    <t>840.00 บาท</t>
  </si>
  <si>
    <t>( ทะเบียน 80-2419 ตาก )</t>
  </si>
  <si>
    <t>ค่าซ่อมแซมทรัพย์สินเลื่อยยนต์7954364</t>
  </si>
  <si>
    <t>ค่าซ่อมแซมทรัพย์</t>
  </si>
  <si>
    <t>ร้านแสงเทียนคอนกรีต2</t>
  </si>
  <si>
    <t>บิวชั่น ซิสเทม จำกัด</t>
  </si>
  <si>
    <t>ค่าซ่อมพาหนะ</t>
  </si>
  <si>
    <t>อู่โชคพรเทพ แอร์และไดนาโม</t>
  </si>
  <si>
    <t>360.00 บาท</t>
  </si>
  <si>
    <t>ร้านธนาธิป คอนกรีต</t>
  </si>
  <si>
    <t>ค่าเบ็ดเตล็ดจัดซื้ออุปกรณ์สำนักงาน</t>
  </si>
  <si>
    <t xml:space="preserve">งานสวนป่าท่าสองยาง  องค์การอุตสาหกรรมป่าไม้เขตตาก </t>
  </si>
  <si>
    <t xml:space="preserve">ที่ ทส 1409.6 (ทย.) / </t>
  </si>
  <si>
    <t>หจก.แม่เมยเนรมิตรออยล์แอนด์ฌวอร์วิส</t>
  </si>
  <si>
    <t>ออยล์แอนด์เซอร์วิส</t>
  </si>
  <si>
    <t>อู่ณรงค์ยนต์</t>
  </si>
  <si>
    <t>บริษัท เอก-ชัย ดิสทริ</t>
  </si>
  <si>
    <t>บริษัท โทรคมนาคม</t>
  </si>
  <si>
    <t>แห่งชาติ จำกัด</t>
  </si>
  <si>
    <t>สหกรณ์การเกษตรบ้านด่านลานหอย</t>
  </si>
  <si>
    <t>เลขที่32</t>
  </si>
  <si>
    <t>เลขที่26</t>
  </si>
  <si>
    <t>เลขที่27</t>
  </si>
  <si>
    <t>บริษัท เอก-ชัย ดีสทริบิวชั่น ซิสเทม จำกัด</t>
  </si>
  <si>
    <t>กำจัดและป้องกันปลวกระบบเคมี</t>
  </si>
  <si>
    <t>บริษัท แอ๊ดวานซ์ กรุ๊ป เอเชีย จำกัด</t>
  </si>
  <si>
    <t>30 เมษายน 2567</t>
  </si>
  <si>
    <t>ร้านเปิ้ลแม่กะสี</t>
  </si>
  <si>
    <t>ร้านเสมาการเกษตร</t>
  </si>
  <si>
    <t>หจก.ไทยวัสดุท่าสองยาง</t>
  </si>
  <si>
    <t>ร้านสุรีย์</t>
  </si>
  <si>
    <t>โรงพยาบาลแม่สอด</t>
  </si>
  <si>
    <t>ร้านพงศพัศการค้า</t>
  </si>
  <si>
    <t>โรงพิมพ์ เพชรการพิมพ์</t>
  </si>
  <si>
    <t>ร้าน ธัญญาพร วอเตอร์เฟรส</t>
  </si>
  <si>
    <t xml:space="preserve">ร้าน ท.เจริญภัณฑ์ก่อสร้าง </t>
  </si>
  <si>
    <t>ร้าน ขันเงินหีบศพ</t>
  </si>
  <si>
    <t>เชาว์ซุปเปอร์</t>
  </si>
  <si>
    <t>หจก.พลทิพย์ (2008)</t>
  </si>
  <si>
    <t>ร้านไฟร์คอมตาก</t>
  </si>
  <si>
    <t>440.00 บาท</t>
  </si>
  <si>
    <t>ธัญญาพร วอเตอร์ดริ้ง</t>
  </si>
  <si>
    <t>ธานีการค้า</t>
  </si>
  <si>
    <t>ร้านเจริญภัณฑ์</t>
  </si>
  <si>
    <t>อบต.พะวอ</t>
  </si>
  <si>
    <t>สรุปผลการดำเนินงานจัดซื้อจัดจ้างในรอบเดือน 2561</t>
  </si>
  <si>
    <t>ร้านดอนการช่าง</t>
  </si>
  <si>
    <t>ร้านวิริยะภัณฑ์</t>
  </si>
  <si>
    <t>เล่มที่2</t>
  </si>
  <si>
    <t>เล่มที่</t>
  </si>
  <si>
    <t>หจก.เพชรทรงธรรมปิโตรเลียม
(สำนักงานใหญ่)
ราคาที่เสนอ 1,000.- บาท</t>
  </si>
  <si>
    <t>หจก.เพชรทรงธรรมปิโตรเลียม
(สำนักงานใหญ่)
ราคาที่ตกลงซื้อหรือจ้าง 1,000.- บาท</t>
  </si>
  <si>
    <t>น้ำมันเครื่อง #40  6 ลิตร</t>
  </si>
  <si>
    <t>850 บาท</t>
  </si>
  <si>
    <t>ร้านพิชัยการเกษตร 1999</t>
  </si>
  <si>
    <t>1,040 บาท</t>
  </si>
  <si>
    <t>ค่าใช้จ่ายเบ็ดเตล็ด งานท่องเที่ยว</t>
  </si>
  <si>
    <t>เอ็มแอร์ จานดาวเทียม เซอร์วิส</t>
  </si>
  <si>
    <t>ค่าไฟฟ้า สำนักงาน+ท่องเที่ยว</t>
  </si>
  <si>
    <t>บจก.ซีอาร์ซี ไทวัสดุ</t>
  </si>
  <si>
    <t xml:space="preserve">ค่าซ่อมแซมทรัพย์สิน </t>
  </si>
  <si>
    <t>วัฒนภาพิมพ์</t>
  </si>
  <si>
    <t>360 บาท</t>
  </si>
  <si>
    <t>เล่มที่ 031 เลขที่ 1501</t>
  </si>
  <si>
    <t>เล่มที่ 8 เลขที่ 15</t>
  </si>
  <si>
    <t>เลขที่ IVM240418016</t>
  </si>
  <si>
    <t>เล่มที่ 3 เลขที่ 10</t>
  </si>
  <si>
    <t>เลขที่ PLTX-20240418-0079</t>
  </si>
  <si>
    <t>ร้านขนิษฐามอเตอร์</t>
  </si>
  <si>
    <t>เล่มที่ 21 เลขที่ 18</t>
  </si>
  <si>
    <t>ทะเบียน 1กบ3136พล.</t>
  </si>
  <si>
    <t>เลขที่ PLTX-20240418-0085</t>
  </si>
  <si>
    <t>เลขที่ IVM240419004</t>
  </si>
  <si>
    <t>เลขที่ IVM240419003</t>
  </si>
  <si>
    <t>เล่มที่ 2 เลขที่ 0.4</t>
  </si>
  <si>
    <t>เล่มที่ 3 เลขที่ 11</t>
  </si>
  <si>
    <t>600 บาท</t>
  </si>
  <si>
    <t>เล่มที่ 4 เลขที่ 189</t>
  </si>
  <si>
    <t>เล่มที่ 4 เลขที่ 190</t>
  </si>
  <si>
    <t>เล่มที่ 012 เลขที่ 042</t>
  </si>
  <si>
    <t>เลขที่ PNLIB24040086261</t>
  </si>
  <si>
    <t>ค่าวัสดุสิ้นเปลือง งานท่องเที่ยว</t>
  </si>
  <si>
    <t>เลขที่ 089151225972</t>
  </si>
  <si>
    <t>เลขที่ 089151225970</t>
  </si>
  <si>
    <t>เล่มที่ 080 เลขที่ 19</t>
  </si>
  <si>
    <t>เล่มที่ 2 เลขที่ 0.5</t>
  </si>
  <si>
    <t>B00030008638</t>
  </si>
  <si>
    <t>เลขที่ IVM240422018</t>
  </si>
  <si>
    <t>เลขที่ SI24000-00600</t>
  </si>
  <si>
    <t>เลขที่ SI24000-00599</t>
  </si>
  <si>
    <t>เลขที่ IVM240422004</t>
  </si>
  <si>
    <t>เลขที่ IVM240423009</t>
  </si>
  <si>
    <t>เลขที่ IVM240423008</t>
  </si>
  <si>
    <t>เล่มที่ 2 เลขที่ 0.6</t>
  </si>
  <si>
    <t>เล่มที่ 4 เลขที่ 191</t>
  </si>
  <si>
    <t>เล่มที่ 2 เลขที่ 4</t>
  </si>
  <si>
    <t>เล่มที่ 2 เลขที่ 3</t>
  </si>
  <si>
    <t>เล่มที่ 2 เลขที่ 0.8</t>
  </si>
  <si>
    <t>เลขที่ PNLIB24040086533</t>
  </si>
  <si>
    <t>เล่มที่ 007 เลขที่ 0324</t>
  </si>
  <si>
    <t>เล่มที่ 2 เลขที่ 0.7</t>
  </si>
  <si>
    <t>เล่มที่ 19 เลขที่ 01</t>
  </si>
  <si>
    <t>เลขที่ IVM240426003</t>
  </si>
  <si>
    <t>เล่มที่ 2 เลขที่ 0.9</t>
  </si>
  <si>
    <t>180 บาท</t>
  </si>
  <si>
    <t>เล่มที่ 007 เลขที่ 0326</t>
  </si>
  <si>
    <t>เล่มที่ 2 เลขที่ 0.10</t>
  </si>
  <si>
    <t>เลขที่ PNLIB24040086781</t>
  </si>
  <si>
    <t>เลขที่AB19656704290007</t>
  </si>
  <si>
    <t>เล่มที่22/67 เลขที่ 01</t>
  </si>
  <si>
    <t>เลขที่AB19656704300113</t>
  </si>
  <si>
    <t>เลขประจำตัวผู้เสียภาษี</t>
  </si>
  <si>
    <t>0994000165501</t>
  </si>
  <si>
    <t>0107564000014</t>
  </si>
  <si>
    <t>0105546095724</t>
  </si>
  <si>
    <t xml:space="preserve"> 5670300052168</t>
  </si>
  <si>
    <t>750 บาท</t>
  </si>
  <si>
    <t xml:space="preserve">ค่าดูแลและบำรุงรักษา </t>
  </si>
  <si>
    <t>1,180.00 บาท</t>
  </si>
  <si>
    <t>ของใช้ประจำสำนักงาน</t>
  </si>
  <si>
    <t>เลขที่ 16/20</t>
  </si>
  <si>
    <t>ทน.4-21</t>
  </si>
  <si>
    <t>เลขที่ 16/26</t>
  </si>
  <si>
    <t>เลขที่ 16/27</t>
  </si>
  <si>
    <t xml:space="preserve"> ลว. 27/ 4 /2567</t>
  </si>
  <si>
    <t>เลขที่ 16/30</t>
  </si>
  <si>
    <t>ค่าลากขนรถสกิ๊ดเดอร์ งานทำใม้</t>
  </si>
  <si>
    <t>เลขที่ 086/03</t>
  </si>
  <si>
    <t>เลขที่ 04/24</t>
  </si>
  <si>
    <t>เลขที่ 04/25</t>
  </si>
  <si>
    <t>ซ่อมเสาไฟ สำนักงานใน</t>
  </si>
  <si>
    <t>เลขที่ 04/26</t>
  </si>
  <si>
    <t xml:space="preserve">ไม้ตบไฟ </t>
  </si>
  <si>
    <t xml:space="preserve"> ลว. 28/ 4 /2567</t>
  </si>
  <si>
    <t>เลขที่ 04/27</t>
  </si>
  <si>
    <t>นายอดิรุจ เคนดา</t>
  </si>
  <si>
    <t>เลขที่ 02/21</t>
  </si>
  <si>
    <t>บริการดูดส้วม</t>
  </si>
  <si>
    <t xml:space="preserve"> ลว. 29/ 4 /2567</t>
  </si>
  <si>
    <t>เลขที่ 086/05</t>
  </si>
  <si>
    <t>เลขที่ 09/12</t>
  </si>
  <si>
    <t>เลขที่ 09/13</t>
  </si>
  <si>
    <t xml:space="preserve"> ลว. 30/ 4 /2567</t>
  </si>
  <si>
    <t>เลขที่ 086/06</t>
  </si>
  <si>
    <t>เลขที่ 04/28</t>
  </si>
  <si>
    <t>ซ่อมประปา</t>
  </si>
  <si>
    <t>ค่าเบ็ดเตล็ด งานบริหาร</t>
  </si>
  <si>
    <t>เลขที่ 1/2</t>
  </si>
  <si>
    <t>( ทะเบียน ทน 4-180 )</t>
  </si>
  <si>
    <t>อู่ภมร การช่าง</t>
  </si>
  <si>
    <t>1,750.00 บาท</t>
  </si>
  <si>
    <t>ร้านร่วมจิตแก๊สหุงต้ม</t>
  </si>
  <si>
    <t>ค่าน้ำมันเชื้อเพลิงรถแทรกเตอร์ตักไม้</t>
  </si>
  <si>
    <t>240.00 บาท</t>
  </si>
  <si>
    <t>เลขที่ 35/2</t>
  </si>
  <si>
    <t>ลว 26/4/67</t>
  </si>
  <si>
    <t>2,385.00 บาท</t>
  </si>
  <si>
    <t>บริษัท ยันม่าร์ อุตรดิตถ์ จำกัด</t>
  </si>
  <si>
    <t>เลขที่ 003/2567</t>
  </si>
  <si>
    <t>ป้ายไวนิล</t>
  </si>
  <si>
    <t>ซ่อมแซมเลื่อยยนต์</t>
  </si>
  <si>
    <t>อู่ช่างโรจน์ (เฮียหนวด)</t>
  </si>
  <si>
    <t>11507-1200/2</t>
  </si>
  <si>
    <t>น้ำมันเลื่อยยนต์</t>
  </si>
  <si>
    <t>1,890.00 บาท</t>
  </si>
  <si>
    <t>ค่าอุปกรณ์เครื่องเขียน</t>
  </si>
  <si>
    <t>ร้านยุติธรรมบุ๊กช็อป</t>
  </si>
  <si>
    <t>860.00 บาท</t>
  </si>
  <si>
    <t>11507-1200/1</t>
  </si>
  <si>
    <t>580.00 บาท</t>
  </si>
  <si>
    <t>6,300.00 บาท</t>
  </si>
  <si>
    <t>ร้านเล็กวิไลการไฟฟ้า</t>
  </si>
  <si>
    <t>1,120.00 บาท</t>
  </si>
  <si>
    <t>ลว 29/4/2567</t>
  </si>
  <si>
    <t>เลขที่ 31/27</t>
  </si>
  <si>
    <t>เลขที่ 31/28</t>
  </si>
  <si>
    <t>ค่าซ่อมแซม รถยนต์จอหนัง</t>
  </si>
  <si>
    <t>ค่าซ่อมแซม รถแทรกเตอร์ก๊บไม้</t>
  </si>
  <si>
    <t>ร้านสองพี่น้องมอเตอร์</t>
  </si>
  <si>
    <t>RT90-188152</t>
  </si>
  <si>
    <t>ตฆ.7694 สท</t>
  </si>
  <si>
    <t>บ.เอส.เค.โอ เอ เซ็นเตอร์ จำกัด</t>
  </si>
  <si>
    <t>810.00 บาท</t>
  </si>
  <si>
    <t>ท่าชัย ไอที</t>
  </si>
  <si>
    <t>ค่าน้ำมันเชื้อเพลิง - หล่อลื่น รถแทรกเตอร์ล้อล้อยาง</t>
  </si>
  <si>
    <t>เลขที่ 4/44</t>
  </si>
  <si>
    <t>เลขที่ 5/3</t>
  </si>
  <si>
    <t>7,180.00 บาท</t>
  </si>
  <si>
    <t>1 ตฒ 7417 กทม.</t>
  </si>
  <si>
    <t>ลว.27/4/2567</t>
  </si>
  <si>
    <t xml:space="preserve">ค่าเบ็ดเตล็ด </t>
  </si>
  <si>
    <t>670.00 บาท</t>
  </si>
  <si>
    <t>ร้านช่างเพ็งกระจกอลูมิเนียม</t>
  </si>
  <si>
    <t>ตาข่ายมุ้งลวดกับบานเกล็ด</t>
  </si>
  <si>
    <t>เลขที่ 31/10</t>
  </si>
  <si>
    <t>ทน.4-29</t>
  </si>
  <si>
    <t>เลขที่ 31/18</t>
  </si>
  <si>
    <t>เลขที่ 25/20</t>
  </si>
  <si>
    <t>นายบุญยง แสงเครือเนตร</t>
  </si>
  <si>
    <t>บริษัท รัตนาพันธ์ จำกัด</t>
  </si>
  <si>
    <t>เครื่องเขียนแบบพิมพ์</t>
  </si>
  <si>
    <t>ค่าซ่อมเครื่องปริ้นเตอร์</t>
  </si>
  <si>
    <t>สรุปผลการดำเนินการจัดซื้อจัดจ้างในรอบเดือน พฤษภาคม พ.ศ.2567</t>
  </si>
  <si>
    <t>ห้างหุ้นส่วนจำกัด จีนงามพาณิช
ราคาที่เสนอ 2,400.00 บาท</t>
  </si>
  <si>
    <t>ห้างหุ้นส่วนจำกัด จีนงามพาณิช
ราคาที่ซื้อหรือจ้าง 2,400.00 บาท</t>
  </si>
  <si>
    <t>8</t>
  </si>
  <si>
    <t xml:space="preserve">  บริษัท สตาร์ ปิโตรเลียม พลัส จำกัด
ราคาที่เสนอ 2,000.00 บาท</t>
  </si>
  <si>
    <t xml:space="preserve">  บริษัท สตาร์ ปิโตรเลียม พลัส จำกัด
 ราคาที่ซื้อหรือจ้าง  2,000.00 บาท</t>
  </si>
  <si>
    <t>หจก.สุทธิศักดิ์บริการ
(สำนักงานใหญ่)
ราคาที่เสนอ 1,000.- บาท</t>
  </si>
  <si>
    <t>หจก.สุทธิศักดิ์บริการ
(สำนักงานใหญ่)
ราคาที่ตกลงซื้อหรือจ้าง 1,000.- บาท</t>
  </si>
  <si>
    <t>TI5250Q0827A-2405-000458
ลงวันที่ 21 พฤษภาคม 2567</t>
  </si>
  <si>
    <t>นางปรานีต  วัดไพรสาร
ราคาที่เสนอ 157.60 บาท</t>
  </si>
  <si>
    <t>นางปรานีต  วัดไพรสาร
ราคาที่ตกลงซื้อหรือจ้าง 157.60 บาท</t>
  </si>
  <si>
    <t>2/15
ลงวันที่ 21 พฤษภาคม 2567</t>
  </si>
  <si>
    <t>บจก. บีพีทีจี 
สาขาที่ 00003 สาขา BPTG ตาก1
ราคาที่เสนอ 1,500.- บาท</t>
  </si>
  <si>
    <t>บจก. บีพีทีจี 
สาขาที่ 00003 สาขา BPTG ตาก1
ราคาที่ตกลงซื้อหรือจ้าง  1,500.- บาท</t>
  </si>
  <si>
    <t>TI5203W2258A-2405-001098
ลงวันที่ 23 พฤษภาคม 2567</t>
  </si>
  <si>
    <t>ร้านเจริญการยาง
ราคาที่เสนอ 2,100.- บาท</t>
  </si>
  <si>
    <t>ร้านเจริญการยาง
ราคาที่ตกลงซื้อหรือจ้าง 2,100.- บาท</t>
  </si>
  <si>
    <t>48/1506
ลงวันที่ 23 พฤษภาคม 2567</t>
  </si>
  <si>
    <t>หจก.ห้าแยกสุขภัณฑ์
สาขาที่ 00001
ราคาที่เสนอ 5,320.- บาท</t>
  </si>
  <si>
    <t>หจก.ห้าแยกสุขภัณฑ์
สาขาที่ 00001
ราคาที่ตกลงซื้อหรือจ้าง 5,320.- บาท</t>
  </si>
  <si>
    <t>HHP6705230004
ลงวันที่ 23 พฤษภาคม 2567</t>
  </si>
  <si>
    <t>ค่าซ่อมแซม (พาหนะ)</t>
  </si>
  <si>
    <t>ร้านอุทัยประเสริฐยนต์ไพร์เอ็นจิ่งมิแค็นนิค
ราคาที่เสนอ 3,850.- บาท</t>
  </si>
  <si>
    <t>ร้านอุทัยประเสริฐยนต์ไพร์เอ็นจิ่งมิแค็นนิค
ราคาที่ตกลงซื้อหรือจ้าง 3,850.- บาท</t>
  </si>
  <si>
    <t>1/7
ลงวันที่ 24 พฤษภาคม 2567</t>
  </si>
  <si>
    <t>TI5250Q0827A-2405-000596
ลงวันที่ 28 พฤษภาคม 2567</t>
  </si>
  <si>
    <t>TI5250Q0827A-2405-000597
ลงวันที่ 28 พฤษภาคม 2567</t>
  </si>
  <si>
    <t>P1107042405F0000059
ลงวันที่ 29 พฤษภาคม 2567</t>
  </si>
  <si>
    <t>ห้างหุ้นส่วนจำกัด นพพรออยล์</t>
  </si>
  <si>
    <t xml:space="preserve"> 0663538000209</t>
  </si>
  <si>
    <t>บริษัท พี เอ เอ็ม เอนเนอร์จี จำกัด</t>
  </si>
  <si>
    <t>0655557000245</t>
  </si>
  <si>
    <t>เล่มที่ 1 เลขที่ 5</t>
  </si>
  <si>
    <t>เล่มที่ 3 เลขที่ 12</t>
  </si>
  <si>
    <t xml:space="preserve">รถแทรกเตอร์ ตค 7578 </t>
  </si>
  <si>
    <t>รถจักรยานยนต์ตรวจการณ์</t>
  </si>
  <si>
    <t>730 บาท</t>
  </si>
  <si>
    <t>เครื่องเลื่อยยนต์ รหัส 112878942</t>
  </si>
  <si>
    <t>2,840 บาท</t>
  </si>
  <si>
    <t>797 บาท</t>
  </si>
  <si>
    <t>1,050 บาท</t>
  </si>
  <si>
    <t>เครื่องเลื่อยยนต์ รหัส 110538199</t>
  </si>
  <si>
    <t>หจก.นครไทยแทรกเตอร์</t>
  </si>
  <si>
    <t>น้ำมันหล่อโซ่ 8 ลิตร  น้ำมัน 2T  2 ลิตร</t>
  </si>
  <si>
    <t>ค่าซ่อมแซมยานพาหนะ</t>
  </si>
  <si>
    <t>2,265 บาท</t>
  </si>
  <si>
    <t>2,800 บาท</t>
  </si>
  <si>
    <t>4,800 บาท</t>
  </si>
  <si>
    <t>660 บาท</t>
  </si>
  <si>
    <t>B00030008880</t>
  </si>
  <si>
    <t>1,000.00 บาท</t>
  </si>
  <si>
    <t>ค่าน้ำดื่มประจำสวนป่า</t>
  </si>
  <si>
    <t>น้ำดื่มตราแตงไทย</t>
  </si>
  <si>
    <t>รถยนต์จอหนัง 80-5047 พล.</t>
  </si>
  <si>
    <t>3,240.00 บาท</t>
  </si>
  <si>
    <t>ค่าอุปกรณ์ซ่อมแซมรถยนต์จอหนัง</t>
  </si>
  <si>
    <t>3,250.00 บาท</t>
  </si>
  <si>
    <t>จำนวน 4 รายการ</t>
  </si>
  <si>
    <t>ค่าอุปกรณ์หมายสีคัดเลือกไม้</t>
  </si>
  <si>
    <t>4,250 บาท</t>
  </si>
  <si>
    <t>ร้าน เหรียญชัยอะหลั่ยยนต์</t>
  </si>
  <si>
    <t>ร้าน ส.จันทร์ทรัพย์</t>
  </si>
  <si>
    <t>ร้าน ช่างดำรง</t>
  </si>
  <si>
    <t>450 บาท</t>
  </si>
  <si>
    <t>นางมาลี  กางสือ</t>
  </si>
  <si>
    <t>บริษัท คูโบต้าบิ๊กยูพิษณุโลก จำกัด</t>
  </si>
  <si>
    <t>บริษัท ซีอาร์ซี ไทวัสดุ จำกัด (สาขาพิษณุโลก)</t>
  </si>
  <si>
    <t>ร้าน  เจริญกิจการยาง</t>
  </si>
  <si>
    <t>ค่าดูแลรักษา (ยานพาหนะ)</t>
  </si>
  <si>
    <t>480 บาท</t>
  </si>
  <si>
    <t>เลขที่ 2/24</t>
  </si>
  <si>
    <t>1,400 บาท</t>
  </si>
  <si>
    <t>เลื่อยยนต์ 070</t>
  </si>
  <si>
    <t>อู่ ส.ประสิทธิ์ยนต์ (ช่างเปี๊ยก)</t>
  </si>
  <si>
    <t>ทน.4-82</t>
  </si>
  <si>
    <t xml:space="preserve">เลขที่ </t>
  </si>
  <si>
    <t>เลขที่ 06/13</t>
  </si>
  <si>
    <t>ร้านเจ้าสัวโอโตพาร์ท</t>
  </si>
  <si>
    <t xml:space="preserve"> ลว. 23/ 5 /2567</t>
  </si>
  <si>
    <t>เลขที่ 21/19</t>
  </si>
  <si>
    <t>เลขที่ 26/05</t>
  </si>
  <si>
    <t>เลขที่ 086/38</t>
  </si>
  <si>
    <t>เลขที่ 086/39</t>
  </si>
  <si>
    <t>เลขที่ 086/41</t>
  </si>
  <si>
    <t>เลขที่ 086/42</t>
  </si>
  <si>
    <t>เลขที่ 086/43</t>
  </si>
  <si>
    <t>ค่าน้ำมันเชื้อเพลิง-หล่อลื่น/ซ่อมแซม</t>
  </si>
  <si>
    <t>เลขที่ 6705/76</t>
  </si>
  <si>
    <t xml:space="preserve"> ลว. 29/ 5 /2567</t>
  </si>
  <si>
    <t>เลขที่ 06/30</t>
  </si>
  <si>
    <t xml:space="preserve"> ลว. 30/ 5 /2567</t>
  </si>
  <si>
    <t>เลขที่ 10/11</t>
  </si>
  <si>
    <t xml:space="preserve"> ลว. 31/ 5 /2567</t>
  </si>
  <si>
    <t>เกลียวสัมพันธ์</t>
  </si>
  <si>
    <t>ชำนิการยาง</t>
  </si>
  <si>
    <t>6,660.00 บาท</t>
  </si>
  <si>
    <t>1,300.00 บาท</t>
  </si>
  <si>
    <t>2,480.00 บาท</t>
  </si>
  <si>
    <t>ลว.2/5/2567</t>
  </si>
  <si>
    <t>เลขที่ 5/35</t>
  </si>
  <si>
    <t>เลขที่ 6/2</t>
  </si>
  <si>
    <t>เลขที่ 6/4</t>
  </si>
  <si>
    <t>เลขที่ 6/5</t>
  </si>
  <si>
    <t>เลขที่ 6/6</t>
  </si>
  <si>
    <t>ค่าซ่อมแซม อาคารสำนักงาน บ้านพัก สนง.</t>
  </si>
  <si>
    <t>11507-1000/1 ถึง 11507-1000/4</t>
  </si>
  <si>
    <t>ค่าซ่อมแซม รถกระบะเหล็ก</t>
  </si>
  <si>
    <t>ทน.4-34</t>
  </si>
  <si>
    <t>ลว.5/5/2567</t>
  </si>
  <si>
    <t>ค่าน้ำมันเชื้อเพลิง - หล่อลื่น รถแทรกเตอร์ก๊บไม้</t>
  </si>
  <si>
    <t>3,700.00 บาท</t>
  </si>
  <si>
    <t>576.00 บาท</t>
  </si>
  <si>
    <t>480.00 บาท</t>
  </si>
  <si>
    <t>เลขที่ 5/25</t>
  </si>
  <si>
    <t>เลขที่ 3/1</t>
  </si>
  <si>
    <t>ลว.16/5/2567</t>
  </si>
  <si>
    <t>เลขที่ 6/16</t>
  </si>
  <si>
    <t>เลขที่ 6/17</t>
  </si>
  <si>
    <t>2,600.00 บาท</t>
  </si>
  <si>
    <t>เลขที่ 6/35</t>
  </si>
  <si>
    <t>ลว.21/5/2567</t>
  </si>
  <si>
    <t>2,112.00 บาท</t>
  </si>
  <si>
    <t>เลขที่ 36/44</t>
  </si>
  <si>
    <t>3 ตช.4243 กทม.</t>
  </si>
  <si>
    <t>ค่าซ่อมแซม รถยนต์ตรวจการ</t>
  </si>
  <si>
    <t>4,830.00 บาท</t>
  </si>
  <si>
    <t>เลขที่ 005/0250</t>
  </si>
  <si>
    <t>ลว.22/5/2567</t>
  </si>
  <si>
    <t>3,852.00 บาท</t>
  </si>
  <si>
    <t>หจก.ศ.ศิลปวิไล</t>
  </si>
  <si>
    <t>เลขที่ 6705-0037</t>
  </si>
  <si>
    <t>ลว.23/5/2567</t>
  </si>
  <si>
    <t>550.00 บาท</t>
  </si>
  <si>
    <t>เลขที่ 5/24</t>
  </si>
  <si>
    <t>ถังน้ำสองร้อยลิตร</t>
  </si>
  <si>
    <t>4,940.00 บาท</t>
  </si>
  <si>
    <t>เข่งพลาสติก</t>
  </si>
  <si>
    <t>9,760.00 บาท</t>
  </si>
  <si>
    <t>3,052.00 บาท</t>
  </si>
  <si>
    <t>เลขที่ 37/13</t>
  </si>
  <si>
    <t>8,400.00 บาท</t>
  </si>
  <si>
    <t>เลขที่ 37/33</t>
  </si>
  <si>
    <t>ลว.24/5/2567</t>
  </si>
  <si>
    <t>เลขที่ 37/34</t>
  </si>
  <si>
    <t>เลขที่ 37/35</t>
  </si>
  <si>
    <t>เลขที่ 5/26</t>
  </si>
  <si>
    <t>ลว.25/5/2567</t>
  </si>
  <si>
    <t>8,827.50 บาท</t>
  </si>
  <si>
    <t>บ.เคมแลนด์ จำกัด (สำนักงานใหญ่)</t>
  </si>
  <si>
    <t>เลขที่ 000992622</t>
  </si>
  <si>
    <t>Polymer</t>
  </si>
  <si>
    <t>2,244.00 บาท</t>
  </si>
  <si>
    <t>เลขที่ 37/41</t>
  </si>
  <si>
    <t>6,820.00 บาท</t>
  </si>
  <si>
    <t>เลขที่ 38/2</t>
  </si>
  <si>
    <t>ลว.26/5/2567</t>
  </si>
  <si>
    <t>7,480.00 บาท</t>
  </si>
  <si>
    <t>เลขที่ 37/42</t>
  </si>
  <si>
    <t>1,815.00 บาท</t>
  </si>
  <si>
    <t>เลขที่ 38/13</t>
  </si>
  <si>
    <t>ลว.27/5/2567</t>
  </si>
  <si>
    <t>8,500.00 บาท</t>
  </si>
  <si>
    <t>เลขที่ 38/14</t>
  </si>
  <si>
    <t>เลขที่ 38/25</t>
  </si>
  <si>
    <t>ลว.28/5/2567</t>
  </si>
  <si>
    <t>2,046.00 บาท</t>
  </si>
  <si>
    <t>เลขที่ 38/33</t>
  </si>
  <si>
    <t>ลว.29/5/2567</t>
  </si>
  <si>
    <t>ย่งพ้ง อะหลั่ยยนต์</t>
  </si>
  <si>
    <t>เลขที่ 2/14</t>
  </si>
  <si>
    <t>ซ่อมแซม รถสกิ๊ดเดอร์</t>
  </si>
  <si>
    <t>17,800.00 บาท</t>
  </si>
  <si>
    <t>เลขที่ 5/40</t>
  </si>
  <si>
    <t>น้ำดื่มจริมทิพย์</t>
  </si>
  <si>
    <t>เลขที่ 1/16</t>
  </si>
  <si>
    <t>ค่าซ่อมแซมรถบรรทุก 6 ล้อ</t>
  </si>
  <si>
    <t>อู่สิทธิพงษ์การช่าง</t>
  </si>
  <si>
    <t>6,250.00 บาท</t>
  </si>
  <si>
    <t>เลขที่ 1/8</t>
  </si>
  <si>
    <t>หจก.ปัญญามอเดอร์ส</t>
  </si>
  <si>
    <t>ลว 30/05/2567</t>
  </si>
  <si>
    <t>อเ</t>
  </si>
  <si>
    <t>เลขที่ 16/6</t>
  </si>
  <si>
    <t>1,625.00 บาท</t>
  </si>
  <si>
    <t>586.00 บาท</t>
  </si>
  <si>
    <t>ถังพลาสติก 200 ลิตร</t>
  </si>
  <si>
    <t>2,750.00 บาท</t>
  </si>
  <si>
    <t>ลว 20/5/2567</t>
  </si>
  <si>
    <t>เลขที่ 36/46</t>
  </si>
  <si>
    <t>ลว 21/5/2567</t>
  </si>
  <si>
    <t>เลขที่ 37/17</t>
  </si>
  <si>
    <t>ลว 23/5/2567</t>
  </si>
  <si>
    <t>เลขที่ 37/18</t>
  </si>
  <si>
    <t>2,047.00 บาท</t>
  </si>
  <si>
    <t>เลขที่ 37/19</t>
  </si>
  <si>
    <t>เลขที่ 37/20</t>
  </si>
  <si>
    <t>สานส้ม</t>
  </si>
  <si>
    <t>เลขที่ 12/15</t>
  </si>
  <si>
    <t>2,532.00 บาท</t>
  </si>
  <si>
    <t>ซ่อมแซมโน๊ตบุ๊ก</t>
  </si>
  <si>
    <t>เลขที่ 28/29</t>
  </si>
  <si>
    <t>11508-1450/5</t>
  </si>
  <si>
    <t>3,600.00 บาท</t>
  </si>
  <si>
    <t>ลว 24/5/2567</t>
  </si>
  <si>
    <t>เลขที่ 37/48</t>
  </si>
  <si>
    <t>1,980.00 บาท</t>
  </si>
  <si>
    <t>ลว 25/5/2567</t>
  </si>
  <si>
    <t>ซ่อมแซมระบบไฟฟ้า</t>
  </si>
  <si>
    <t>1,810.00 บาท</t>
  </si>
  <si>
    <t>เสื่อน้ำมัน</t>
  </si>
  <si>
    <t>ลว 27/5/2567</t>
  </si>
  <si>
    <t>เลขที่ 38/16</t>
  </si>
  <si>
    <t>2,409.00 บาท</t>
  </si>
  <si>
    <t>เลขที่ 17/10</t>
  </si>
  <si>
    <t>เลขที่ 38/36</t>
  </si>
  <si>
    <t>6,600.00 บาท</t>
  </si>
  <si>
    <t>ลว 29/5/2567</t>
  </si>
  <si>
    <t>เลขที่ 38/37</t>
  </si>
  <si>
    <t>1,650.00 บาท</t>
  </si>
  <si>
    <t>เลขที่ 38/38</t>
  </si>
  <si>
    <t>1,161.00 บาท</t>
  </si>
  <si>
    <t>เลขที่ 38/39</t>
  </si>
  <si>
    <t>เลขที่ 38/40</t>
  </si>
  <si>
    <t>ซ่อมแซมน้ำมันเลื่อยยนต์</t>
  </si>
  <si>
    <t>เลขที่ 2/4</t>
  </si>
  <si>
    <t>2,375.00 บาท</t>
  </si>
  <si>
    <t>เลขที่ 38/45</t>
  </si>
  <si>
    <t>ลว 30/5/2567</t>
  </si>
  <si>
    <t>เลขที่ 39/6</t>
  </si>
  <si>
    <t>6,700.00 บาท</t>
  </si>
  <si>
    <t>ลว 31/5/2567</t>
  </si>
  <si>
    <t>ค่าน้ำหล่อลื่นรถกระบะ 6 ล้อ</t>
  </si>
  <si>
    <t>850.00 บาท</t>
  </si>
  <si>
    <t>กราฟฟิก อิมเมจ</t>
  </si>
  <si>
    <t>เลขที่ 10/1</t>
  </si>
  <si>
    <t>1,070.00 บาท</t>
  </si>
  <si>
    <t>1,900.00 บาท</t>
  </si>
  <si>
    <t>ค่าน้ำหล่อลื่นรถแทรกเตอร์ตักไม้</t>
  </si>
  <si>
    <t>2,500.00 บาท</t>
  </si>
  <si>
    <t>1,651.50 บาท</t>
  </si>
  <si>
    <t>เลขที่ TI5219K1335A-2405-000315</t>
  </si>
  <si>
    <t>ลว 29/5/67</t>
  </si>
  <si>
    <t>เลขที่ 21/22</t>
  </si>
  <si>
    <t>ค่าซ่อมแซม(พาหนะ)</t>
  </si>
  <si>
    <t>ราคาที่เสนอ 290 บาท</t>
  </si>
  <si>
    <t>ราคาที่ตกลงซื้อ 290 บาท</t>
  </si>
  <si>
    <t>3,195 บาท</t>
  </si>
  <si>
    <t>เลขที่ 2/16</t>
  </si>
  <si>
    <t>ราคาที่เสนอ 3,195 บาท</t>
  </si>
  <si>
    <t>ราคาที่ตกลงซื้อ 3,195 บาท</t>
  </si>
  <si>
    <t>ช่างอู๊ดไดนาโม</t>
  </si>
  <si>
    <t>ราคาที่เสนอ 600 บาท</t>
  </si>
  <si>
    <t>ราคาที่ตกลงซื้อ 600 บาท</t>
  </si>
  <si>
    <t>1,170 บาท</t>
  </si>
  <si>
    <t>ราคาที่เสนอ 1,170 บาท</t>
  </si>
  <si>
    <t>ราคาที่ตกลงซื้อ 1,170 บาท</t>
  </si>
  <si>
    <t>ยาฆ่ามอด</t>
  </si>
  <si>
    <t>ยางนอก</t>
  </si>
  <si>
    <t>350 บาท</t>
  </si>
  <si>
    <t>ราคาที่เสนอ 350 บาท</t>
  </si>
  <si>
    <t>ราคาที่ตกลงซื้อ 350 บาท</t>
  </si>
  <si>
    <t>1,500 บาท</t>
  </si>
  <si>
    <t>ราคาที่เสนอ 1,500 บาท</t>
  </si>
  <si>
    <t>ราคาที่ตกลงซื้อ 1,500 บาท</t>
  </si>
  <si>
    <t>ค่าน้ำมันเชื้อเพลิง-หล่อลื่น รถตรวจการ 3 ฒช-4237 กทม.</t>
  </si>
  <si>
    <t>บริษัท ปิโตรเลี่ยมไทยคอร์ปอเรชั่น จำกัด</t>
  </si>
  <si>
    <t>งานสวนป่าปากปาด   องค์การอุตสาหกรรมป่าไม้เขตอุตรดิตถ์</t>
  </si>
  <si>
    <t>ค่าน้ำมันเชื้อเพลิง-หล่อลื่น รถแทรกเตอร์ล้อยาง ตฆ 238 อุตรดิตถ์</t>
  </si>
  <si>
    <t>ค่าน้ำมันเชื้อเพลิง-หล่อลื่น ขุดตีนตะขาบ 1 ตฐ 9595 กทม.</t>
  </si>
  <si>
    <t>ลำดับ</t>
  </si>
  <si>
    <t>งานจัดซื้อหรือจัดจ้าง</t>
  </si>
  <si>
    <t>วงเงินที่จะซื้อ</t>
  </si>
  <si>
    <t>วิธีซื้อ</t>
  </si>
  <si>
    <t>ผู้ได้รับการคัดเลือกและราคา</t>
  </si>
  <si>
    <t>เล่มที่เลขที่</t>
  </si>
  <si>
    <t>ค่าน้ำมันเชื้อเพลิง-หล่อลื่น รถจักรยายนต์ วลบ 987 กทม.</t>
  </si>
  <si>
    <t>หรือจ้าง</t>
  </si>
  <si>
    <t>ที่ตกลงซื้อหรือจ้าง</t>
  </si>
  <si>
    <t>และวันที่ของสัญญา</t>
  </si>
  <si>
    <t>ค่าน้ำมันเชื้อเพลิง-หล่อลื่น เลื่อยยนต์ 070-6435101</t>
  </si>
  <si>
    <t xml:space="preserve">ร้านน้ำปาดใบเลื่อย </t>
  </si>
  <si>
    <t>บาท</t>
  </si>
  <si>
    <t>วิธีเฉพาะ</t>
  </si>
  <si>
    <t>ค่าน้ำมันเชื้อเพลิง-หล่อลื่น เลื่อยยนต์ 803690113</t>
  </si>
  <si>
    <t xml:space="preserve">ร้าน ว.ลิขิต </t>
  </si>
  <si>
    <t>เจาะจง</t>
  </si>
  <si>
    <t>ค่าน้ำมันเชื้อเพลิง-หล่อลื่น เลื่อยยนต์ 803690185</t>
  </si>
  <si>
    <t>ร้านจรูญ การช่าง</t>
  </si>
  <si>
    <t>ค่าบำรุงดูแลรักษา เลื่อยยนต์ 070-6435101</t>
  </si>
  <si>
    <t xml:space="preserve">หจก.ดรีมเดย์ สเตชั่นเนอรี่ </t>
  </si>
  <si>
    <t>ร้าน โอ๊ต คอมพิวเตอร์เน็ตเวิร์ค</t>
  </si>
  <si>
    <t>ค่าบำรุงดูแลรักษา เลื่อยยนต์ 803690185</t>
  </si>
  <si>
    <t>ค่าซ่อมแซมทรัพย์สิน เลื่อยยนต์ 070-6435101</t>
  </si>
  <si>
    <t>ค่าซ่อมแซมทรัพย์สิน เลื่อยยนต์ 803690113</t>
  </si>
  <si>
    <t>ค่าซ่อมแซมทรัพย์สิน เลื่อยยนต์ 803690185</t>
  </si>
  <si>
    <t>ร้านอัครพาณิช</t>
  </si>
  <si>
    <t>ค่าใช้จ่ายเบ็ดเตล็ด (ถ่านอัลคาไลน์ AA แท้)</t>
  </si>
  <si>
    <t>ค่าใช้จ่ายเบ็ดเตล็ด (สีน้ำพลาสติก)</t>
  </si>
  <si>
    <t>ค่าใช้จ่ายเบ็ดเตล็ด (วัสดุอุปกรณ์ซ่อมแซมระบบประปา)</t>
  </si>
  <si>
    <t>ร้านบัวชัย การยาง</t>
  </si>
  <si>
    <t>ค่าน้ำมันเชื้อเพลิง-หล่อลื่น รถแทรกเตอร์ล้อยางก๊บไม้ ส.ศล 4-02</t>
  </si>
  <si>
    <t>ค่าน้ำมันเชื้อเพลิง-หล่อลื่น รถหกล้อ 80-4809 พิษณุโลก</t>
  </si>
  <si>
    <t>บริษัท กิตติชัย คนกรีต จำกัด</t>
  </si>
  <si>
    <t>ค่าน้ำมันเชื้อเพลิง-หล่อลื่น รถหกล้อ 80-2258 ตาก</t>
  </si>
  <si>
    <t>ค่าน้ำมันเชื้อเพลิง-หล่อลื่น รถหกล้อ 80-2418 ตาก</t>
  </si>
  <si>
    <t>ค่าน้ำมันเชื้อเพลิง-หล่อลื่น รถแทรกเตอร์ล้อยาง ทน 4-79</t>
  </si>
  <si>
    <t>ค่าน้ำมันเชื้อเพลิง-หล่อลื่น รถแทรกเตอร์ล้อยาง ทน 4-191</t>
  </si>
  <si>
    <t>ค่าน้ำมันเชื้อเพลิง-หล่อลื่น รถแทรกเตอร์ล้อยาง ทน 4-109</t>
  </si>
  <si>
    <t>ค่าซ่อมแซมรถแทรกเตอร์ล้อยาง ตฆ. 238 อุตรดิตถ์</t>
  </si>
  <si>
    <t xml:space="preserve">ค่าซ่อมแซมรถแทรกเตอร์ล้อยาง ทน.4-79 </t>
  </si>
  <si>
    <t>ค่าเครื่องเขียนแบบพิมพ์  (กระดาษ A4 )</t>
  </si>
  <si>
    <t>ค่าซ่อมแซมรถแทรกเตอร์ล้อยาง ทน.4-191</t>
  </si>
  <si>
    <t/>
  </si>
  <si>
    <t>2,200.00 บาท</t>
  </si>
  <si>
    <t>60.00 บาท</t>
  </si>
  <si>
    <t>เลขที่ ส.72</t>
  </si>
  <si>
    <t>1,700.00 บาท</t>
  </si>
  <si>
    <t>เลขที่ ส.73</t>
  </si>
  <si>
    <t xml:space="preserve">งานบริหารทั่วไป  องค์การอุตสาหกรรมป่าไม้เขตตาก </t>
  </si>
  <si>
    <t>ที่ ทส 1409.6 (บท.) /</t>
  </si>
  <si>
    <t>ห้างหุ้นส่วนจำกัด จีนงามพาณิช</t>
  </si>
  <si>
    <t>หลอดไฟ</t>
  </si>
  <si>
    <t>9 พฤษภาคม 2567</t>
  </si>
  <si>
    <t>16 พฤษภาคม 2567</t>
  </si>
  <si>
    <t>20 พฤษภาคม 2567</t>
  </si>
  <si>
    <t>28 พฤษภาคม 2567</t>
  </si>
  <si>
    <t xml:space="preserve">หจก.ลานสักพรทวี สำนักงานใหญ่ </t>
  </si>
  <si>
    <t>ค่าปุ๋ย</t>
  </si>
  <si>
    <t>ร้านวรรณาการเกษตร</t>
  </si>
  <si>
    <t>ค่าน้ำมันเชื้อเพลิง เลื่อยยนต์ 7954364</t>
  </si>
  <si>
    <t>ค่าน้ำมันเชื้อเพลิง รถยนต์ 81-0588นว.</t>
  </si>
  <si>
    <t>15 พฤษภาคม 2567</t>
  </si>
  <si>
    <t>24 พฤษภาคม 2567</t>
  </si>
  <si>
    <t>หจก.สุวรรณวัสดุท่าสอง</t>
  </si>
  <si>
    <t>ยาง</t>
  </si>
  <si>
    <t>ค่ารับรอง</t>
  </si>
  <si>
    <t>สวนป่าพบพระ</t>
  </si>
  <si>
    <t>วงศ์ตะวันการค้า</t>
  </si>
  <si>
    <t>12 พฤษภาคม 2567</t>
  </si>
  <si>
    <t>25 พฤษภาคม 2567</t>
  </si>
  <si>
    <t>พิเศษ -</t>
  </si>
  <si>
    <t>21 พฤษภาคม 2567</t>
  </si>
  <si>
    <t>22 พฤษภาคม 2567</t>
  </si>
  <si>
    <t>พิเศษ 25</t>
  </si>
  <si>
    <t>พิเศษ 26</t>
  </si>
  <si>
    <t>ร้านบวรแทร็คเตอร์</t>
  </si>
  <si>
    <t>พิเศษ 27</t>
  </si>
  <si>
    <t>ร้าน สมชายการไฟฟ้า</t>
  </si>
  <si>
    <t>ร้าน ภพรักษ์คอม</t>
  </si>
  <si>
    <t>นาย สมพงษ์ สระทองหน</t>
  </si>
  <si>
    <t xml:space="preserve">ร้าน 615 สินค้า 20 บาทขึ้นไป </t>
  </si>
  <si>
    <t>ร้านอุปกรณ์การศึกษา</t>
  </si>
  <si>
    <t>ธนาสิน</t>
  </si>
  <si>
    <t>เลขที่ ทส 1406.9 (ชท)/พิเศษ</t>
  </si>
  <si>
    <t>หจก.เสมาสยาม</t>
  </si>
  <si>
    <t>3,050.00 บาท</t>
  </si>
  <si>
    <t>1,140.00 บาท</t>
  </si>
  <si>
    <t>1,158.60 บาท</t>
  </si>
  <si>
    <t>2,139.15 บาท</t>
  </si>
  <si>
    <t>1,090.00 บาท</t>
  </si>
  <si>
    <t>2,360.00 บาท</t>
  </si>
  <si>
    <t>ร้าน อ.ดีไซน์</t>
  </si>
  <si>
    <t>1,712.00 บาท</t>
  </si>
  <si>
    <t>หจก.เจี่ยรุ่งเรือง คอนกรีต</t>
  </si>
  <si>
    <t>วังเจ้าคาร์เซอร์กิต</t>
  </si>
  <si>
    <t>2,855.00 บาท</t>
  </si>
  <si>
    <t>2,930.00 บาท</t>
  </si>
  <si>
    <t>695.00 บาท</t>
  </si>
  <si>
    <t>4,950.00 บาท</t>
  </si>
  <si>
    <t>เพชรพิมล คอนกรีต</t>
  </si>
  <si>
    <t>พิทักษ์การค้า</t>
  </si>
  <si>
    <t>ร้านดวงแก้วการเกษตร</t>
  </si>
  <si>
    <t>โด่งพันธุ์ไม้</t>
  </si>
  <si>
    <t>เลื่อยยนต์ รบ.3013</t>
  </si>
  <si>
    <t>รถแทรกเตอร์ล้อยาง บ.40067</t>
  </si>
  <si>
    <t>รถกระบะบรรทุก 88-3278 กทม.</t>
  </si>
  <si>
    <t>เลขที่17</t>
  </si>
  <si>
    <t>ร้านช่างต้อม</t>
  </si>
  <si>
    <t>เลขที่3</t>
  </si>
  <si>
    <t>เลขที่1</t>
  </si>
  <si>
    <t>ใบเสร็จรับเงิน</t>
  </si>
  <si>
    <t>เลขที่48</t>
  </si>
  <si>
    <t>เลขที่50</t>
  </si>
  <si>
    <t>ร้านบอสไดนาโม</t>
  </si>
  <si>
    <t>เลขที่10</t>
  </si>
  <si>
    <t>เลขที่29</t>
  </si>
  <si>
    <t>เลขที่28</t>
  </si>
  <si>
    <t>เลขที่30</t>
  </si>
  <si>
    <t>อู่ช่างเปี๊ยก</t>
  </si>
  <si>
    <t>เล่มที่3</t>
  </si>
  <si>
    <t>เลขที่12</t>
  </si>
  <si>
    <t>สหกรณ์การเกษตรบ้านด่านลานหอย จำกัด</t>
  </si>
  <si>
    <t xml:space="preserve"> สรุปผลการดำเนินการจัดซื้อจัดจ้างในรอบเดือนมิถุนายน 2567</t>
  </si>
  <si>
    <t>วันที่ 30 มิถุนายน พ.ศ. 2567</t>
  </si>
  <si>
    <t>น้ำดื่มศิริวรรณ (สำนักงานใหญ่)</t>
  </si>
  <si>
    <t>เล่มที่ - เลขที่ 67-A05112</t>
  </si>
  <si>
    <t>4/6/2567</t>
  </si>
  <si>
    <t>ค่าตรายางชื่อ</t>
  </si>
  <si>
    <t>ทิพย์ดีไซน์</t>
  </si>
  <si>
    <t>เล่มที่ 45 เลขที่ 21</t>
  </si>
  <si>
    <t>7/6/2567</t>
  </si>
  <si>
    <t>เล่มที่ 291 เลขที่ 14503</t>
  </si>
  <si>
    <t>10/6/2567</t>
  </si>
  <si>
    <t>เล่มที่ 101 เลขที่ 05022</t>
  </si>
  <si>
    <t>ค่าจ้างขึ้นตรวจเช็คและเปลี่ยนกระเบื้องหลังคาสำนักงาน,</t>
  </si>
  <si>
    <t>ฝ้าห้องสุขาชายชั้น 1</t>
  </si>
  <si>
    <t>เล่มที่ 1  เลขที่ 67</t>
  </si>
  <si>
    <t>13/6/2567</t>
  </si>
  <si>
    <t>เล่มที่ - เลขที่ 6586009850</t>
  </si>
  <si>
    <t>14/6/2567</t>
  </si>
  <si>
    <t>เล่มที่ - เลขที่ RR256706/00075</t>
  </si>
  <si>
    <t>เล่มที่ - เลขที่ 6586009878</t>
  </si>
  <si>
    <t>24/6/2567</t>
  </si>
  <si>
    <t>ค่าพวงหรีด</t>
  </si>
  <si>
    <t>จงดี มหาการุณ</t>
  </si>
  <si>
    <t>เล่มที่ - เลขที่ -</t>
  </si>
  <si>
    <t>26/6/2567</t>
  </si>
  <si>
    <t xml:space="preserve">ค่าตรวจเช็คและซ่อมแซมรถยนต์หมายเลขทะเบียน </t>
  </si>
  <si>
    <t>สร 7617 กทม.</t>
  </si>
  <si>
    <t>นครการช่าง</t>
  </si>
  <si>
    <t>เล่มที่ 33 เลขที่ 1646</t>
  </si>
  <si>
    <t>28/6/2567</t>
  </si>
  <si>
    <r>
      <rPr>
        <b/>
        <sz val="14"/>
        <rFont val="TH SarabunPSK"/>
        <family val="2"/>
      </rPr>
      <t xml:space="preserve"> สรุปผลการดำเนินการจัดซื้อจัดจ้างในรอบเดือน มิถุนายน 2567</t>
    </r>
    <r>
      <rPr>
        <sz val="14"/>
        <rFont val="TH SarabunPSK"/>
        <family val="2"/>
      </rPr>
      <t xml:space="preserve">    </t>
    </r>
  </si>
  <si>
    <t>วันที่  30 มิถุนายน พ.ศ. 2567</t>
  </si>
  <si>
    <t>6,680 บาท</t>
  </si>
  <si>
    <t>เลขที่ IVM240601004</t>
  </si>
  <si>
    <t>น้ำมันเครื่อง #40  6 ลิตร น้ำมันไฮดรอลิค 18 ลิตร</t>
  </si>
  <si>
    <t>3,190 บาท</t>
  </si>
  <si>
    <t>เล่มที่ 6 เลขที่ 269</t>
  </si>
  <si>
    <t>1,250 บาท</t>
  </si>
  <si>
    <t>เล่มที่ 6 เลขที่ 268</t>
  </si>
  <si>
    <t>สะเก็น 8 ตัว</t>
  </si>
  <si>
    <t>320 บาท</t>
  </si>
  <si>
    <t>เล่มที่ 6 เลขที่ 270</t>
  </si>
  <si>
    <t>น้ำมันดีเซล B7   20 ลิตร</t>
  </si>
  <si>
    <t>668 บาท</t>
  </si>
  <si>
    <t>เลขที่ IVM240602006</t>
  </si>
  <si>
    <t>767 บาท</t>
  </si>
  <si>
    <t>เลขที่ IVM240602007</t>
  </si>
  <si>
    <t>เลขที่ IVM240602008</t>
  </si>
  <si>
    <t>น้ำมันเครื่อง 4T  2 ลิตร</t>
  </si>
  <si>
    <t>เล่มที่ 6 เลขที่ 271</t>
  </si>
  <si>
    <t>น๊อต 4 ตัว</t>
  </si>
  <si>
    <t>เล่มที่ 6 เลขที่ 272</t>
  </si>
  <si>
    <t>6,200 บาท</t>
  </si>
  <si>
    <t>เพชรไดนาโม</t>
  </si>
  <si>
    <t>เล่มที่ 4 เลขที่ 6</t>
  </si>
  <si>
    <t>น้ำมันดีเซล B7 55  ลิตร</t>
  </si>
  <si>
    <t>1,837 บาท</t>
  </si>
  <si>
    <t>เลขที่ IVM240603024</t>
  </si>
  <si>
    <t>ดี ดี สินค้ามือสอง</t>
  </si>
  <si>
    <t>เล่มที่ 2 เลขที่ 5</t>
  </si>
  <si>
    <t>3,340 บาท</t>
  </si>
  <si>
    <t>เลขที่ IVM240604007</t>
  </si>
  <si>
    <t>เลขที่ IVM240605019</t>
  </si>
  <si>
    <t>น้ำมันเกียร์ 5 ลิตร</t>
  </si>
  <si>
    <t>1,000 บาท</t>
  </si>
  <si>
    <t>เล่มที่ 4 เลขที่ 8</t>
  </si>
  <si>
    <t>เลขที่ IVM240605020</t>
  </si>
  <si>
    <t>757 บาท</t>
  </si>
  <si>
    <t>เลขที่ IVM240606014</t>
  </si>
  <si>
    <t>เลขที่ IVM240606013</t>
  </si>
  <si>
    <t>ค่าอุปกรณ์ประกอบการผลิต งานยางพารา</t>
  </si>
  <si>
    <t>ร้านสนอุปกรณ์ยาง</t>
  </si>
  <si>
    <t>3,900 บาท</t>
  </si>
  <si>
    <t>ร้านศรีเจริญยนต์</t>
  </si>
  <si>
    <t>เล่มที่ 02 เลขที่ 17</t>
  </si>
  <si>
    <t>เล่มที่ 6 เลขที่ 274</t>
  </si>
  <si>
    <t>เลขที่ IVM240610003</t>
  </si>
  <si>
    <t>ค่าใช้จ่ายเบ็ดเตล็ด งานบริหาร</t>
  </si>
  <si>
    <t>666 บาท</t>
  </si>
  <si>
    <t>เลขที่ PNLIF24060089143</t>
  </si>
  <si>
    <t>19,576.14 บาท</t>
  </si>
  <si>
    <t>เลขที่ AB19656706110004</t>
  </si>
  <si>
    <t>3,490 บาท</t>
  </si>
  <si>
    <t>เล่มที่ 6 เลขที่ 276</t>
  </si>
  <si>
    <t>เล่มที่ 6 เลขที่ 275</t>
  </si>
  <si>
    <t>เล่มที่ 4 เลขที่ 11</t>
  </si>
  <si>
    <t>2,650 บาท</t>
  </si>
  <si>
    <t>เล่มที่ 6 เลขที่ 286</t>
  </si>
  <si>
    <t>เล่มที่ 6 เลขที่ 287</t>
  </si>
  <si>
    <t>1,147.50 บาท</t>
  </si>
  <si>
    <t>เลขที่ IVM240613007</t>
  </si>
  <si>
    <t>เล่มที่ 6 เลขที่ 273</t>
  </si>
  <si>
    <t>น้ำมันดีเซล B7 52  ลิตร</t>
  </si>
  <si>
    <t>1,736.80 บาท</t>
  </si>
  <si>
    <t>เลขที่ IVM240614004</t>
  </si>
  <si>
    <t>1,839 บาท</t>
  </si>
  <si>
    <t>บจก.โฮม โปรดักส์ เซ็นเตอร์</t>
  </si>
  <si>
    <t>เลขที่ 279829</t>
  </si>
  <si>
    <t>ค่าลากขนย้ายรถสกิ๊ดเดอร์ ทน 4-21</t>
  </si>
  <si>
    <t>9,500 บาท</t>
  </si>
  <si>
    <t>เล่มที่ 16 เลขที่ 43</t>
  </si>
  <si>
    <t>น้ำมันดีเซล B7 26  ลิตร</t>
  </si>
  <si>
    <t>868.40 บาท</t>
  </si>
  <si>
    <t>เลขที่ IVM240617012</t>
  </si>
  <si>
    <t>เลขที่ IVM240617005</t>
  </si>
  <si>
    <t>765 บาท</t>
  </si>
  <si>
    <t>เลขที่ IVM240617016</t>
  </si>
  <si>
    <t>เลขที่ IVM240617019</t>
  </si>
  <si>
    <t>60 บาท</t>
  </si>
  <si>
    <t>ทรัพย์อลูมิเนียม</t>
  </si>
  <si>
    <t>เลขที่ 28 เลขที่ 1386</t>
  </si>
  <si>
    <t>เลขที่ IVM240618008</t>
  </si>
  <si>
    <t>540 บาท</t>
  </si>
  <si>
    <t>ร้านบุญชัยการเกษตร</t>
  </si>
  <si>
    <t>เล่มที่ 2 เลขที่ 10</t>
  </si>
  <si>
    <t>เลขที่ IVM240619012</t>
  </si>
  <si>
    <t>1,670.20 บาท</t>
  </si>
  <si>
    <t>ปะยาง+สติมใหญ่ 2 แผล</t>
  </si>
  <si>
    <t>ร้านวันดีการยาง</t>
  </si>
  <si>
    <t>เลขที่ IVM240621002</t>
  </si>
  <si>
    <t>รถแทรกเตอร์ ทน 4-104</t>
  </si>
  <si>
    <t>ค่าบำรุงรักษาทรัพย์สิน (ล้างแอร์)</t>
  </si>
  <si>
    <t>เล่ม 3 เล่มที่ 19</t>
  </si>
  <si>
    <t>น้ำมันดีเซล B7 67  ลิตร</t>
  </si>
  <si>
    <t>2,237.80 บาท</t>
  </si>
  <si>
    <t>เลขที่ IVM240622008</t>
  </si>
  <si>
    <t xml:space="preserve">ลงโปรแกรมคอมพิวเตอร์ </t>
  </si>
  <si>
    <t>วี.เอส.พี.คอมพิวเตอร์ แอนด์ เซอร์วิส</t>
  </si>
  <si>
    <t>เลขที่ RC2406-013</t>
  </si>
  <si>
    <t>รหัส 11704-528/03</t>
  </si>
  <si>
    <t>3,807 บาท</t>
  </si>
  <si>
    <t>เลขที่ SI24000-01051</t>
  </si>
  <si>
    <t>621 บาท</t>
  </si>
  <si>
    <t>เลขที่ 089101349597</t>
  </si>
  <si>
    <t>เลขที่ 089101349596</t>
  </si>
  <si>
    <t>ร้านไม้-หวาย</t>
  </si>
  <si>
    <t>เลขที่ IVM240624022</t>
  </si>
  <si>
    <t>รถบรรทุกหกล้อ ทะเบียน 80-4805 พล.</t>
  </si>
  <si>
    <t>ค่าใช้จ่ายเบ็ดเตล็ด  งานท่องเที่ยว</t>
  </si>
  <si>
    <t>2,960 บาท</t>
  </si>
  <si>
    <t>88 PRODUCTS</t>
  </si>
  <si>
    <t>เลขที่ 67112</t>
  </si>
  <si>
    <t>น้ำมันดีเซล B7 33  ลิตร</t>
  </si>
  <si>
    <t>1,102.20 บาท</t>
  </si>
  <si>
    <t>เลขที่ IVM240625008</t>
  </si>
  <si>
    <t>4,500.50 บาท</t>
  </si>
  <si>
    <t>หจก.จรรยาเมทัลชีท</t>
  </si>
  <si>
    <t>เลขที่ HS0003796</t>
  </si>
  <si>
    <t>ป้ายนิทรรศการ รหัส 11704-1700/62</t>
  </si>
  <si>
    <t>เล่มที่ 091 เลขที่ 002</t>
  </si>
  <si>
    <t>4,879 บาท</t>
  </si>
  <si>
    <t>เลขที่ PNLIB24060090202</t>
  </si>
  <si>
    <t xml:space="preserve">ค่าใช้จ่ายล่วงหน้า(ต่อภาษีรถ) </t>
  </si>
  <si>
    <t>3,000 บาท</t>
  </si>
  <si>
    <t>กรมการขนส่งทางบก</t>
  </si>
  <si>
    <t>เลขที่ 67/0001064</t>
  </si>
  <si>
    <t>3,919 บาท</t>
  </si>
  <si>
    <t>เลขที่ 280376</t>
  </si>
  <si>
    <t>สักทอง 300 ต้น</t>
  </si>
  <si>
    <t>สวนสมคิด</t>
  </si>
  <si>
    <t>เล่มที่ 1 เลขที่ 10</t>
  </si>
  <si>
    <t>155 บาท</t>
  </si>
  <si>
    <t>เลขที่ PNLIB24060039845</t>
  </si>
  <si>
    <t>420 บาท</t>
  </si>
  <si>
    <t>บริษัท ยูนิตี๊ ไอที ซีสเต็ม</t>
  </si>
  <si>
    <t>เลขที่ BC0124040000231</t>
  </si>
  <si>
    <t>น้ำมันดีเซล B7 69  ลิตร</t>
  </si>
  <si>
    <t>2,304.60 บาท</t>
  </si>
  <si>
    <t>เลขที่ IVM240628020</t>
  </si>
  <si>
    <t>779 บาท</t>
  </si>
  <si>
    <t>เลขที่ IVM240628021</t>
  </si>
  <si>
    <t>เครื่องตัดหญ้ารหัส GX 200-9635395</t>
  </si>
  <si>
    <t>น้ำมันดีเซล 20 ลิตร</t>
  </si>
  <si>
    <t>เลขที่ IVM240628022</t>
  </si>
  <si>
    <t>ค่าไฟฟ้าสำนักงานย่อยบ้านแยง</t>
  </si>
  <si>
    <t>1,722.89 บาท</t>
  </si>
  <si>
    <t>เลขที่AB19656706280001</t>
  </si>
  <si>
    <t>ปุ๋ย สูตร 15-15-15  9 กระสอบ</t>
  </si>
  <si>
    <t>9,270 บาท</t>
  </si>
  <si>
    <t xml:space="preserve"> สรุปผลการดำเนินการจัดซื้อจัดจ้างในรอบเดือน  มิถุนายน 2567</t>
  </si>
  <si>
    <t>วันที่ 30 มิถุนายน  พ.ศ. 2567</t>
  </si>
  <si>
    <t>1,766.00 บาท</t>
  </si>
  <si>
    <t>เล่มที่ 5/16</t>
  </si>
  <si>
    <t>ลงวันที่ 31 พ.ค. 67</t>
  </si>
  <si>
    <t>เล่มที่ 2/27</t>
  </si>
  <si>
    <t>ลงวันที่ 2 มิ.ย. 67</t>
  </si>
  <si>
    <t>เลื่อยยนต์ 175341702</t>
  </si>
  <si>
    <t>เล่มที่ 2/28</t>
  </si>
  <si>
    <t>ค่าอุปกรณ์ซ่อมแซมรถแทรกเตอร์</t>
  </si>
  <si>
    <t>8,800.00 บาท</t>
  </si>
  <si>
    <t>เล่มที่ 2/29</t>
  </si>
  <si>
    <t>1,155.30 บาท</t>
  </si>
  <si>
    <t>เล่มที่ 138/6870</t>
  </si>
  <si>
    <t>ลงวันที่ 3 มิ.ย. 67</t>
  </si>
  <si>
    <t>1,455.30 บาท</t>
  </si>
  <si>
    <t>เล่มที่ 138/6871</t>
  </si>
  <si>
    <t>เล่มที่ 138/6872</t>
  </si>
  <si>
    <t>เครื่องตัดหญ้า 01040260</t>
  </si>
  <si>
    <t>ค่าอุปกรณ์แต่งหน่อ ตัดแต่งกิ่ง</t>
  </si>
  <si>
    <t>632.00 บาท</t>
  </si>
  <si>
    <t>เล่มที่ PNLIF24060088801</t>
  </si>
  <si>
    <t>ลงวันที่ 4 มิ.ย. 67</t>
  </si>
  <si>
    <t>728.00 บาท</t>
  </si>
  <si>
    <t>เล่มที่ PNLIF24060088802</t>
  </si>
  <si>
    <t>น้ำมันเครื่อง V-120 7 ลิตร</t>
  </si>
  <si>
    <t>เล่มที่ 2/30</t>
  </si>
  <si>
    <t>9,520.00 บาท</t>
  </si>
  <si>
    <t>สมชายการช่าง</t>
  </si>
  <si>
    <t>เล่มที่ 1/20</t>
  </si>
  <si>
    <t>743.00 บาท</t>
  </si>
  <si>
    <t>บริษัท ยันม่าร์ เอส.พี. จำกัด</t>
  </si>
  <si>
    <t>เล่มที่ I0224060001</t>
  </si>
  <si>
    <t>ลงวันที่ 5 มิ.ย. 67</t>
  </si>
  <si>
    <t>ค่าซ่อมแซมครัช</t>
  </si>
  <si>
    <t>41,673.16 บาท</t>
  </si>
  <si>
    <t>เล่มที่ I0224060002</t>
  </si>
  <si>
    <t>หจก.แอดไวซ์แอนด์เพอร์เฟค</t>
  </si>
  <si>
    <t>เล่มที่ BC24060005</t>
  </si>
  <si>
    <t>เครื่องปริ้นเตอร์ Brother MFC-J5910DW</t>
  </si>
  <si>
    <t>ค่ากระดาษ เอสี่</t>
  </si>
  <si>
    <t>560.00 บาท</t>
  </si>
  <si>
    <t>เล่มที่ BC24060006</t>
  </si>
  <si>
    <t>จำนวน 5 รีม</t>
  </si>
  <si>
    <t>1,250.00 บาท</t>
  </si>
  <si>
    <t>เล่มที่ 2/31</t>
  </si>
  <si>
    <t>ค่าอุปกรณ์ใช้ในสำนักงาน</t>
  </si>
  <si>
    <t>460.00 บาท</t>
  </si>
  <si>
    <t>ร้านศรีรุ้ง</t>
  </si>
  <si>
    <t>เล่มที่ 3/18</t>
  </si>
  <si>
    <t>3,330.00 บาท</t>
  </si>
  <si>
    <t>เล่มที่ 138/6873</t>
  </si>
  <si>
    <t>1,305.30 บาท</t>
  </si>
  <si>
    <t>เล่มที่ 138/6875</t>
  </si>
  <si>
    <t>น้ำมันเครื่อง 2T 1 ลิตร</t>
  </si>
  <si>
    <t>เล่มที่ 138/6876</t>
  </si>
  <si>
    <t>ลงวันที่ 7 มิ.ย. 67</t>
  </si>
  <si>
    <t>เล่มที่ 2/32</t>
  </si>
  <si>
    <t>ลงวันที่ 8 มิ.ย. 67</t>
  </si>
  <si>
    <t>เล่มที่ 3/1</t>
  </si>
  <si>
    <t>7,700.00 บาท</t>
  </si>
  <si>
    <t>เล่มที่ 3/2</t>
  </si>
  <si>
    <t>ลงวันที่ 9 มิ.ย. 67</t>
  </si>
  <si>
    <t>5,180.00 บาท</t>
  </si>
  <si>
    <t>เล่มที่ 1/22</t>
  </si>
  <si>
    <t>4,995.00 บาท</t>
  </si>
  <si>
    <t>เล่มที่ 138/6878</t>
  </si>
  <si>
    <t>ลงวันที่ 10 มิ.ย. 67</t>
  </si>
  <si>
    <t>เล่มที่ 138/6879</t>
  </si>
  <si>
    <t>เล่มที่ 138/6880</t>
  </si>
  <si>
    <t>เล่มที่ 138/6881</t>
  </si>
  <si>
    <t>เล่มที่ 138/6882</t>
  </si>
  <si>
    <t>ลงวันที่ 12 มิ.ย. 67</t>
  </si>
  <si>
    <t>เล่มที่ 138/6883</t>
  </si>
  <si>
    <t>ลงวันที่ 14 มิ.ย. 67</t>
  </si>
  <si>
    <t>เล่มที่ 138/6884</t>
  </si>
  <si>
    <t>1,164.30 บาท</t>
  </si>
  <si>
    <t>เล่มที่ 138/6885</t>
  </si>
  <si>
    <t>ลงวันที่ 17 มิ.ย. 67</t>
  </si>
  <si>
    <t>1,464.30 บาท</t>
  </si>
  <si>
    <t>เล่มที่ 138/6886</t>
  </si>
  <si>
    <t>เล่มที่ 138/6887</t>
  </si>
  <si>
    <t>1,076.20 บาท</t>
  </si>
  <si>
    <t>เล่มที่ 138/6888</t>
  </si>
  <si>
    <t>เล่มที่ 138/6889</t>
  </si>
  <si>
    <t>ค่าอุปกรณ์ทำไม้สวนป่าดงเจริญ</t>
  </si>
  <si>
    <t>8,030.00 บาท</t>
  </si>
  <si>
    <t>ร้าน ช.วัสดุ</t>
  </si>
  <si>
    <t>เล่มที่ 6/17</t>
  </si>
  <si>
    <t>ค่าอุปกรณ์ทำไม้</t>
  </si>
  <si>
    <t>5,400.00 บาท</t>
  </si>
  <si>
    <t>เล่มที่ 3/3</t>
  </si>
  <si>
    <t>ลงวันที่ 18 มิ.ย.67</t>
  </si>
  <si>
    <t>เล่มที่ 3/4</t>
  </si>
  <si>
    <t>ลงวันที่  18 มิ.ย. 67</t>
  </si>
  <si>
    <t>เล่มที่ 3/5</t>
  </si>
  <si>
    <t>ลงวันที่ 19 มิ.ย.67</t>
  </si>
  <si>
    <t>3,910.00 บาท</t>
  </si>
  <si>
    <t>เล่มที่ 3/6</t>
  </si>
  <si>
    <t>จำนวน 10 รายการ</t>
  </si>
  <si>
    <t>ลงวันที่ 20 มิ.ย.67</t>
  </si>
  <si>
    <t>1,170.00 บาท</t>
  </si>
  <si>
    <t>เล่มที่ 3/7</t>
  </si>
  <si>
    <t>ลงวันที่ 21 มิ.ย.67</t>
  </si>
  <si>
    <t xml:space="preserve">ค่าอุปกรณ์ซ่อมแซมระบบน้ำ </t>
  </si>
  <si>
    <t>5,820.00 บาท</t>
  </si>
  <si>
    <t>เล่มที่ 6/21</t>
  </si>
  <si>
    <t>ลงวันที่ 21 มิ.ย. 67</t>
  </si>
  <si>
    <t>เล่มที่ 3/10</t>
  </si>
  <si>
    <t>ลงวันที่  22 มิ.ย. 67</t>
  </si>
  <si>
    <t>เล่มที่ 3/11</t>
  </si>
  <si>
    <t>เล่มที่ 3/12</t>
  </si>
  <si>
    <t>เล่มที่ 3/8</t>
  </si>
  <si>
    <t>ลงวันที่ 23 มิ.ย.67</t>
  </si>
  <si>
    <t>เล่มที่ 3/9</t>
  </si>
  <si>
    <t>ลงวันที่  24 มิ.ย. 67</t>
  </si>
  <si>
    <t>ค่าอุปกรณ์ซ่อมแซมรถกระบะหกล้อ</t>
  </si>
  <si>
    <t>520.00 บาท</t>
  </si>
  <si>
    <t>ร้านสราวุธการค้า</t>
  </si>
  <si>
    <t>เล่มที่ 8/17</t>
  </si>
  <si>
    <t>ลงวันที่ 24 มิ.ย. 67</t>
  </si>
  <si>
    <t>รถหกล้อ ทะเบียน 80-4806 พล.</t>
  </si>
  <si>
    <t>ค่าอุปกรณ์ซ่อมแซมระบบน้ำ และไฟฟ้า</t>
  </si>
  <si>
    <t>เล่มที่ 6/24</t>
  </si>
  <si>
    <t>เล่มที่ 138/6891</t>
  </si>
  <si>
    <t>ลงวันที่ 25 มิ.ย. 67</t>
  </si>
  <si>
    <t>เล่มที่ 138/6892</t>
  </si>
  <si>
    <t>เล่มที่ 138/6894</t>
  </si>
  <si>
    <t>เล่มที่ 138/6895</t>
  </si>
  <si>
    <t>ค่าอุปกรณ์ซ่อมแซมเครื่องตัดหญ้า</t>
  </si>
  <si>
    <t>เล่มที่ 8/18</t>
  </si>
  <si>
    <t>ลงวันที่ 27 มิ.ย. 67</t>
  </si>
  <si>
    <t>วันที่  1 - 30  เดือน  มิถุนายน  พ.ศ.  2567</t>
  </si>
  <si>
    <t>เลขที่ 05/24</t>
  </si>
  <si>
    <t>สีน้ำพลาสติก,พู่กัน</t>
  </si>
  <si>
    <t xml:space="preserve"> ลว. 1/ 6 /2567</t>
  </si>
  <si>
    <t>เลขที่ 05/25</t>
  </si>
  <si>
    <t>ปักป้ายพี้นที่บุกรุก</t>
  </si>
  <si>
    <t>เลขที่ 05/26</t>
  </si>
  <si>
    <t>บ้านพัก 11705-1000/4</t>
  </si>
  <si>
    <t>เลขที่ 05/27</t>
  </si>
  <si>
    <t>สังกะสี ซ่อมจุดสกัด</t>
  </si>
  <si>
    <t>เลขที่ 05/28</t>
  </si>
  <si>
    <t>บ้านพัก 11705-1000/14  สำนักงานใน</t>
  </si>
  <si>
    <t>เลขที่ 01/20</t>
  </si>
  <si>
    <t>บ้านพัก 11705-1000/14  จัมพ์ไฟ</t>
  </si>
  <si>
    <t>เลขที่ 06/31</t>
  </si>
  <si>
    <t>เลขที่ 086/47</t>
  </si>
  <si>
    <t>เลขที่ 086/48</t>
  </si>
  <si>
    <t>เลขที่ 086/49</t>
  </si>
  <si>
    <t>เลขที่ 086/50</t>
  </si>
  <si>
    <t>เลขที่ 087/01</t>
  </si>
  <si>
    <t>เลขที่ 087/02</t>
  </si>
  <si>
    <t>เลขที่ 087/03</t>
  </si>
  <si>
    <t>เลขที่ 087/04</t>
  </si>
  <si>
    <t xml:space="preserve"> ลว. 2/ 6 /2567</t>
  </si>
  <si>
    <t>เลขที่ PNLIF24060088697</t>
  </si>
  <si>
    <t>อู่ศรการช่าง</t>
  </si>
  <si>
    <t>เลขที่ 01/08</t>
  </si>
  <si>
    <t>เลขที่ 087/05</t>
  </si>
  <si>
    <t xml:space="preserve"> ลว. 3/ 6 /2567</t>
  </si>
  <si>
    <t>เลขที่ 09/26</t>
  </si>
  <si>
    <t>เลขที่ 01/09</t>
  </si>
  <si>
    <t xml:space="preserve"> ลว. 4/ 6 /2567</t>
  </si>
  <si>
    <t>ร้านช่างเป็ดไดนาโม-แอร์</t>
  </si>
  <si>
    <t>เลขที่ 08/15</t>
  </si>
  <si>
    <t>เลขที่ K6706005</t>
  </si>
  <si>
    <t xml:space="preserve"> ลว. 5/ 6 /2567</t>
  </si>
  <si>
    <t>เลขที่ 05/30</t>
  </si>
  <si>
    <t>ปลั๊กไฟ,หินลับมีด  สำนักงาน</t>
  </si>
  <si>
    <t>เลขที่ 087/07</t>
  </si>
  <si>
    <t>เลขที่ 10/27</t>
  </si>
  <si>
    <t>เลขที่ 10/29</t>
  </si>
  <si>
    <t xml:space="preserve"> ลว. 6/ 6 /2567</t>
  </si>
  <si>
    <t>เลขที่ 087/09</t>
  </si>
  <si>
    <t>เลขที่ 087/10</t>
  </si>
  <si>
    <t>เลขที่ 087/11</t>
  </si>
  <si>
    <t xml:space="preserve"> ลว. 7/ 6 /2567</t>
  </si>
  <si>
    <t>เลขที่ 06/01</t>
  </si>
  <si>
    <t>กิ๊บจับสลิง ทน.4-21</t>
  </si>
  <si>
    <t>เลขที่ 06/02</t>
  </si>
  <si>
    <t>ทำทางชักลาก</t>
  </si>
  <si>
    <t>เลขที่ 06/03</t>
  </si>
  <si>
    <t>เชนไดรท์</t>
  </si>
  <si>
    <t>เลขที่ 09/32</t>
  </si>
  <si>
    <t>เลขที่ 087/12</t>
  </si>
  <si>
    <t xml:space="preserve"> ลว. 9/ 6 /2567</t>
  </si>
  <si>
    <t>เลขที่ 10/13</t>
  </si>
  <si>
    <t xml:space="preserve"> ลว. 10/ 6 /2567</t>
  </si>
  <si>
    <t>จุฬาพร หาญวัฒนาศิริ</t>
  </si>
  <si>
    <t>ปุ๋ย 46-0-0</t>
  </si>
  <si>
    <t xml:space="preserve"> ลว. 11/ 6 /2567</t>
  </si>
  <si>
    <t>เลขที่ 087/13</t>
  </si>
  <si>
    <t>เลขที่ 087/14</t>
  </si>
  <si>
    <t>เลขที่ 06/38</t>
  </si>
  <si>
    <t xml:space="preserve"> ทน.4-21</t>
  </si>
  <si>
    <t xml:space="preserve"> ลว. 13/ 6 /2567</t>
  </si>
  <si>
    <t>เลขที่ 06/05</t>
  </si>
  <si>
    <t>เลขที่ 06/39</t>
  </si>
  <si>
    <t xml:space="preserve"> ลว. 17/ 6 /2567</t>
  </si>
  <si>
    <t>เลขที่ 06/40</t>
  </si>
  <si>
    <t>เลขที่ K6706025</t>
  </si>
  <si>
    <t>พิดโลกแอร์แอนด์ซาวด์</t>
  </si>
  <si>
    <t>เลขที่ 204/0224</t>
  </si>
  <si>
    <t>เลขที่ 16/44</t>
  </si>
  <si>
    <t>เลขที่ 16/45</t>
  </si>
  <si>
    <t xml:space="preserve"> ลว. 18/ 6 /2567</t>
  </si>
  <si>
    <t>เลขที่ 16/46</t>
  </si>
  <si>
    <t>เลขที่ 16/47</t>
  </si>
  <si>
    <t>เลขที่ 17/01</t>
  </si>
  <si>
    <t>ตะไบ เลื่อยยนต์ 070</t>
  </si>
  <si>
    <t>เลขที่ 17/02</t>
  </si>
  <si>
    <t>เลขที่ 17/03</t>
  </si>
  <si>
    <t>แปรงลวด,ปากกาเคมี,สีน้ำมัน,พู่กัน</t>
  </si>
  <si>
    <t>เลขที่ 17/04</t>
  </si>
  <si>
    <t>ตะไบแบน เครื่องตัดหญ้า MAYOKI</t>
  </si>
  <si>
    <t>เลขที่ 17/05</t>
  </si>
  <si>
    <t>เลขที่ SN00680001380</t>
  </si>
  <si>
    <t>เลขที่ SN00680001381</t>
  </si>
  <si>
    <t>เลขที่ SN00680001383</t>
  </si>
  <si>
    <t>เลขที่ SN00680001384</t>
  </si>
  <si>
    <t>เลขที่ SN00680001385</t>
  </si>
  <si>
    <t>เลขที่ SN00680001386</t>
  </si>
  <si>
    <t>เลขที่ SN00680001387</t>
  </si>
  <si>
    <t>เลขที่ SN00680001415</t>
  </si>
  <si>
    <t xml:space="preserve"> ลว. 19/ 6 /2567</t>
  </si>
  <si>
    <t>เลขที่ K6706032</t>
  </si>
  <si>
    <t>เลขที่ 06/08</t>
  </si>
  <si>
    <t>บ้านพัก 11705-1000/5</t>
  </si>
  <si>
    <t>เลขที่ 06/09</t>
  </si>
  <si>
    <t>เลขที่ SN00680001437</t>
  </si>
  <si>
    <t xml:space="preserve"> ลว. 20/ 6 /2567</t>
  </si>
  <si>
    <t>เลขที่ 09/33</t>
  </si>
  <si>
    <t>เลขที่ 09/34</t>
  </si>
  <si>
    <t>เลขที่ 09/35</t>
  </si>
  <si>
    <t xml:space="preserve"> ลว. 21/ 6 /2567</t>
  </si>
  <si>
    <t>เลขที่ SN00680001441</t>
  </si>
  <si>
    <t>เลขที่ 06/11</t>
  </si>
  <si>
    <t>ป้ายแนวเขตสวนป่า</t>
  </si>
  <si>
    <t>เลขที่ 06/12</t>
  </si>
  <si>
    <t>สำนักงาน 11705-1000/1</t>
  </si>
  <si>
    <t>ถังน้ำ</t>
  </si>
  <si>
    <t>เลขที่ SN00680001467</t>
  </si>
  <si>
    <t xml:space="preserve"> ลว. 22/ 6 /2567</t>
  </si>
  <si>
    <t>เลขที่ SN00680001475</t>
  </si>
  <si>
    <t>บ.สยามโกลบอลเฮ้าส์ จำกัด</t>
  </si>
  <si>
    <t>เลขที่ GHPLCA02ACA-670623-0057</t>
  </si>
  <si>
    <t>ซ่อมระบบประปา สำนักงาน</t>
  </si>
  <si>
    <t xml:space="preserve"> ลว. 23/ 6 /2567</t>
  </si>
  <si>
    <t>เลขที่ 06/14</t>
  </si>
  <si>
    <t xml:space="preserve">สีน้ำมัน,สีทา </t>
  </si>
  <si>
    <t xml:space="preserve"> ลว. 24/ 6 /2567</t>
  </si>
  <si>
    <t>ร้านบรรณารักษ์</t>
  </si>
  <si>
    <t>เลขที่ 04/08</t>
  </si>
  <si>
    <t>สีชอล์ค,ปากกาเคมี</t>
  </si>
  <si>
    <t xml:space="preserve"> ลว. 25/ 6 /2567</t>
  </si>
  <si>
    <t>ค่าเครื่องเขียนแบบพิมพ์/เบ็ดเตล็ด/สิ้นเปลือง</t>
  </si>
  <si>
    <t>เลขที่ 04/10</t>
  </si>
  <si>
    <t>งานบริหาร</t>
  </si>
  <si>
    <t>เลขที่ 09/42</t>
  </si>
  <si>
    <t>เลขที่ 09/43</t>
  </si>
  <si>
    <t>ร้านจุฬาพร หาญวัฒนาศิริ</t>
  </si>
  <si>
    <t>เลขที่ 03/27</t>
  </si>
  <si>
    <t>ปุ๋ยอินทรีย์เคมี</t>
  </si>
  <si>
    <t>เลขที่ 06/45</t>
  </si>
  <si>
    <t xml:space="preserve"> ลว. 26/ 6 /2567</t>
  </si>
  <si>
    <t>เลขที่ 10/15</t>
  </si>
  <si>
    <t>เลขที่ SN00680001577</t>
  </si>
  <si>
    <t xml:space="preserve"> ลว. 27/ 6 /2567</t>
  </si>
  <si>
    <t>เลขที่ 6706/70</t>
  </si>
  <si>
    <t>เลขที่ SN00680001581</t>
  </si>
  <si>
    <t xml:space="preserve"> ลว. 28/ 6 /2567</t>
  </si>
  <si>
    <t>สรุปผลการดำเนินการจัดซื้อจัดจ้างในรอบเดือน มิถุนายน</t>
  </si>
  <si>
    <t>วันที่  30 เดือน มิถุนายน พ.ศ  2567</t>
  </si>
  <si>
    <t>187 บาท</t>
  </si>
  <si>
    <t>เลขที่ 19/27</t>
  </si>
  <si>
    <t>ราคาที่เสนอ 187 บาท</t>
  </si>
  <si>
    <t>ราคาที่ตกลงจ้าง 187 บาท</t>
  </si>
  <si>
    <t>วันที่ 1/6/2567</t>
  </si>
  <si>
    <t>เลขที่ IVM240601002</t>
  </si>
  <si>
    <t>ราคาที่เสนอ 2,000 บาท</t>
  </si>
  <si>
    <t>ราคาที่ตกลงซื้อ 2,000 บาท</t>
  </si>
  <si>
    <t>เลขที่ IVM240603027</t>
  </si>
  <si>
    <t>วันที่ 3/6/2567</t>
  </si>
  <si>
    <t>เลขที่ IV240604005</t>
  </si>
  <si>
    <t>วันที่ 4/6/2567</t>
  </si>
  <si>
    <t>235 บาท</t>
  </si>
  <si>
    <t>เลขที่ IVM240605025</t>
  </si>
  <si>
    <t>ราคาที่เสนอ 235 บาท</t>
  </si>
  <si>
    <t>ราคาที่ตกลงซื้อ 235 บาท</t>
  </si>
  <si>
    <t>วันที่ 5/6/2567</t>
  </si>
  <si>
    <t>เลขที่ IVM240605018</t>
  </si>
  <si>
    <t>ราคาที่เสนอ 6,680 บาท</t>
  </si>
  <si>
    <t>ราคาที่ตกลงซื้อ 6,680 บาท</t>
  </si>
  <si>
    <t>เลขที่ IVM240606001</t>
  </si>
  <si>
    <t>วันที่ 6/6/2567</t>
  </si>
  <si>
    <t>เลขที่ IV240607002</t>
  </si>
  <si>
    <t>วันที่ 7/6/2567</t>
  </si>
  <si>
    <t>เลขที่ IVM240607016</t>
  </si>
  <si>
    <t>ราคาที่เสนอ 757 บาท</t>
  </si>
  <si>
    <t>ราคาที่ตกลงซื้อ 757 บาท</t>
  </si>
  <si>
    <t>เลขที่ IVM240607017</t>
  </si>
  <si>
    <t>เลขที่ IVM240607018</t>
  </si>
  <si>
    <t>เลขที่ IVM240607019</t>
  </si>
  <si>
    <t>เลขที่ 6/259</t>
  </si>
  <si>
    <t>เลขที่ 6/260</t>
  </si>
  <si>
    <t>เลขที่ 6/261</t>
  </si>
  <si>
    <t>เลขที่ 6/262</t>
  </si>
  <si>
    <t>เลขที่ 6/263</t>
  </si>
  <si>
    <t>สลัก น็อต</t>
  </si>
  <si>
    <t>เลขที่ 6/264</t>
  </si>
  <si>
    <t>ราคาที่เสนอ 660 บาท</t>
  </si>
  <si>
    <t>ราคาที่ตกลงซื้อ 660 บาท</t>
  </si>
  <si>
    <t>วันที่ 8/6/2567</t>
  </si>
  <si>
    <t>เลขที่ 6/265</t>
  </si>
  <si>
    <t>เลขที่ IV240609004</t>
  </si>
  <si>
    <t>ราคาที่เสนอ 360 บาท</t>
  </si>
  <si>
    <t>ราคาที่ตกลงซื้อ 360 บาท</t>
  </si>
  <si>
    <t>วันที่ 9/6/2567</t>
  </si>
  <si>
    <t>ค่าซ่อมแซม(ทรัพย์สิน)</t>
  </si>
  <si>
    <t>980 บาท</t>
  </si>
  <si>
    <t>อ.เครื่องยนต์เล็ก</t>
  </si>
  <si>
    <t>เลขที่ 01/10</t>
  </si>
  <si>
    <t>ราคาที่เสนอ 980 บาท</t>
  </si>
  <si>
    <t>ราคาที่ตกลงจ้าง 980 บาท</t>
  </si>
  <si>
    <t>วันที่ 10/6/2567</t>
  </si>
  <si>
    <t>เลขที่ 1/23</t>
  </si>
  <si>
    <t>เลขที่ IVM240610023</t>
  </si>
  <si>
    <t>โพลิเมอร์พีดี 100</t>
  </si>
  <si>
    <t>4,500 บาท</t>
  </si>
  <si>
    <t>บริษัทกรีนเวิลด์ไทย จำกัด</t>
  </si>
  <si>
    <t>เลขที่ 10667</t>
  </si>
  <si>
    <t>ราคาที่เสนอ 4,500 บาท</t>
  </si>
  <si>
    <t>ราคาที่ตกลงซื้อ 4,500 บาท</t>
  </si>
  <si>
    <t>ห้างหุ้นส่วนจำกัด วังนกแอ่นการปิโตรเลียม</t>
  </si>
  <si>
    <t>เลขที่ TIO000016706000095</t>
  </si>
  <si>
    <t>วันที่ 11/6/2567</t>
  </si>
  <si>
    <t>เลขที่ IVM240612016</t>
  </si>
  <si>
    <t>วันที่ 12/6/2567</t>
  </si>
  <si>
    <t>สารเคมี</t>
  </si>
  <si>
    <t>เลขที่ 1/26</t>
  </si>
  <si>
    <t>ตรายาง</t>
  </si>
  <si>
    <t>160 บาท</t>
  </si>
  <si>
    <t>บริษัท วี ดีไซน์ โซลูชั่น จำกัด</t>
  </si>
  <si>
    <t>เลขที่ 083/07</t>
  </si>
  <si>
    <t>ราคาที่เสนอ 160 บาท</t>
  </si>
  <si>
    <t>ราคาที่ตกลงจ้าง 160 บาท</t>
  </si>
  <si>
    <t>เชื่อมคอท่อ</t>
  </si>
  <si>
    <t>อู่แดงเจริญการช่าง</t>
  </si>
  <si>
    <t>เลขที่ 1/9</t>
  </si>
  <si>
    <t>ราคาที่เสนอ 500 บาท</t>
  </si>
  <si>
    <t>ราคาที่ตกลงจ้าง 500 บาท</t>
  </si>
  <si>
    <t>อะไหล่เครื่องตัดหญ้า</t>
  </si>
  <si>
    <t>460 บาท</t>
  </si>
  <si>
    <t>เลขที่ 6/280</t>
  </si>
  <si>
    <t>ราคาที่เสนอ 460 บาท</t>
  </si>
  <si>
    <t>ราคาที่ตกลงซื้อ 460 บาท</t>
  </si>
  <si>
    <t>โซ่ 25"</t>
  </si>
  <si>
    <t>950 บาท</t>
  </si>
  <si>
    <t>เลขที่ 6/281</t>
  </si>
  <si>
    <t>ราคาที่เสนอ 950 บาท</t>
  </si>
  <si>
    <t>ราคาที่ตกลงซื้อ 950 บาท</t>
  </si>
  <si>
    <t>โซ่ 22"</t>
  </si>
  <si>
    <t>เลขที่ 6/282</t>
  </si>
  <si>
    <t>ราคาที่เสนอ 750 บาท</t>
  </si>
  <si>
    <t>ราคาที่ตกลงซื้อ 750 บาท</t>
  </si>
  <si>
    <t>หิน ทราย ปูน</t>
  </si>
  <si>
    <t>4,870 บาท</t>
  </si>
  <si>
    <t>เลขที่ 4/9</t>
  </si>
  <si>
    <t>ราคาที่เสนอ 4,870 บาท</t>
  </si>
  <si>
    <t>ราคาที่ตกลงซื้อ 4,870 บาท</t>
  </si>
  <si>
    <t>3,050 บาท</t>
  </si>
  <si>
    <t>ร้านจันทร์เจริญการค้า</t>
  </si>
  <si>
    <t>เลขที่ 024/1173</t>
  </si>
  <si>
    <t>ราคาที่เสนอ 3,050 บาท</t>
  </si>
  <si>
    <t>ราคาที่ตกลงจ้าว 3,050 บาท</t>
  </si>
  <si>
    <t>วันที่ 13/6/2567</t>
  </si>
  <si>
    <t>เลขที่ IV240612011</t>
  </si>
  <si>
    <t>ราคาที่เสนอ 1,147.50 บาท</t>
  </si>
  <si>
    <t>ราคาที่ตกลงซื้อ 1,147.50 บาท</t>
  </si>
  <si>
    <t>ปุ๋ย</t>
  </si>
  <si>
    <t>เลขที่ 1/28</t>
  </si>
  <si>
    <t>ราคาที่เสนอ 4,800 บาท</t>
  </si>
  <si>
    <t>ราคาที่ตกลงซื้อ 4,800 บาท</t>
  </si>
  <si>
    <t>พลาสติกตูดกรอง, น็อต</t>
  </si>
  <si>
    <t>เลขที่ 6/283</t>
  </si>
  <si>
    <t>ราคาที่ตกลงซื้อ 160 บาท</t>
  </si>
  <si>
    <t>เลขที่ IVM240613017</t>
  </si>
  <si>
    <t>เลขที่ IVM240615001</t>
  </si>
  <si>
    <t>วันที่ 14/6/2567</t>
  </si>
  <si>
    <t>เลขที่ 2/10</t>
  </si>
  <si>
    <t>630 บาท</t>
  </si>
  <si>
    <t>เลขที่  2/13</t>
  </si>
  <si>
    <t>ราคาที่เสนอ 630 บาท</t>
  </si>
  <si>
    <t>ราคาที่ตกลงซื้อ 630 บาท</t>
  </si>
  <si>
    <t>วันที่ 15/6/2567</t>
  </si>
  <si>
    <t>เลขที่ 024/1174</t>
  </si>
  <si>
    <t>ราคาที่เสนอ 3,000 บาท</t>
  </si>
  <si>
    <t>ราคาที่ตกลงจ้าง 3,000 บาท</t>
  </si>
  <si>
    <t>1,650 บาท</t>
  </si>
  <si>
    <t>เลขที่  024/1175</t>
  </si>
  <si>
    <t>ราคาที่เสนอ 1,650 บาท</t>
  </si>
  <si>
    <t>ราคาที่ตกลงจ้าง 1,650 บาท</t>
  </si>
  <si>
    <t>เลขที่ IVM240615016</t>
  </si>
  <si>
    <t>ค่ายเอกสาร</t>
  </si>
  <si>
    <t>185 บาท</t>
  </si>
  <si>
    <t>เลขที่  20/05</t>
  </si>
  <si>
    <t>ราคาที่เสนอ 185 บาท</t>
  </si>
  <si>
    <t>ราคาที่ตกลงจ้าง 185 บาท</t>
  </si>
  <si>
    <t>วันที่ 18/6/2567</t>
  </si>
  <si>
    <t>270 บาท</t>
  </si>
  <si>
    <t>บริษัท กอบชัยปิโตรเลียม 2559 จำกัด</t>
  </si>
  <si>
    <t>เลขที่ TIO000116706000161</t>
  </si>
  <si>
    <t>ราคาที่เสนอ 270 บาท</t>
  </si>
  <si>
    <t>ราคาที่ตกลงซื้อ 270 บาท</t>
  </si>
  <si>
    <t>100 บาท</t>
  </si>
  <si>
    <t>เลขที่  IV240618002</t>
  </si>
  <si>
    <t>ราคาที่เสนอ 100 บาท</t>
  </si>
  <si>
    <t>ราคาที่ตกลงซื้อ 100 บาท</t>
  </si>
  <si>
    <t>เลขที่ IVM240619017</t>
  </si>
  <si>
    <t>วันที่ 19/6/2567</t>
  </si>
  <si>
    <t>1,700 บาท</t>
  </si>
  <si>
    <t>เลขที่ IVM240619018</t>
  </si>
  <si>
    <t>ราคาที่เสนอ 1,700 บาท</t>
  </si>
  <si>
    <t>ราคาที่ตกลงซื้อ 1,700 บาท</t>
  </si>
  <si>
    <t>3,350 บาท</t>
  </si>
  <si>
    <t>เลขที่ 2/50</t>
  </si>
  <si>
    <t>ราคาที่เสนอ 3,350 บาท</t>
  </si>
  <si>
    <t>ราคาที่ตกลงซื้อ 3,350 บาท</t>
  </si>
  <si>
    <t>วันที่ 20/6/2567</t>
  </si>
  <si>
    <t>1,156.50 บาท</t>
  </si>
  <si>
    <t>เลขที่ IVM240620004</t>
  </si>
  <si>
    <t>ราคาที่เสนอ 1,156.50 บาท</t>
  </si>
  <si>
    <t>ราคาที่ตกลงซื้อ 1,156.50 บาท</t>
  </si>
  <si>
    <t>เลขที่ IVM240620018</t>
  </si>
  <si>
    <t>เลขที่ IV240622015</t>
  </si>
  <si>
    <t>ราคาที่เสนอ 1,000 บาท</t>
  </si>
  <si>
    <t>ราคาที่ตกลงซื้อ 1,000 บาท</t>
  </si>
  <si>
    <t>วันที่ 22/6/2567</t>
  </si>
  <si>
    <t>เลขที่ IVM240622015</t>
  </si>
  <si>
    <t>เลขที่ 2/20</t>
  </si>
  <si>
    <t>แป๊บหัวฉีด</t>
  </si>
  <si>
    <t>เลขที่  6/291</t>
  </si>
  <si>
    <t>วันที่ 23/6/2567</t>
  </si>
  <si>
    <t>ราคาที่ตกลงจ้าง 2,000 บาท</t>
  </si>
  <si>
    <t>เลขที่ IVM240624001</t>
  </si>
  <si>
    <t>ราคาที่เสนอ 779 บาท</t>
  </si>
  <si>
    <t>ราคาที่ตกลงซื้อ 779 บาท</t>
  </si>
  <si>
    <t>วันที่ 24/6/2567</t>
  </si>
  <si>
    <t>เลขที่ IVM240624011</t>
  </si>
  <si>
    <t>เลขที่ IVM240624012</t>
  </si>
  <si>
    <t>เลขที่ IVM240624013</t>
  </si>
  <si>
    <t>เลขที่ IVM240624014</t>
  </si>
  <si>
    <t>2,550 บาท</t>
  </si>
  <si>
    <t>ร้านรวมทรัพย์มอเตอร์</t>
  </si>
  <si>
    <t>ราคาที่เสนอ 2,550 บาท</t>
  </si>
  <si>
    <t>ราคาที่ตกลงซื้อ 2,550 บาท</t>
  </si>
  <si>
    <t>ยางบังโคลน น็อต</t>
  </si>
  <si>
    <t>เลขที่ 6/292</t>
  </si>
  <si>
    <t>ราคาที่เสนอ 450 บาท</t>
  </si>
  <si>
    <t>ราคาที่ตกลงซื้อ 450 บาท</t>
  </si>
  <si>
    <t>เลขที่ 21/23</t>
  </si>
  <si>
    <t>ราคาที่ตกลงจ้าง 600 บาท</t>
  </si>
  <si>
    <t>เลขที่ IV240625006</t>
  </si>
  <si>
    <t>วันที่ 25/6/2567</t>
  </si>
  <si>
    <t>295 บาท</t>
  </si>
  <si>
    <t>เลขที่ IVM240624028</t>
  </si>
  <si>
    <t>ราคาที่เสนอ 295 บาท</t>
  </si>
  <si>
    <t>ราคาที่ตกลงซื้อ 295 บาท</t>
  </si>
  <si>
    <t>อุปกรณ์PVC</t>
  </si>
  <si>
    <t>เลขที่ 4/10</t>
  </si>
  <si>
    <t>1,290 บาท</t>
  </si>
  <si>
    <t>เลขที่ 6/294</t>
  </si>
  <si>
    <t>ราคาที่เสนอ 1,290 บาท</t>
  </si>
  <si>
    <t>ราคาที่ตกลงซื้อ 1,290 บาท</t>
  </si>
  <si>
    <t>เลขที่  IVM240626001</t>
  </si>
  <si>
    <t>วันที่ 26/6/2567</t>
  </si>
  <si>
    <t>หมึกปริ้นเตอร์</t>
  </si>
  <si>
    <t>970 บาท</t>
  </si>
  <si>
    <t>ร้านพันธุ์ทิพย์ พิษณุโลก คอมพิวเตอร์ เทรดดิ้ง</t>
  </si>
  <si>
    <t>เลขที่ S6701995</t>
  </si>
  <si>
    <t>ราคาที่เสนอ 970 บาท</t>
  </si>
  <si>
    <t>ราคาที่ตกลงซื้อ 970 บาท</t>
  </si>
  <si>
    <t>ยางเพลากลาง</t>
  </si>
  <si>
    <t>1,016.50 บาท</t>
  </si>
  <si>
    <t>ห้างหุ้นส่วนจำกัดเสถียรอะไหล่</t>
  </si>
  <si>
    <t>เลขที่ V6702127</t>
  </si>
  <si>
    <t>ราคาที่เสนอ 1,016.50 บาท</t>
  </si>
  <si>
    <t>ราคาที่ตกลงซื้อ 1,016.50 บาท</t>
  </si>
  <si>
    <t>เทปวัด ถุงมือ</t>
  </si>
  <si>
    <t>2,097.20 บาท</t>
  </si>
  <si>
    <t>ห้างหุ้นส่วนจำกัด พชรพลเทรดดิ้ง</t>
  </si>
  <si>
    <t>เลขที่ IV2406117</t>
  </si>
  <si>
    <t>ราคาที่เสนอ 2,097.20 บาท</t>
  </si>
  <si>
    <t>ราคาที่ตกลงซื้อ 2,097.20 บาท</t>
  </si>
  <si>
    <t>สายวัดตัว แม็ก</t>
  </si>
  <si>
    <t>1,120 บาท</t>
  </si>
  <si>
    <t xml:space="preserve">สวัสดีพานิช </t>
  </si>
  <si>
    <t>เลขที่ 989/49437</t>
  </si>
  <si>
    <t>ราคาที่เสนอ 1,120 บาท</t>
  </si>
  <si>
    <t>ราคาที่ตกลงซื้อ 1,120 บาท</t>
  </si>
  <si>
    <t>โซ่สเตอร์</t>
  </si>
  <si>
    <t>เลขที่ 23/44</t>
  </si>
  <si>
    <t>วงบ่อ ปูนเสือ ทรายละเอียด</t>
  </si>
  <si>
    <t>เลขที่ 4/13</t>
  </si>
  <si>
    <t>เลขที่ IVM240628004</t>
  </si>
  <si>
    <t>วันที่ 28/6/2567</t>
  </si>
  <si>
    <t>เลขที่ IVM240628005</t>
  </si>
  <si>
    <t>เลขที่  IVM240628012</t>
  </si>
  <si>
    <t>หิน 3/4</t>
  </si>
  <si>
    <t>2,500 บาท</t>
  </si>
  <si>
    <t>เลขที่ 4/16</t>
  </si>
  <si>
    <t>ราคาที่เสนอ 2,500 บาท</t>
  </si>
  <si>
    <t>ราคาที่ตกลงซื้อ 2,500 บาท</t>
  </si>
  <si>
    <t>เลขที่ IVM240629008</t>
  </si>
  <si>
    <t>วันที่ 29/6/2567</t>
  </si>
  <si>
    <r>
      <t xml:space="preserve"> สรุปผลการดำเนินการจัดซื้อจัดจ้างในรอบเดือน มิถุนายน 2567</t>
    </r>
    <r>
      <rPr>
        <sz val="16"/>
        <rFont val="TH SarabunPSK"/>
        <family val="2"/>
        <charset val="222"/>
      </rPr>
      <t xml:space="preserve">    </t>
    </r>
  </si>
  <si>
    <t>วันที่  30  มิถุนายน พ.ศ. 2567</t>
  </si>
  <si>
    <t>710 บาท</t>
  </si>
  <si>
    <t>เลขที่ 18/17</t>
  </si>
  <si>
    <t>984 บาท</t>
  </si>
  <si>
    <t>เลขที่ 18/11</t>
  </si>
  <si>
    <t>เลขที่ 19/10</t>
  </si>
  <si>
    <t>1,193.70 บาท</t>
  </si>
  <si>
    <t>เลขที่001/112103</t>
  </si>
  <si>
    <t>1,989.50 บาท</t>
  </si>
  <si>
    <t>เลขที่001/112104</t>
  </si>
  <si>
    <t>5,046 บาท</t>
  </si>
  <si>
    <t>เลขที่001/112102</t>
  </si>
  <si>
    <t>เลขที่16/8</t>
  </si>
  <si>
    <t>2,186.60 บาท</t>
  </si>
  <si>
    <t>เลขที่001/112167</t>
  </si>
  <si>
    <t xml:space="preserve">5,046 บาท   </t>
  </si>
  <si>
    <t>เลขที่001/112166</t>
  </si>
  <si>
    <t>6,728 บาท</t>
  </si>
  <si>
    <t>เลขที่001/112165</t>
  </si>
  <si>
    <t>รถจอหนัง (80-7966 พล.)</t>
  </si>
  <si>
    <t>800 บาท</t>
  </si>
  <si>
    <t>บริษัท คูโบต้าทั่งทองพิษณุโลก จำกัด</t>
  </si>
  <si>
    <t>เลขที่RP670604-001</t>
  </si>
  <si>
    <t>1,300 บาท</t>
  </si>
  <si>
    <t>เลขที่RP670604-002</t>
  </si>
  <si>
    <t>7,500 บาท</t>
  </si>
  <si>
    <t>ร้าน ไพบูลย์การเกษตร</t>
  </si>
  <si>
    <t>เลขที่ 2/7</t>
  </si>
  <si>
    <t>ค่าซ่อมแซม (ทรัพย์สิน)</t>
  </si>
  <si>
    <t>เลขที่16/22</t>
  </si>
  <si>
    <t xml:space="preserve">2,186.60 บาท   </t>
  </si>
  <si>
    <t>เลขที่001/112364</t>
  </si>
  <si>
    <t>เลขที่ 2/13</t>
  </si>
  <si>
    <t>2,730 บาท</t>
  </si>
  <si>
    <t>เลขที่ 2/22</t>
  </si>
  <si>
    <t>เลขที่1/10</t>
  </si>
  <si>
    <t>เลขที่001/112471</t>
  </si>
  <si>
    <t>4,350 บาท</t>
  </si>
  <si>
    <t>เลขที่029/1430</t>
  </si>
  <si>
    <t xml:space="preserve">2,018.40 บาท   </t>
  </si>
  <si>
    <t>เลขที่001/112555</t>
  </si>
  <si>
    <t>เลขที่ 029/1432</t>
  </si>
  <si>
    <t>3,800 บาท</t>
  </si>
  <si>
    <t>บรรจบการยาง</t>
  </si>
  <si>
    <t>เลขที่ 083/8268</t>
  </si>
  <si>
    <t>เลขที่001/112679</t>
  </si>
  <si>
    <t>เลขที่001/112741</t>
  </si>
  <si>
    <t>เลขที่001/112739</t>
  </si>
  <si>
    <t>เลขที่001/112752</t>
  </si>
  <si>
    <t>เลขที่17/9</t>
  </si>
  <si>
    <t>เลขที่ 2/18</t>
  </si>
  <si>
    <t>เลขที่ 1/11</t>
  </si>
  <si>
    <t xml:space="preserve">2,085.68 บาท   </t>
  </si>
  <si>
    <t>เลขที่001/112985</t>
  </si>
  <si>
    <t>ค่าปุ๋ยและสารเคมี</t>
  </si>
  <si>
    <t xml:space="preserve">5,160 บาท   </t>
  </si>
  <si>
    <t>ร้านดำริ การเกษตร (ลุงเจริญ)</t>
  </si>
  <si>
    <t>เลขที่293/14644</t>
  </si>
  <si>
    <t xml:space="preserve">5,940 บาท   </t>
  </si>
  <si>
    <t>เลขที่293/14645</t>
  </si>
  <si>
    <t>996 บาท</t>
  </si>
  <si>
    <t>เลขที่PNLIF24060090132</t>
  </si>
  <si>
    <t>494 บาท</t>
  </si>
  <si>
    <t>เลขที่PNLIF24060090133</t>
  </si>
  <si>
    <t>2,052.04 บาท</t>
  </si>
  <si>
    <t>เลขที่001/113121</t>
  </si>
  <si>
    <t>1,060 บาท</t>
  </si>
  <si>
    <t>ร้าน วัดโบสถ์อะไหล่ยนต์</t>
  </si>
  <si>
    <t>เลขที่2/14</t>
  </si>
  <si>
    <t>ร้านมังกรวัสดุภัณฑ์</t>
  </si>
  <si>
    <t>เลขที่015/0712</t>
  </si>
  <si>
    <t xml:space="preserve"> สรุปผลการดำเนินการจัดซื้อจัดจ้างในรอบเดือน มิถุนายน 2567</t>
  </si>
  <si>
    <t>2,338.70 บาท</t>
  </si>
  <si>
    <t>เลขที่ ทส 1406.9 (ชท)/พิเศษ -</t>
  </si>
  <si>
    <t>5,011.50 บาท</t>
  </si>
  <si>
    <t>6,682.00 บาท</t>
  </si>
  <si>
    <t>6,352.00 บาท</t>
  </si>
  <si>
    <t>น.การค้า</t>
  </si>
  <si>
    <t>2,175.00 บาท</t>
  </si>
  <si>
    <t>2,205.06 บาท</t>
  </si>
  <si>
    <t>3,991.00 บาท</t>
  </si>
  <si>
    <t>ร้านวิชัยอะไหล่</t>
  </si>
  <si>
    <t>4,090.00 บาท</t>
  </si>
  <si>
    <t>3,081.00 บาท</t>
  </si>
  <si>
    <t>775.00 บาท</t>
  </si>
  <si>
    <t>1,134.60 บาท</t>
  </si>
  <si>
    <t>256.80 บาท</t>
  </si>
  <si>
    <t>เซียงกงตาก</t>
  </si>
  <si>
    <t>635.00 บาท</t>
  </si>
  <si>
    <t>40.00 บาท</t>
  </si>
  <si>
    <t>9,950.00 บาท</t>
  </si>
  <si>
    <t>โรงกลึง ว.การช่าง</t>
  </si>
  <si>
    <t>เลขที่ ทส 1406.9 (ชท)/พิเศษ 11</t>
  </si>
  <si>
    <t>1,940.00 บาท</t>
  </si>
  <si>
    <t>963.00 บาท</t>
  </si>
  <si>
    <t>2,104.83 บาท</t>
  </si>
  <si>
    <t>1,678.00 บาท</t>
  </si>
  <si>
    <t>1,971.19 บาท</t>
  </si>
  <si>
    <t>3,440.00 บาท</t>
  </si>
  <si>
    <t>2,840.00 บาท</t>
  </si>
  <si>
    <t>1,146.60 บาท</t>
  </si>
  <si>
    <t>8,480.00 บาท</t>
  </si>
  <si>
    <t>อู่สุทัศน์ การช่าง</t>
  </si>
  <si>
    <t>8,200.00 บาท</t>
  </si>
  <si>
    <t>2,720.00 บาท</t>
  </si>
  <si>
    <t>2,004.60 บาท</t>
  </si>
  <si>
    <t>444.00 บาท</t>
  </si>
  <si>
    <t>9,800.00 บาท</t>
  </si>
  <si>
    <t>3,630.00 บาท</t>
  </si>
  <si>
    <t>3,341.00 บาท</t>
  </si>
  <si>
    <t>150.00 บาท</t>
  </si>
  <si>
    <t>4,220.00 บาท</t>
  </si>
  <si>
    <t>2,071.42 บาท</t>
  </si>
  <si>
    <t>2,320.00 บาท</t>
  </si>
  <si>
    <t>สรุปผลการดำเนินการจัดซื้อจัดจ้างในรอบเดือน มิถุนายน 2567</t>
  </si>
  <si>
    <t>วันที่...30...เดือน…มิถุนายน....พ.ศ...2567</t>
  </si>
  <si>
    <t>TIO000016706000060</t>
  </si>
  <si>
    <t>เล่มที 2 เลขที่ 42</t>
  </si>
  <si>
    <t xml:space="preserve"> 3429900050895</t>
  </si>
  <si>
    <t>บริษัท ซีพี เอ็กซ์ตร้า จำกัด (มหาชน)</t>
  </si>
  <si>
    <t>089111325283</t>
  </si>
  <si>
    <t>0107537000521</t>
  </si>
  <si>
    <t>และราคาถูก</t>
  </si>
  <si>
    <t>TIO000016706000121</t>
  </si>
  <si>
    <t>TIO000016706000129</t>
  </si>
  <si>
    <t>TIO000016706000632</t>
  </si>
  <si>
    <t>ค่าซ่อมแซมคอมพิวเตอร์</t>
  </si>
  <si>
    <t>ร้าน PVS Shop</t>
  </si>
  <si>
    <t>เล่มที่ 6 เลขที่10</t>
  </si>
  <si>
    <t>3650200683666</t>
  </si>
  <si>
    <t>ค่าซ่อมแซมปริ้นเตอร์</t>
  </si>
  <si>
    <t>ร้าน แอท ไอที</t>
  </si>
  <si>
    <t>รง2567/037</t>
  </si>
  <si>
    <t>3600300609701</t>
  </si>
  <si>
    <t>เล่มที่ 6 เลขที่11</t>
  </si>
  <si>
    <t xml:space="preserve"> AB23116706200154</t>
  </si>
  <si>
    <t>TIO000016706000775</t>
  </si>
  <si>
    <t>ค่าประกันภัยรถยนต์</t>
  </si>
  <si>
    <t>วิริยะประกันภัย</t>
  </si>
  <si>
    <t>เลขที่ C 502-0002830/67</t>
  </si>
  <si>
    <t>0107555000139</t>
  </si>
  <si>
    <t>บรรทุก 80-4810 พล.</t>
  </si>
  <si>
    <t>เลขที่ C 502-0002829/67</t>
  </si>
  <si>
    <t>จอหนัง 80-7966 พล.</t>
  </si>
  <si>
    <t>เลขที่ C 502-0002828/67</t>
  </si>
  <si>
    <t>บรรทุก 80-4805 พล.</t>
  </si>
  <si>
    <t xml:space="preserve"> B00030009084</t>
  </si>
  <si>
    <t>089011360743</t>
  </si>
  <si>
    <t xml:space="preserve">ค่าเครื่องเขียนแบบพิมพ์ </t>
  </si>
  <si>
    <t>บริษัท สวัสดีพานิช สเคชั่นเนอรี่ จำกัด</t>
  </si>
  <si>
    <t>SI24000-01099</t>
  </si>
  <si>
    <t>0655557000385</t>
  </si>
  <si>
    <t>TIO000016706001096</t>
  </si>
  <si>
    <t>จ่ายค่าภาษีอากรรถยนต์</t>
  </si>
  <si>
    <t>67/0008132</t>
  </si>
  <si>
    <t>บรรทุก 80-4806 พล.</t>
  </si>
  <si>
    <t>เล่มที่ 1 เลขที่ 6</t>
  </si>
  <si>
    <t xml:space="preserve">    สรุปผลการดำเนินการจัดซื้อจัดจ้างในรอบเดือน </t>
  </si>
  <si>
    <t>มิถุนายน พ.ศ. 2567</t>
  </si>
  <si>
    <t xml:space="preserve">                       วันที่   28  เดือน</t>
  </si>
  <si>
    <t xml:space="preserve">          บริษัท สยามเซ็นเตอร์                           ราคาที่เสนอ 1096.75  บาท</t>
  </si>
  <si>
    <r>
      <t xml:space="preserve">            บริษัท สยามเซ็นเตอร์                     ราคาที่ตกลงซื้อหรือจ้าง 1096.75 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</si>
  <si>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        </t>
    </r>
    <r>
      <rPr>
        <sz val="16"/>
        <color rgb="FFFF0000"/>
        <rFont val="TH SarabunIT๙"/>
        <family val="2"/>
      </rPr>
      <t xml:space="preserve">  </t>
    </r>
    <r>
      <rPr>
        <sz val="16"/>
        <rFont val="TH SarabunIT๙"/>
        <family val="2"/>
      </rPr>
      <t xml:space="preserve"> IV6701331 วั</t>
    </r>
    <r>
      <rPr>
        <sz val="16"/>
        <color theme="1"/>
        <rFont val="TH SarabunIT๙"/>
        <family val="2"/>
      </rPr>
      <t>นที่ 28 มิถุนายน 2567</t>
    </r>
  </si>
  <si>
    <t xml:space="preserve">                ร้านสไมล์อิงค์                   ราคาที่เสนอ 650.00 บาท</t>
  </si>
  <si>
    <t xml:space="preserve">               ร้านร้านสไมล์อิงค์                      ราคาที่ตกลงซื้อหรือจ้าง 650.00 บาท</t>
  </si>
  <si>
    <r>
      <t xml:space="preserve">               147/43</t>
    </r>
    <r>
      <rPr>
        <sz val="16"/>
        <rFont val="TH SarabunIT๙"/>
        <family val="2"/>
      </rPr>
      <t xml:space="preserve"> วั</t>
    </r>
    <r>
      <rPr>
        <sz val="16"/>
        <color theme="1"/>
        <rFont val="TH SarabunIT๙"/>
        <family val="2"/>
      </rPr>
      <t>นที่ 19 มิถุนายน 2567</t>
    </r>
  </si>
  <si>
    <t xml:space="preserve">          บริษัทเสริมสุข จำกัด              ราคาที่เสนอ 2,520.00 บาท</t>
  </si>
  <si>
    <t xml:space="preserve">         บริษัทเสริมสุข จำกัด               ราคาที่ตกลงซื้อหรือจ้าง 2,520.00บาท</t>
  </si>
  <si>
    <t>6050650551580201  ลงวันที่ 24 มิถุนายน 2567</t>
  </si>
  <si>
    <t xml:space="preserve">      ค่าวัสดุอุปกรณ์     ทำความสะอาดสำนักงาน </t>
  </si>
  <si>
    <t>บริษัท เอก-ชัย ดีสทริบิวชั่น ซิสเทม จำกัด     ราคาที่เสนอ 1,324.00 บาท</t>
  </si>
  <si>
    <r>
      <t xml:space="preserve">  บริษัท  เอก-ชัย ดีสทริบิวชั่น ซิสเทม จำกัด         ที่ตกลงซื้อหรือจ้าง 1,324.00</t>
    </r>
    <r>
      <rPr>
        <sz val="16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บาท</t>
    </r>
  </si>
  <si>
    <r>
      <t xml:space="preserve"> 5096064350</t>
    </r>
    <r>
      <rPr>
        <sz val="16"/>
        <rFont val="TH SarabunIT๙"/>
        <family val="2"/>
      </rPr>
      <t xml:space="preserve"> วั</t>
    </r>
    <r>
      <rPr>
        <sz val="16"/>
        <color theme="1"/>
        <rFont val="TH SarabunIT๙"/>
        <family val="2"/>
      </rPr>
      <t>นที่ 25 มิถุนายน 2567</t>
    </r>
  </si>
  <si>
    <t xml:space="preserve">        นายอนิรุทธ์  นามวงษ์                 ราคาที่เสนอ 300.00 บาท</t>
  </si>
  <si>
    <t xml:space="preserve">         นายอนิรุทธ์  นามวงษ์                   ราคาที่ตกลงซื้อหรือจ้าง 300.00บาท</t>
  </si>
  <si>
    <t>-  ลงวันที่ 28 มิถุนายน 2567</t>
  </si>
  <si>
    <t>สรุปผลการดำเนินงานจัดซื้อจัดจ้างประจำเดือน  มิถุนายน 2567</t>
  </si>
  <si>
    <t>1 มิ.ย. 67</t>
  </si>
  <si>
    <t>ค่าน้ำมันเชื้อเพลิง-หล่อลื่น เครื่องตัดหญ้า GX-160 หมายเลข 040513</t>
  </si>
  <si>
    <t>TI520840764A-2406000008</t>
  </si>
  <si>
    <t>2 มิ.ย. 67</t>
  </si>
  <si>
    <t>TI520840764A-2406000009</t>
  </si>
  <si>
    <t>4 มิ.ย. 67</t>
  </si>
  <si>
    <t>ค่าบำรุงดุแลรักษา เลื่อยยนต์ 803690113</t>
  </si>
  <si>
    <t>TI520840764A-2406000010</t>
  </si>
  <si>
    <t>TI520840764A-2406000006</t>
  </si>
  <si>
    <t>ค่าใช้จ่ายเบ็ดเตล็ด (เทปวัดระยะ เทปวัดความโต)</t>
  </si>
  <si>
    <t>ค่าซ่อมแซมทรัพย์สิน (วัสดุซ่อมแซมบ้านพักพนักงาน11505-1000/3)</t>
  </si>
  <si>
    <t>TI520840764A-2406000007</t>
  </si>
  <si>
    <t>ค่าใช้จ่ายเบ็ดเตล็ด (วัสดุอุปกรณ์จัดทำป้ายประชาสัมพันธ์สวนป่า)</t>
  </si>
  <si>
    <t>TI520840764A-2406000004</t>
  </si>
  <si>
    <t>ค่าใช้จ่ายซ่อมแซมทรัพย์สิน (วัสดุซ่อมแซมโรงเก็บรถยนต์ชั่วคราว )</t>
  </si>
  <si>
    <t>ร้านยิ่งเจริญผล</t>
  </si>
  <si>
    <t>5 มิ.ย. 67</t>
  </si>
  <si>
    <t>TI520840764A-2406000005</t>
  </si>
  <si>
    <t>TI520840764A-2406000042</t>
  </si>
  <si>
    <t>ค่าซ่อมแซมรถแทรกเตอร์ รถหกล้อ 80-4809 พิษณุโลก</t>
  </si>
  <si>
    <t>7 มิ.ย. 67</t>
  </si>
  <si>
    <t>บริษัทชัยฟ้าเกษตรภัณฑ์ จำกัด</t>
  </si>
  <si>
    <t>8 มิ.ย. 67</t>
  </si>
  <si>
    <t>ร้าน น้ำปาดอะไหล่ยนต์</t>
  </si>
  <si>
    <t>10 มิ.ย. 67</t>
  </si>
  <si>
    <t>14 มิ.ย. 67</t>
  </si>
  <si>
    <t>ค่าใช้จ่ายซ่อมแซมทรัพย์สิน (วัสดุซ่อมแซมโรงเก็บรถยนต์ชั่วคราว คอนกรีตผสม)</t>
  </si>
  <si>
    <t>15 มิ.ย. 67</t>
  </si>
  <si>
    <t>16 มิ.ย. 67</t>
  </si>
  <si>
    <t>18 มิ.ย. 67</t>
  </si>
  <si>
    <t>ค่าน้ำมันเชื้อเพลิง-หล่อลื่น เครื่องตัดหญ้า GX-35 หมายเลข 070519</t>
  </si>
  <si>
    <t>ค่าซ่อมแซมรถแทรกเตอร์ล้อยาง ทน.4-109</t>
  </si>
  <si>
    <t>ค่าดูแลและบำรุงรักษา ของรถแทรกเตอร์ล้อยาง ตฆ. 238 อุตรดิตถ์</t>
  </si>
  <si>
    <t>ค่าบำรุงดูแลรักษา ขุดตีนตะขาบ 1 ตฐ 9595 กทม.</t>
  </si>
  <si>
    <t>ค่าเครื่องเขียนแบบพิมพ์ (ตลับหมึก น้ำหมึกของเครื่องพริ้นเตอร์ CANON  รหัส 11505-1450/7)</t>
  </si>
  <si>
    <t>ค่าใช้จ่ายเบ็ดเตล็ด (ชอล์กน้ำมันสีขาว )</t>
  </si>
  <si>
    <t>ค่าใช้จ่ายเบ็ดเตล็ด (สายรัดรถกระบะบรรทุก 6 ล้อ)</t>
  </si>
  <si>
    <t>19 มิ.ย. 67</t>
  </si>
  <si>
    <t>20 มิ.ย. 67</t>
  </si>
  <si>
    <t>ค่าใช้จ่ายเบ็ดเตล็ด (สารกำจัดปลวก มอดไม้ )</t>
  </si>
  <si>
    <t>21 มิ.ย. 67</t>
  </si>
  <si>
    <t>ค่าซ่อมแซมรถขุดตีนตะขาบ ตฐ 9595 กทม.</t>
  </si>
  <si>
    <t>22 มิ.ย. 67</t>
  </si>
  <si>
    <t>25 มิ.ย. 67</t>
  </si>
  <si>
    <t>26 มิ.ย. 67</t>
  </si>
  <si>
    <t>TI520840764A-2406000100</t>
  </si>
  <si>
    <t>28 มิ.ย. 67</t>
  </si>
  <si>
    <t>TI520840764A-2406000101</t>
  </si>
  <si>
    <t>TI520840764A-2406000104</t>
  </si>
  <si>
    <t>TI520840764A-2406000102</t>
  </si>
  <si>
    <t>TI520840764A-2406000182</t>
  </si>
  <si>
    <t>TI520840764A-2406000174</t>
  </si>
  <si>
    <t>TI520840764A-2406000220</t>
  </si>
  <si>
    <t>TI520840764A-2406000221</t>
  </si>
  <si>
    <t>TI520840764A-2406000304</t>
  </si>
  <si>
    <t>TI520840764A-2406000305</t>
  </si>
  <si>
    <t>TI520840764A-2406000306</t>
  </si>
  <si>
    <t>TI520840764A-2406000384</t>
  </si>
  <si>
    <t>TI520840764A-2406000413</t>
  </si>
  <si>
    <t>TI520840764A-2406000414</t>
  </si>
  <si>
    <t>TI520840764A-2406000415</t>
  </si>
  <si>
    <t>TI520840764A-2406000416</t>
  </si>
  <si>
    <t>TI520840764A-2406000418</t>
  </si>
  <si>
    <t>TI520840764A-2406000419</t>
  </si>
  <si>
    <t>TI520840764A-2406000420</t>
  </si>
  <si>
    <t>TI520840764A-2406000421</t>
  </si>
  <si>
    <t>TI520840764A-2406000467</t>
  </si>
  <si>
    <t>TI520840764A-2406000473</t>
  </si>
  <si>
    <t>TI520840764A-2406000472</t>
  </si>
  <si>
    <t>TI520840764A-2406000474</t>
  </si>
  <si>
    <t>CD06706-0934</t>
  </si>
  <si>
    <t>TI520840764A-2406000538</t>
  </si>
  <si>
    <t>TI520840764A-2406000543</t>
  </si>
  <si>
    <t>TI520840764A-2406000539</t>
  </si>
  <si>
    <t>TI520840764A-2406000614</t>
  </si>
  <si>
    <t>TI520840764A-2406000613</t>
  </si>
  <si>
    <t>TI520840764A-2406000643</t>
  </si>
  <si>
    <t>TI520840764A-2406000696</t>
  </si>
  <si>
    <r>
      <rPr>
        <b/>
        <sz val="16"/>
        <color theme="1"/>
        <rFont val="TH SarabunPSK"/>
        <family val="2"/>
      </rPr>
      <t xml:space="preserve"> สรุปผลการดำเนินการจัดซื้อจัดจ้างในรอบเดือนมิถุนายน 2567</t>
    </r>
    <r>
      <rPr>
        <sz val="16"/>
        <color theme="1"/>
        <rFont val="TH SarabunPSK"/>
        <family val="2"/>
      </rPr>
      <t xml:space="preserve">   </t>
    </r>
  </si>
  <si>
    <t>เลขที่ 39/38</t>
  </si>
  <si>
    <t>ลว 2/6/2567</t>
  </si>
  <si>
    <t>เลขที่ 39/47</t>
  </si>
  <si>
    <t>2,177.00 บาท</t>
  </si>
  <si>
    <t>ลว 3/6/2567</t>
  </si>
  <si>
    <t>เลขที่ 40/9</t>
  </si>
  <si>
    <t>ลว 4/6/2567</t>
  </si>
  <si>
    <t>เลขที่ 2/8</t>
  </si>
  <si>
    <t>2,980.00 บาท</t>
  </si>
  <si>
    <t>ลว 5/6/2567</t>
  </si>
  <si>
    <t>เลขที่ 2/9</t>
  </si>
  <si>
    <t>เลขที่ 40/25</t>
  </si>
  <si>
    <t>เลขที่ 40/26</t>
  </si>
  <si>
    <t>2,479.00 บาท</t>
  </si>
  <si>
    <t>เลขที่ 40/33</t>
  </si>
  <si>
    <t>1,152.00 บาท</t>
  </si>
  <si>
    <t>เลขที่ 40/34</t>
  </si>
  <si>
    <t>เลขที่ 40/35</t>
  </si>
  <si>
    <t>เลขที่ 40/36</t>
  </si>
  <si>
    <t>1,675.00 บาท</t>
  </si>
  <si>
    <t>ค่าสีหมายไม้</t>
  </si>
  <si>
    <t>1,995.00 บาท</t>
  </si>
  <si>
    <t>ลว 6/6/2567</t>
  </si>
  <si>
    <t>ซ่อมแซมแอร์</t>
  </si>
  <si>
    <t>เลขที่ 2/44</t>
  </si>
  <si>
    <t>900.00 บาท</t>
  </si>
  <si>
    <t>เลขที่ 41/7</t>
  </si>
  <si>
    <t>ลว 7/6/2567</t>
  </si>
  <si>
    <t>เลขที่ 41/8</t>
  </si>
  <si>
    <t>เลขที่ 9/23</t>
  </si>
  <si>
    <t>7,400.00 บาท</t>
  </si>
  <si>
    <t>ลว 8/6/2567</t>
  </si>
  <si>
    <t>เลขที่ 41/32</t>
  </si>
  <si>
    <t>ลว 10/6/2567</t>
  </si>
  <si>
    <t>เลขที่ 41/38</t>
  </si>
  <si>
    <t>เลขที่ 42/8</t>
  </si>
  <si>
    <t>574.00 บาท</t>
  </si>
  <si>
    <t>ลว 12/6/2567</t>
  </si>
  <si>
    <t>เลขที่ 42/9</t>
  </si>
  <si>
    <t>เลขที่ 42/17</t>
  </si>
  <si>
    <t>2,345.00 บาท</t>
  </si>
  <si>
    <t>ลว 13/6/2567</t>
  </si>
  <si>
    <t>ซ่อมแซมรถจักรยานยนต์</t>
  </si>
  <si>
    <t>ร้านรุ่งเรืองยนต์</t>
  </si>
  <si>
    <t>เลขที่ 2/15</t>
  </si>
  <si>
    <t>4,425.00 บาท</t>
  </si>
  <si>
    <t>เลขที่ 42/37</t>
  </si>
  <si>
    <t>2,077.00 บาท</t>
  </si>
  <si>
    <t>ลว 15/6/2567</t>
  </si>
  <si>
    <t>เลขที่ 42/48</t>
  </si>
  <si>
    <t>ลว 17/6/2567</t>
  </si>
  <si>
    <t>เลขที่ 42/49</t>
  </si>
  <si>
    <t>เลขที่ 44/2</t>
  </si>
  <si>
    <t>ลว 20/6/2567</t>
  </si>
  <si>
    <t>เลขที่ 44/3</t>
  </si>
  <si>
    <t>579.00 บาท</t>
  </si>
  <si>
    <t>เลขที่ 44/4</t>
  </si>
  <si>
    <t>เลขที่45/8</t>
  </si>
  <si>
    <t>ลว 26/6/2567</t>
  </si>
  <si>
    <t>วันที่   30  เดือน มิถุนายน พ.ศ. 2567</t>
  </si>
  <si>
    <t>ค่าน้ำมันเชื่อเพลิง - หล่อลื่น เลื่อยยนต์</t>
  </si>
  <si>
    <t>2,200 บาท</t>
  </si>
  <si>
    <t>เลขที่ 39/25</t>
  </si>
  <si>
    <t>ลว.1/6/2567</t>
  </si>
  <si>
    <t>เลขที่ 7/3</t>
  </si>
  <si>
    <t>เลขที่ 39/23</t>
  </si>
  <si>
    <t>เลขที่ 7/1</t>
  </si>
  <si>
    <t>เลขที่ 39/24</t>
  </si>
  <si>
    <t>เลขที่ 7/2</t>
  </si>
  <si>
    <t>เลขที่ 7/4</t>
  </si>
  <si>
    <t>เลขที่ 7/5</t>
  </si>
  <si>
    <t>300.00 บาท</t>
  </si>
  <si>
    <t>1ตฒ7417 กทม.</t>
  </si>
  <si>
    <t>190.00 บาท</t>
  </si>
  <si>
    <t>เลขที่ 3/4</t>
  </si>
  <si>
    <t>50.00 บาท</t>
  </si>
  <si>
    <t>เลขที่ 3/3</t>
  </si>
  <si>
    <t>แปรงทาสี</t>
  </si>
  <si>
    <t>เลขที่ 7/7</t>
  </si>
  <si>
    <t>เลขที่ 7/6</t>
  </si>
  <si>
    <t>00822.</t>
  </si>
  <si>
    <t>ค่าน้ำมันเชื่อเพลิง - หล่อลื่น รถยนต์</t>
  </si>
  <si>
    <t>1,842.00 บาท</t>
  </si>
  <si>
    <t>เลขที่ 39/30</t>
  </si>
  <si>
    <t>ค่าน้ำมันเชื่อเพลิง - หล่อลื่น รถจักรยานยนต์</t>
  </si>
  <si>
    <t>1,262.00 บาท</t>
  </si>
  <si>
    <t>เลขที่ 39/26</t>
  </si>
  <si>
    <t>1กฆ 1508 สท</t>
  </si>
  <si>
    <t>เลขที่ 39/22</t>
  </si>
  <si>
    <t>1 กฌ 1878 สท.</t>
  </si>
  <si>
    <t>เลขที่ 39/32</t>
  </si>
  <si>
    <t>3ฒช.4243 กทม.</t>
  </si>
  <si>
    <t>ค่าน้ำมันเชื่อเพลิง - หล่อลื่น เครื่องสูบน้ำ</t>
  </si>
  <si>
    <t>เลขที่ 39/28</t>
  </si>
  <si>
    <t>ค่าน้ำมันเชื่อเพลิง - หล่อลื่น เครื่องตัดหญ้า</t>
  </si>
  <si>
    <t>เลขที่ 39/29</t>
  </si>
  <si>
    <t>ค่าน้ำมันเชื่อเพลิง - หล่อลื่น เครื่องสุบน้ำ</t>
  </si>
  <si>
    <t>1,005.00 บาท</t>
  </si>
  <si>
    <t>เลขที่ 39/27</t>
  </si>
  <si>
    <t>ค่าน้ำมันเชื่อเพลิง - หล่อลื่น รถตีนตะขาบ</t>
  </si>
  <si>
    <t>7,720.00 บาท</t>
  </si>
  <si>
    <t>เลขที่ 39/39</t>
  </si>
  <si>
    <t>ลว.2/6/2567</t>
  </si>
  <si>
    <t>ค่าว่อมแซม รถสกีดเดอร์</t>
  </si>
  <si>
    <t>1,670.00 บาท</t>
  </si>
  <si>
    <t>บ.คลังเครื่องเขียน อภิญญา จำกัด</t>
  </si>
  <si>
    <t>ค่าซ่อมแซม รถจักรยานยนต์</t>
  </si>
  <si>
    <t>1,040.00 บาท</t>
  </si>
  <si>
    <t>เลขที่ 7/43</t>
  </si>
  <si>
    <t>เลขที่ 006/0276</t>
  </si>
  <si>
    <t>ลว.3/6/2567</t>
  </si>
  <si>
    <t>เลขที่ 006/0277</t>
  </si>
  <si>
    <t>ค่าน้ำมันเชื่อเพลิง - หล่อลื่น รถกระบะเหล็ก</t>
  </si>
  <si>
    <t>เลขที่ 40/5</t>
  </si>
  <si>
    <t>ค่าซ่อมแซม แทรกเตอร์ล้อยาง</t>
  </si>
  <si>
    <t>ตฆ 7694 สท.</t>
  </si>
  <si>
    <t>ลว.4/6/2567</t>
  </si>
  <si>
    <t>3,650.00 บาท</t>
  </si>
  <si>
    <t>เลขที่ 7/12</t>
  </si>
  <si>
    <t>ค่าน้ำมันเชื่อเพลิง - หล่อลื่น รถแทรกเตอร์ก๊บไม้</t>
  </si>
  <si>
    <t>เลขที่ 40/28</t>
  </si>
  <si>
    <t>ลว.5/6/2567</t>
  </si>
  <si>
    <t>เลขที่ 2/19</t>
  </si>
  <si>
    <t>7,900.00 บาท</t>
  </si>
  <si>
    <t>เลขที่ 40/31</t>
  </si>
  <si>
    <t>1,809.00 บาท</t>
  </si>
  <si>
    <t>เลขที่ 40/30</t>
  </si>
  <si>
    <t>4,050.00 บาท</t>
  </si>
  <si>
    <t>อุปกรณ์ซ่อมระบบไฟฟ้า</t>
  </si>
  <si>
    <t>25,000.00 บาท</t>
  </si>
  <si>
    <t>ร้านศรีสัชกระจกอลูมิเนียม</t>
  </si>
  <si>
    <t>เลขที่ 1/07/67</t>
  </si>
  <si>
    <t>ลว.6/6/2567</t>
  </si>
  <si>
    <t>898.80 บาท</t>
  </si>
  <si>
    <t>เลขที่ 02/5</t>
  </si>
  <si>
    <t>ลว.7/6/2567</t>
  </si>
  <si>
    <t>2,135.00 บาท</t>
  </si>
  <si>
    <t>เลขที่ 25/31</t>
  </si>
  <si>
    <t>6,920.00 บาท</t>
  </si>
  <si>
    <t>เลขที่ 41/6</t>
  </si>
  <si>
    <t>80-4243 ตาก</t>
  </si>
  <si>
    <t>เลขที่ 6/10</t>
  </si>
  <si>
    <t>ลว.10/6/2567</t>
  </si>
  <si>
    <t>4,370.00 บาท</t>
  </si>
  <si>
    <t>เลขที่ 41/42</t>
  </si>
  <si>
    <t>2,211.00 บาท</t>
  </si>
  <si>
    <t>เลขที่ 41/35</t>
  </si>
  <si>
    <t>เลขที่ 41/41</t>
  </si>
  <si>
    <t>เลขที่ 000992626</t>
  </si>
  <si>
    <t>polymer</t>
  </si>
  <si>
    <t>ลว.13/6/2567</t>
  </si>
  <si>
    <t>เลขที่ 6/25</t>
  </si>
  <si>
    <t>ลว.14/6/2567</t>
  </si>
  <si>
    <t>เลขที่ 22/14</t>
  </si>
  <si>
    <t>1,909.00 บาท</t>
  </si>
  <si>
    <t>เลขที่ 42/31</t>
  </si>
  <si>
    <t>เลขที่ 42/28</t>
  </si>
  <si>
    <t>เลขที่ 42/27</t>
  </si>
  <si>
    <t>เลขที่ 42/29</t>
  </si>
  <si>
    <t>2 ตฒ 7417 กทม.</t>
  </si>
  <si>
    <t>เลขที่ 25/40</t>
  </si>
  <si>
    <t>ไม้กวาด</t>
  </si>
  <si>
    <t>ลว.15/6/2567</t>
  </si>
  <si>
    <t>2,144.00 บาท</t>
  </si>
  <si>
    <t>เลขที่ 42/34</t>
  </si>
  <si>
    <t>ร้านศรีสัชสติ๊กเกอร์</t>
  </si>
  <si>
    <t>470.80 บาท</t>
  </si>
  <si>
    <t>เลขที่ 333/16625</t>
  </si>
  <si>
    <t>ลว.17/6/2567</t>
  </si>
  <si>
    <t>1,149.00 บาท</t>
  </si>
  <si>
    <t>เลขที่ 43/4</t>
  </si>
  <si>
    <t>เลขที่ 43/3</t>
  </si>
  <si>
    <t>เลขที่ 43/14</t>
  </si>
  <si>
    <t>เลขที่ 7/25</t>
  </si>
  <si>
    <t>เลขที่ 7/23</t>
  </si>
  <si>
    <t>เลขที่ 7/24</t>
  </si>
  <si>
    <t>เลขที่ 7/26</t>
  </si>
  <si>
    <t>เลขที่ 43/15</t>
  </si>
  <si>
    <t>เลขที่ 43/1</t>
  </si>
  <si>
    <t>เลขที่ 42/50</t>
  </si>
  <si>
    <t>2,195.00 บาท</t>
  </si>
  <si>
    <t>เลขที่ 43/11</t>
  </si>
  <si>
    <t>เลขที่ 7/22</t>
  </si>
  <si>
    <t>เลขที่ 43/12</t>
  </si>
  <si>
    <t>เลขที่ 7/20</t>
  </si>
  <si>
    <t>เลขที่ 43/10</t>
  </si>
  <si>
    <t>380.00 บาท</t>
  </si>
  <si>
    <t>เลขที่ 7/21</t>
  </si>
  <si>
    <t>7,580.00 บาท</t>
  </si>
  <si>
    <t>เลขที่ 43/24</t>
  </si>
  <si>
    <t>ลว.18/6/2567</t>
  </si>
  <si>
    <t>ค่าน้ำมันเชื่อเพลิง - หล่อลื่น รถยนต์ตรวจการ</t>
  </si>
  <si>
    <t>2,010.00 บาท</t>
  </si>
  <si>
    <t>เลขที่ 43/48</t>
  </si>
  <si>
    <t>3 ฒช 4243 ตาก</t>
  </si>
  <si>
    <t>ลว.20/6/2567</t>
  </si>
  <si>
    <t>9,115.00 บาท</t>
  </si>
  <si>
    <t>มีสุขเกษตร</t>
  </si>
  <si>
    <t>เลขที่ 15/7</t>
  </si>
  <si>
    <t>ปุ๋ยยูเรีย</t>
  </si>
  <si>
    <t>เลขที่ 7/35</t>
  </si>
  <si>
    <t>175.00 บาท</t>
  </si>
  <si>
    <t>โชคชัยอีเล็คทริค</t>
  </si>
  <si>
    <t>เลขที่ 5/48</t>
  </si>
  <si>
    <t>เลขที่ 7/40</t>
  </si>
  <si>
    <t>ค่าซ่อมแซม เครื่องสูบน้ำ</t>
  </si>
  <si>
    <t>เลขที่ 26/3</t>
  </si>
  <si>
    <t>ค่าซ่อมแซม รถแทร็กเตอร์ก๊บไม้</t>
  </si>
  <si>
    <t>2,300.00 บาท</t>
  </si>
  <si>
    <t>เลขที่ 6/30</t>
  </si>
  <si>
    <t>เลขที่ 44/16</t>
  </si>
  <si>
    <t>ลว.21/6/2567</t>
  </si>
  <si>
    <t>1,742.00 บาท</t>
  </si>
  <si>
    <t>เลขที่ 44/14</t>
  </si>
  <si>
    <t>ค่าน้ำมันเชื่อเพลิง - หล่อลื่น รถแทรกเตอร์ล้อยาง</t>
  </si>
  <si>
    <t>8,740.00 บาท</t>
  </si>
  <si>
    <t>เลขที่ 44/15</t>
  </si>
  <si>
    <t>1,240.00 บาท</t>
  </si>
  <si>
    <t>เลขที่ 670600048</t>
  </si>
  <si>
    <t>ธง</t>
  </si>
  <si>
    <t>930.00 บาท</t>
  </si>
  <si>
    <t>เลขที่ 27/40</t>
  </si>
  <si>
    <t>สีย้อมไม้</t>
  </si>
  <si>
    <t>1,050.00 บาท</t>
  </si>
  <si>
    <t>ร้านเพ็ญศิริ</t>
  </si>
  <si>
    <t>ผ้าซับใน สีเหลืองและสีขาว</t>
  </si>
  <si>
    <t>ลว.22/6/2567</t>
  </si>
  <si>
    <t>ประเสริฐยนต์</t>
  </si>
  <si>
    <t>เทปกาวสะท้อนแสง</t>
  </si>
  <si>
    <t>ค่าซ่อมแซมเครื่องพิมพ์ brother</t>
  </si>
  <si>
    <t>ไอทีศรีสัช</t>
  </si>
  <si>
    <t>เลขที่ 78/26</t>
  </si>
  <si>
    <t>012</t>
  </si>
  <si>
    <t>ลว.23/6/2567</t>
  </si>
  <si>
    <t>545.00 บาท</t>
  </si>
  <si>
    <t>เลขที่ 27/42</t>
  </si>
  <si>
    <t>สมาร์ทบอร์ด ตะปู</t>
  </si>
  <si>
    <t>ลว.24/6/2567</t>
  </si>
  <si>
    <t>เลขที่ 44/38</t>
  </si>
  <si>
    <t>เลขที่ 27/43</t>
  </si>
  <si>
    <t>เลขที่ 28/15</t>
  </si>
  <si>
    <t>ลว.25/6/2567</t>
  </si>
  <si>
    <t>เลขที่ 28/13</t>
  </si>
  <si>
    <t>อุปกรณ์ซ่อมระบบประปา</t>
  </si>
  <si>
    <t>ค่าประกันภัย รถกระบะหกล้อ</t>
  </si>
  <si>
    <t>1,380.09 บาท</t>
  </si>
  <si>
    <t>เลขที่ 078184</t>
  </si>
  <si>
    <t>เลขที่ 7/45</t>
  </si>
  <si>
    <t>เลขที่ 45/16</t>
  </si>
  <si>
    <t>ลว.26/6/2567</t>
  </si>
  <si>
    <t>เลขที่ 45/15</t>
  </si>
  <si>
    <t>1 ตฒ 7417 กทม</t>
  </si>
  <si>
    <t>เลขที่ 2/35</t>
  </si>
  <si>
    <t>เลขที่ 007/0318</t>
  </si>
  <si>
    <t>เลขที่ 45/27</t>
  </si>
  <si>
    <t>ลว.27/6/2567</t>
  </si>
  <si>
    <t>เลขที่ 36700555</t>
  </si>
  <si>
    <t>เลขที่ 28/36</t>
  </si>
  <si>
    <t>สีน้ำ พู่กัน</t>
  </si>
  <si>
    <t>1,408.12 บาท</t>
  </si>
  <si>
    <t>เลขที่ 112174</t>
  </si>
  <si>
    <t>เลขที่ 44/26</t>
  </si>
  <si>
    <t>ค่าซ่อมแซม รถยนต์ จอหนัง</t>
  </si>
  <si>
    <t>15,940.00 บาท</t>
  </si>
  <si>
    <t>หจก.ลิ้มเจริญยางยนต์</t>
  </si>
  <si>
    <t>ลว.</t>
  </si>
  <si>
    <t>สรุปผลการดำเนินการจัดซื้อจัดจ้างในรอบเดือน มิถุนายน  2567</t>
  </si>
  <si>
    <t>วันที่   30   เดือน  มิถุนายน  พ.ศ. 2567</t>
  </si>
  <si>
    <t>เลขที่ 8/8</t>
  </si>
  <si>
    <t>ลว 3/6/67</t>
  </si>
  <si>
    <t>2,010.60 บาท</t>
  </si>
  <si>
    <t>เลขที่ TI520840764A-2406-000145</t>
  </si>
  <si>
    <t>ลว 6/6/67</t>
  </si>
  <si>
    <t>ค่าซ่อมแซมและดูแลบำรุงรักษารถแทรกเตอร์</t>
  </si>
  <si>
    <t>เลขที่ 45/12</t>
  </si>
  <si>
    <t>1,150.00 บาท</t>
  </si>
  <si>
    <t>เลขที่ OCT 670600084</t>
  </si>
  <si>
    <t>862.00 บาท</t>
  </si>
  <si>
    <t>เลขที่ OCT 670600085</t>
  </si>
  <si>
    <t>1,515.00 บาท</t>
  </si>
  <si>
    <t>บริษัท สยามโกลบอลเฮาล์ จำกัด</t>
  </si>
  <si>
    <t>เลขที่ GHUTCA04ACA-670708-0023</t>
  </si>
  <si>
    <t>ลว 8/6/67</t>
  </si>
  <si>
    <t>1,341.20 บาท</t>
  </si>
  <si>
    <t>เลขที่ TI5204S1336B-2406-000186</t>
  </si>
  <si>
    <t>ลว 10/6/67</t>
  </si>
  <si>
    <t>6,706.00 บาท</t>
  </si>
  <si>
    <t>เลขที่ TI5204S1336B-2406-000237</t>
  </si>
  <si>
    <t>ลว 12/6/67</t>
  </si>
  <si>
    <t>เลขที่ TI5204S1336B-2406-000238</t>
  </si>
  <si>
    <t>ร้านมารวยเครื่องครัว</t>
  </si>
  <si>
    <t>เลขที่ 37/74</t>
  </si>
  <si>
    <t>ลว 13/6/67</t>
  </si>
  <si>
    <t>ค่าน้ำมันหล่อลื่นรถแทรกเตอร์</t>
  </si>
  <si>
    <t>8,945.20 บาท</t>
  </si>
  <si>
    <t>เลขที่ lV6706P01000029</t>
  </si>
  <si>
    <t>ลว 14/6/67</t>
  </si>
  <si>
    <t>2,011.80 บาท</t>
  </si>
  <si>
    <t>เลขที่ TI5204S1336B-2406-000295</t>
  </si>
  <si>
    <t>ลว 15/6/67</t>
  </si>
  <si>
    <t>เลขที่ 14/22</t>
  </si>
  <si>
    <t>ลว 20/6/67</t>
  </si>
  <si>
    <t>772.80 บาท</t>
  </si>
  <si>
    <t>เลขที่ TI5219K1335A-2406-000287</t>
  </si>
  <si>
    <t>( ทะเบียน กรท 909 สท. )</t>
  </si>
  <si>
    <t>ลว 21/6/67</t>
  </si>
  <si>
    <t>เลขที่ TI5204S1336B-2406-000428</t>
  </si>
  <si>
    <t>เลขที่ TI5204S1336B-2406-000429</t>
  </si>
  <si>
    <t>เลขที่ TI5204S1336B-2406-000430</t>
  </si>
  <si>
    <t>ค่าซ่อมแซมเลื่อยยนต์</t>
  </si>
  <si>
    <t>820.00 บาท</t>
  </si>
  <si>
    <t>โชคอำนวย</t>
  </si>
  <si>
    <t>เลขที่ 29/3</t>
  </si>
  <si>
    <t>790.00 บาท</t>
  </si>
  <si>
    <t>เลขที่ 30/3</t>
  </si>
  <si>
    <t>1,010.00 บาท</t>
  </si>
  <si>
    <t>เลขที่ 31/3</t>
  </si>
  <si>
    <t>( รหัส 11509/1200/1 )</t>
  </si>
  <si>
    <t>130.00 บาท</t>
  </si>
  <si>
    <t>เลขที่ 3/75</t>
  </si>
  <si>
    <t>1,952.00 บาท</t>
  </si>
  <si>
    <t>เลขที่ TI5204S1336B-2406-000478</t>
  </si>
  <si>
    <t>ลว 24/6/67</t>
  </si>
  <si>
    <t>เลขที่ TI5204S1336B-2406-000558</t>
  </si>
  <si>
    <t>ลว 27/6/67</t>
  </si>
  <si>
    <t>วันที่  30   มิถุนายน   2567</t>
  </si>
  <si>
    <t>ค่าเครื่องเขียนฯ</t>
  </si>
  <si>
    <t>บจก.ศรีพงษ์กรุ๊ป มาร์เก็ตติ้ง</t>
  </si>
  <si>
    <t>เลขที่ ส.20</t>
  </si>
  <si>
    <t>0535543000010</t>
  </si>
  <si>
    <t>04/06/67</t>
  </si>
  <si>
    <t>กรดาษ</t>
  </si>
  <si>
    <t>ลว.04/06/67</t>
  </si>
  <si>
    <t>330.00 บาท</t>
  </si>
  <si>
    <t>เลขที่ ส.21</t>
  </si>
  <si>
    <t>ธนาคารกรุงไทย</t>
  </si>
  <si>
    <t>เลขที่ ส.22</t>
  </si>
  <si>
    <t>statement</t>
  </si>
  <si>
    <t>หจก.ปัญญามอเตอร์</t>
  </si>
  <si>
    <t>เลขที่ ส.42</t>
  </si>
  <si>
    <t>0533520000062</t>
  </si>
  <si>
    <t>11/06/67</t>
  </si>
  <si>
    <t>ลว.11/06/67</t>
  </si>
  <si>
    <t>70.448 ลิตร</t>
  </si>
  <si>
    <t>602.00 บาท</t>
  </si>
  <si>
    <t>หจก.ส.เคหะภัณฑ์</t>
  </si>
  <si>
    <t>เลขที่ ส.43</t>
  </si>
  <si>
    <t>0533534000141</t>
  </si>
  <si>
    <t>ตะไบ ใบมีด ลย.</t>
  </si>
  <si>
    <t>บจก.พี เอส ซุปเปอร์สโตร์</t>
  </si>
  <si>
    <t>0535560000634</t>
  </si>
  <si>
    <t>กระดาษชำระ</t>
  </si>
  <si>
    <t>971.00 บาท</t>
  </si>
  <si>
    <t>17/06/67</t>
  </si>
  <si>
    <t>ลว.17/06/67</t>
  </si>
  <si>
    <t>59.65 ลิตร</t>
  </si>
  <si>
    <t>1,585.00 บาท</t>
  </si>
  <si>
    <t>ลวดเสียบ คลิป แฟ้ม ถ่าน แม็ก</t>
  </si>
  <si>
    <t>หจก.สวนสมัยพันธุ์ไม้</t>
  </si>
  <si>
    <t>ต้นรวงผึ้ง</t>
  </si>
  <si>
    <t>1,395.00 บาท</t>
  </si>
  <si>
    <t>ถุงขยะ น้ำยาทำความสะอาด ไบกอน หลอดไฟ1</t>
  </si>
  <si>
    <t>พารา แก้แพ้ ทำแผล</t>
  </si>
  <si>
    <t>เลขที่ ส.91</t>
  </si>
  <si>
    <t>21/06/67</t>
  </si>
  <si>
    <t>ลว.21/06/67</t>
  </si>
  <si>
    <t>660.00 บาท</t>
  </si>
  <si>
    <t>บจก.ศึกษาภัณฑ์</t>
  </si>
  <si>
    <t>เลขที่ ส.93</t>
  </si>
  <si>
    <t>0535548000085</t>
  </si>
  <si>
    <t>แปรงล้างห้องน้ำ</t>
  </si>
  <si>
    <t>2,160.00 บาท</t>
  </si>
  <si>
    <t>เลขที่ ส.103</t>
  </si>
  <si>
    <t>26/06/67</t>
  </si>
  <si>
    <t>ลว.26/06/67</t>
  </si>
  <si>
    <t>64.42 ลิตร</t>
  </si>
  <si>
    <t>100.00 บาท</t>
  </si>
  <si>
    <t>เลขที่ ส.104</t>
  </si>
  <si>
    <t>น้ำยาดันฝุ่น</t>
  </si>
  <si>
    <t>เลขที่ ส.136</t>
  </si>
  <si>
    <t>28/06/67</t>
  </si>
  <si>
    <t>ลว.28/06/67</t>
  </si>
  <si>
    <t>ค่าซ่อมแซมรถแทรกเตอร์ตักไม้</t>
  </si>
  <si>
    <t>1,676.50 บาท</t>
  </si>
  <si>
    <t>เลขที่ TI5219K1335A-2406-000018</t>
  </si>
  <si>
    <t>ลว 5/6/67</t>
  </si>
  <si>
    <t>เลขที่ TI5219K1335A-2406-000064</t>
  </si>
  <si>
    <t>เลขที่ TI5219K1335A-2406-000068</t>
  </si>
  <si>
    <t>3,200.00 บาท</t>
  </si>
  <si>
    <t>ร้านท่าปลาแบตเตอรี่</t>
  </si>
  <si>
    <t>2,934.00 บาท</t>
  </si>
  <si>
    <t>เลขที่ OCT 670600115</t>
  </si>
  <si>
    <t>ลว 7/6/67</t>
  </si>
  <si>
    <t>เลขที่ TI5219K1335A-2406-000107</t>
  </si>
  <si>
    <t>เลขที่ 37/2</t>
  </si>
  <si>
    <t>2,560.00 บาท</t>
  </si>
  <si>
    <t>ร้านบุญเจริญ</t>
  </si>
  <si>
    <t>1,897.00 บาท</t>
  </si>
  <si>
    <t>เลขที่ TI5219K1335A-2406-000119</t>
  </si>
  <si>
    <t>ร้านเอ็มเครื่องครัว</t>
  </si>
  <si>
    <t>เลขที่ TI5219K1335A-2406-000135</t>
  </si>
  <si>
    <t>ลว 11/6/67</t>
  </si>
  <si>
    <t>เลขที่ TI5219K1335A-2406-000136</t>
  </si>
  <si>
    <t>60.00  บาท</t>
  </si>
  <si>
    <t>ท่าปลาศูนย์ซ่อม</t>
  </si>
  <si>
    <t>เลขที่ TI5219K1335A-2406-000219</t>
  </si>
  <si>
    <t>ลว 17/6/67</t>
  </si>
  <si>
    <t>เลขที่ TI5219K1335A-2406-000220</t>
  </si>
  <si>
    <t>เลขที่ 39/2</t>
  </si>
  <si>
    <t>เลขที่ TI5219K1335A-2406-000235</t>
  </si>
  <si>
    <t>ลว 18/6/67</t>
  </si>
  <si>
    <t>เลขที่ TI5219K1335A-2406-000271</t>
  </si>
  <si>
    <t>เลขที่ TI5219K1335A-2406-000272</t>
  </si>
  <si>
    <t>เลขที่ 22/2</t>
  </si>
  <si>
    <t>เลขที่ 15/22</t>
  </si>
  <si>
    <t>เลขที่ TI5219K1335A-2406-000320</t>
  </si>
  <si>
    <t>ลว 25/6/67</t>
  </si>
  <si>
    <t>เลขที่ 40/2</t>
  </si>
  <si>
    <t>สรุปผลการดำเนินงานจัดซื้อจัดจ้างในรอบเดือน มิถุนายน 2567</t>
  </si>
  <si>
    <t>20 พ.ค. 2567</t>
  </si>
  <si>
    <t>บริษัท ลินิน อาร์ออยรี จำกัด</t>
  </si>
  <si>
    <t>30 พ.ค. 2567</t>
  </si>
  <si>
    <t>5 มิ.ย. 2567</t>
  </si>
  <si>
    <t>21 มิ.ย. 2567</t>
  </si>
  <si>
    <t>หจก. ตั้งทวีวีฒน์วานิชย์</t>
  </si>
  <si>
    <t>24 มิ.ย. 2567</t>
  </si>
  <si>
    <t>บิ๊กซี ซูเปอร์เซ็นเตอร์ บมจ.</t>
  </si>
  <si>
    <t>25 มิ.ย. 2567</t>
  </si>
  <si>
    <t>28 มิ.ย. 2567</t>
  </si>
  <si>
    <t>ว.นิมิตการเกษตร</t>
  </si>
  <si>
    <t>smortlooh shop</t>
  </si>
  <si>
    <t>20 มิ.ย. 2567</t>
  </si>
  <si>
    <t>last light</t>
  </si>
  <si>
    <t>29 มิ.ย. 2567</t>
  </si>
  <si>
    <t>1 มิ.ย. 2567</t>
  </si>
  <si>
    <t>ค่าใช้จ่ายเบ็ดเตล็ต</t>
  </si>
  <si>
    <t>2 มิ.ย. 2567</t>
  </si>
  <si>
    <t>rds</t>
  </si>
  <si>
    <t>สวนลุงวิม</t>
  </si>
  <si>
    <t>3 มิ.ย. 2567</t>
  </si>
  <si>
    <t>บริษัท มานาโฮมมาร์ท</t>
  </si>
  <si>
    <t>4 มิ.ย. 2567</t>
  </si>
  <si>
    <t>6 มิ.ย. 2567</t>
  </si>
  <si>
    <t>บริษัท ปตท.บริหารธุรกิจค้าปลีก จำกัด</t>
  </si>
  <si>
    <t>7 มิ.ย. 2567</t>
  </si>
  <si>
    <t>8 มิ.ย. 2567</t>
  </si>
  <si>
    <t>วิวัฒน กลการ</t>
  </si>
  <si>
    <t>10 มิ.ย. 2567</t>
  </si>
  <si>
    <t>11 มิ.ย. 2567</t>
  </si>
  <si>
    <t>พรเทวีเกษตรกล</t>
  </si>
  <si>
    <t>12 มิ.ย. 2567</t>
  </si>
  <si>
    <t xml:space="preserve">new I n k </t>
  </si>
  <si>
    <t>หจก. ไท-ซัน(1988)</t>
  </si>
  <si>
    <t>บริษัท พรเทวีอิมปอร์ต เอ็กซ์ปอร์ต จำกัด</t>
  </si>
  <si>
    <t>สุภารัตน์ ไม้มงคล</t>
  </si>
  <si>
    <t>แม่สอดรวมน็อต</t>
  </si>
  <si>
    <t>13 มิ.ย. 2567</t>
  </si>
  <si>
    <t>หจก. ตุ้มค้าเหล็ก</t>
  </si>
  <si>
    <t>14 พ.ค. 2567</t>
  </si>
  <si>
    <t>14 มิ.ย. 2567</t>
  </si>
  <si>
    <t>16 มิ.ย. 2567</t>
  </si>
  <si>
    <t>18 มิ.ย. 2567</t>
  </si>
  <si>
    <t>อ้วนการยาง</t>
  </si>
  <si>
    <t>บริษัท เฟื่องฟ้าไดนาโม จำกัด</t>
  </si>
  <si>
    <t>ทวีการช่าง</t>
  </si>
  <si>
    <t>ปั้มเจริญสิน</t>
  </si>
  <si>
    <t>28 พ.ค. 2567</t>
  </si>
  <si>
    <t>27 มิ.ย. 2567</t>
  </si>
  <si>
    <t xml:space="preserve"> ค่าน้ำมันเชื้อเพลิง-หล่อลื่น</t>
  </si>
  <si>
    <t>เล่มที่336</t>
  </si>
  <si>
    <t>เลขที่39</t>
  </si>
  <si>
    <t xml:space="preserve"> ค่าซ่อมแซมและค่าดูแล-บำรุงรักษา</t>
  </si>
  <si>
    <t>เลขที่6</t>
  </si>
  <si>
    <t>เล่มที่366</t>
  </si>
  <si>
    <t>เล่มที่367</t>
  </si>
  <si>
    <t xml:space="preserve"> ค่าใช้จ่ายเบ็ดเตล็ด </t>
  </si>
  <si>
    <t>สมคิด  ศรีกระจ่าง</t>
  </si>
  <si>
    <t xml:space="preserve"> ค่าซ่อมแซมและค่าดูแล-บำรุงรักษา(ทรัพย์สิน)</t>
  </si>
  <si>
    <t>เลขที่22</t>
  </si>
  <si>
    <t>เล่มที่368</t>
  </si>
  <si>
    <t>เลขที่24</t>
  </si>
  <si>
    <t>เลขที่16</t>
  </si>
  <si>
    <t xml:space="preserve"> ค่าดูแลและบำรุงรักษา(ทรัพย์สิน)</t>
  </si>
  <si>
    <t>อนิรุทร์  ผาสุก</t>
  </si>
  <si>
    <t>เลขที่44</t>
  </si>
  <si>
    <t xml:space="preserve"> ค่าประชาสัมพันธ์ </t>
  </si>
  <si>
    <t>สว่าง  อยู่แย้ม</t>
  </si>
  <si>
    <t>เลขที่31</t>
  </si>
  <si>
    <t xml:space="preserve"> ค่าเครื่องเขียน-แบบพิมพ์ </t>
  </si>
  <si>
    <t>เอ็ม พี เครื่องเขียน</t>
  </si>
  <si>
    <t>เล่มที่14</t>
  </si>
  <si>
    <t>เล่มที่369</t>
  </si>
  <si>
    <t>เลขที่34</t>
  </si>
  <si>
    <t>เลขที่33</t>
  </si>
  <si>
    <t>เลขที่37</t>
  </si>
  <si>
    <t>เลขที่36</t>
  </si>
  <si>
    <t>เลขที่41</t>
  </si>
  <si>
    <t>เลขที่45</t>
  </si>
  <si>
    <t>เลขที่46</t>
  </si>
  <si>
    <t xml:space="preserve"> ค่าซ่อมแซมและค่าดูแล-บำรุงรักษา(พาหนะ)</t>
  </si>
  <si>
    <t>เลขที่19</t>
  </si>
  <si>
    <t>เล่มที่370</t>
  </si>
  <si>
    <t>เลขที่42</t>
  </si>
  <si>
    <t>ประจำเดือน มิถุนายน  พ.ศ. 2567</t>
  </si>
  <si>
    <t>ร้านช่างเล็ก</t>
  </si>
  <si>
    <t>27 พ.ค. 2567</t>
  </si>
  <si>
    <t>ร้านอำนวยยนต์</t>
  </si>
  <si>
    <t>ร้าน ว.ชาลิตา</t>
  </si>
  <si>
    <t>2 พ.ค. 2567</t>
  </si>
  <si>
    <t>ร้านประทีปการยาง</t>
  </si>
  <si>
    <t>3 พ.ค. 2567</t>
  </si>
  <si>
    <t>เลื่อยยนต์ รบ.3012</t>
  </si>
  <si>
    <t>15 มิ.ย. 2567</t>
  </si>
  <si>
    <t>17 มิ.ย. 2567</t>
  </si>
  <si>
    <t>เลื่อยยนต์ รบ.3011</t>
  </si>
  <si>
    <t>19 มิ.ย. 2567</t>
  </si>
  <si>
    <t>23 พ.ค. 2567</t>
  </si>
  <si>
    <t>30 มิ.ย. 2567</t>
  </si>
  <si>
    <t>1 มิถุนายน 2567</t>
  </si>
  <si>
    <t>6 มิถุนายน 2567</t>
  </si>
  <si>
    <t>12 มิถุนายน 2567</t>
  </si>
  <si>
    <t>16 มิถุนายน 2567</t>
  </si>
  <si>
    <t>20 มิถุนายน 2567</t>
  </si>
  <si>
    <t>27 มิถุนายน 2567</t>
  </si>
  <si>
    <t>สรุปผลการดำเนินงานจัดซื้อจัดจ้างในรอบเดือน มิ.ย. 67</t>
  </si>
  <si>
    <t xml:space="preserve">ลงวันที่  </t>
  </si>
  <si>
    <t>บริษัท ต้นน่านทรานเทค จำกัด</t>
  </si>
  <si>
    <t>หจก.PTT กำแพงเพชรอุดมทรัพย์</t>
  </si>
  <si>
    <t>ร้าน โอ๊ตโรงกลึง</t>
  </si>
  <si>
    <t>ร้าน รุ่งมอเตอร์</t>
  </si>
  <si>
    <t>ร้าน น.รวมมิตรยนต์</t>
  </si>
  <si>
    <t>ร้าน วรการต์การเกษตร</t>
  </si>
  <si>
    <t>ร้าน นิยมการเกษตร</t>
  </si>
  <si>
    <t xml:space="preserve">ค่าซ่อมแซมพาหนะ               </t>
  </si>
  <si>
    <t>ร้านอู่ช่างเล็กกลการ</t>
  </si>
  <si>
    <t xml:space="preserve">ที่ ทส.1409.6(ลย.) พิเศษ   </t>
  </si>
  <si>
    <t xml:space="preserve">ร้านชัยมงคลเกษตรยนต์ </t>
  </si>
  <si>
    <t xml:space="preserve">ร้านวรรณาการเกษตร </t>
  </si>
  <si>
    <t>ค่าน้ำมันเชื้อเพลิง81-0588นว.</t>
  </si>
  <si>
    <t>ร้านนครชุมยนต์สวัสดิ์</t>
  </si>
  <si>
    <t xml:space="preserve">ร้านเฮียลิ้มแม่กะสี </t>
  </si>
  <si>
    <t xml:space="preserve">ร้านคอมรูมแม่เปิน </t>
  </si>
  <si>
    <t>ค่าน้ำมันเชื้อเพลิงขจต.580ลป.</t>
  </si>
  <si>
    <t>ค่าซ่อมแซมทรัพย์สินเลื่อยยนต์364561716</t>
  </si>
  <si>
    <t>ร้านชัยมงคลเกษตรยนต์ ราคาที่เสนอ2,560บาท</t>
  </si>
  <si>
    <t xml:space="preserve">หจก.ลานสักพรทวี สำนักงานใหญ่  </t>
  </si>
  <si>
    <t>ค่าน้ำมันเชื้อเพลิง รถยนต์ 81-0661นว.</t>
  </si>
  <si>
    <t>ค่าน้ำมันเชื้อเพลิง3214169</t>
  </si>
  <si>
    <t>5 มิถุนายน 2567</t>
  </si>
  <si>
    <t>10 มิถุนายน 2567</t>
  </si>
  <si>
    <t>18 มิถุนายน 2567</t>
  </si>
  <si>
    <t>3 มิถุนายน 2567</t>
  </si>
  <si>
    <t>ค่าน้ำมันแก็สโซฮอล์ 95</t>
  </si>
  <si>
    <t>25 มิถุนายน 2567</t>
  </si>
  <si>
    <t>ค่าบำรุงรักษา(พาหนะ)</t>
  </si>
  <si>
    <t>17 มิถุนายน 2567</t>
  </si>
  <si>
    <t>บริษัท เอก-ชัย ดิสทริ บิวชั่น ซิสเทม จำกัด</t>
  </si>
  <si>
    <t>BR เครื่องครัวท่าสองยาง</t>
  </si>
  <si>
    <t>29 มิถุนายน 2567</t>
  </si>
  <si>
    <t>สวนป่าท่าสองยาง</t>
  </si>
  <si>
    <t>30 มิถุนายน 2567</t>
  </si>
  <si>
    <t>โรงพยาบาลศูนย์การแพทย์</t>
  </si>
  <si>
    <t>การแพทย์มหาวิทยาลัย</t>
  </si>
  <si>
    <t>วลัยลักษณ์</t>
  </si>
  <si>
    <t>ร้านผาลาดวัสดุก่อสร้าง</t>
  </si>
  <si>
    <t>9 มิ.ย. 2567</t>
  </si>
  <si>
    <t>22 มิ.ย. 2567</t>
  </si>
  <si>
    <t>26 มิ.ย. 2567</t>
  </si>
  <si>
    <t>3100600826558</t>
  </si>
  <si>
    <t>23 มิ.ย. 2567</t>
  </si>
  <si>
    <t>ร้านแก้วสแตมป์ แอนด์ ปริ้นติ้ง</t>
  </si>
  <si>
    <t>บริษัท ปิโตรเลียม ไทยคอร์ปเรชั่น จำกัด</t>
  </si>
  <si>
    <t>ร้านตากมินิมาร์ทพัฒนา (สำนักงานใหญ่)</t>
  </si>
  <si>
    <t>กล่องเอนกประสงค์</t>
  </si>
  <si>
    <t xml:space="preserve">บิ๊กซีซูเปอร์เซ็นเตอร์ บมจ. </t>
  </si>
  <si>
    <t>ตรวจสภาพรถจักรยานยนต์</t>
  </si>
  <si>
    <t>ร้านเช็ค-อัพ</t>
  </si>
  <si>
    <t>วัสดุทำความสะอาดสำนักงาน</t>
  </si>
  <si>
    <t>ติดตั้งเครื่องปรับอากาศ</t>
  </si>
  <si>
    <t>นายอนิรุทธ์ นามวงษ์</t>
  </si>
  <si>
    <t>สรุปผลการดำเนินงานจัดซื้อจัดจ้างในรอบเดือนมิถุนายน 2567</t>
  </si>
  <si>
    <t>สรุปผลการดำเนินการจัดซื้อจัดจ้างในรอบเดือน มิถุนายน พ.ศ.2567</t>
  </si>
  <si>
    <t xml:space="preserve">                                             วันที่ 30 เดือน มิถุนายน พ.ศ.2567</t>
  </si>
  <si>
    <t>บจก.โอลิมปัส ออยล์ 
สาขาที่ 00085 สาขากำแพงเพชร 3
ราคาที่เสนอ 2,240.- บาท</t>
  </si>
  <si>
    <t>บจก.โอลิมปัส ออยล์ 
สาขาที่ 00085 สาขากำแพงเพชร 3
ราคาที่ตกลงซื้อหรือจ้าง 2,240.- บาท</t>
  </si>
  <si>
    <t>TI5250Q0827A-2406-000073
ลงวันที่ 4 มิถุนายน 2567</t>
  </si>
  <si>
    <t>ค่าจ้างเหมาขึ้น-ลงไม้ 
พร้อมจัดเรียงไม้แปรรูป</t>
  </si>
  <si>
    <t>นางปรานีต  วัดไพรสาร
ราคาที่เสนอ 9,296.20 บาท</t>
  </si>
  <si>
    <t>นางปรานีต  วัดไพรสาร
ราคาที่ตกลงซื้อหรือจ้าง 9,296.20 บาท</t>
  </si>
  <si>
    <t>2/16
ลงวันที่ 4 มิถุนายน 2567</t>
  </si>
  <si>
    <t>บจก.ปิโตรเลียมไทยคอร์ปอเรชั่น
สาขาที่ 01548 สาขากำแพงเพชร 3
ราคาที่เสนอ 1,000.- บาท</t>
  </si>
  <si>
    <t>บจก.ปิโตรเลียมไทยคอร์ปอเรชั่น
สาขาที่ 01548 สาขากำแพงเพชร 3
ราคาที่ตกลงซื้อหรือจ้าง 1,000.- บาท</t>
  </si>
  <si>
    <t>TI523112471A-2406-000057
ลงวันที่ 10 มิถุนายน 2567</t>
  </si>
  <si>
    <t>TI523112471A-2406-000058
ลงวันที่ 10 มิถุนายน 2567</t>
  </si>
  <si>
    <t>TI523112471A-2406-000085
ลงวันที่ 11 มิถุนายน 2567</t>
  </si>
  <si>
    <t>ร้านธมนพาณิชย์ (พยุงคอนกรีต)
ราคาที่เสนอ 660.- บาท</t>
  </si>
  <si>
    <t>ร้านธมนพาณิชย์ (พยุงคอนกรีต)
ราคาที่ตกลงซื้อหรือจ้าง 660.- บาท</t>
  </si>
  <si>
    <t>12/6
ลงวันที่ 12 มิถุนายน 2567</t>
  </si>
  <si>
    <t>บมจ.สยามโกลบอลเฮ้าส์
สาขาที่ 00022 สาขากำแพงเพชร
ราคาที่เสนอ 1,995.- บาท</t>
  </si>
  <si>
    <t>บมจ.สยามโกลบอลเฮ้าส์
สาขาที่ 00022 สาขากำแพงเพชร
ราคาที่ตกลงซื้อหรือจ้าง 1,995.- บาท</t>
  </si>
  <si>
    <t>GHKPCA04ACA-670615-0008
ลงวันที่ 15 มิถุนายน 2567</t>
  </si>
  <si>
    <t>TIO000016706000422
ลงวันที่ 20 มิถุนายน 2567</t>
  </si>
  <si>
    <t>TIO000016706000341
ลงวันที่ 20 มิถุนายน 2567</t>
  </si>
  <si>
    <t>TIO000016706000435
ลงวันที่ 21 มิถุนายน 2567</t>
  </si>
  <si>
    <t>TI523112471A-2406-000429
ลงวันที่ 26 มิถุนายน 2567</t>
  </si>
  <si>
    <t>บจก.ปิโตรเลียมไทยคอร์ปอเรชั่น
สาขาที่ 00161 สาขาตาก
ราคาที่เสนอ 1,000.- บาท</t>
  </si>
  <si>
    <t>บจก.ปิโตรเลียมไทยคอร์ปอเรชั่น
สาขาที่ 00161 สาขาตาก
ราคาที่ตกลงซื้อหรือจ้าง 1,000.- บาท</t>
  </si>
  <si>
    <t>TI526590892A-2406-001654
ลงวันที่ 26 มิถุนายน 2567</t>
  </si>
  <si>
    <t>B00010000175
ลงวันที่ 26 มิถุนายน 2567</t>
  </si>
  <si>
    <t>วันที่ 30 เดือน มิถุนายน พ.ศ.2567</t>
  </si>
  <si>
    <t>บริษัท มีพรอสเปอร์ ตาก จำกัด 
ราคาที่เสนอ 246.00 บาท</t>
  </si>
  <si>
    <t>บริษัท มีพรอสเปอร์ ตาก จำกัด
ราคาที่ซื้อหรือจ้าง 246.00 บาท</t>
  </si>
  <si>
    <t xml:space="preserve">         PIV - 036829240600006           ลงวันที่ 4  มิถุนายน  2567</t>
  </si>
  <si>
    <t>ค่าดูแลและบำรุงรักษา (ทรัพย์สิน)</t>
  </si>
  <si>
    <t>บริษัท ยูนิตี้ ไอที ซิสเต็ม จำกัด
ราคาที่เสนอ 2,190.00 บาท</t>
  </si>
  <si>
    <t>บริษัท ยูนิตี้ ไอที ซิสเต็ม จำกัด
ราคาที่ซื้อหรือจ้าง 2,190.00 บาท</t>
  </si>
  <si>
    <t>E076300002A0488
ลงวันที่ 4  มิถุนายน  2567</t>
  </si>
  <si>
    <t>154 / 07666
ลงวันที่   7  มิถุนายน  2567</t>
  </si>
  <si>
    <t xml:space="preserve">  บริษัท ตากไม้งามเอนเนอจี จำกัด
ราคาที่เสนอ 1,500.00 บาท</t>
  </si>
  <si>
    <t xml:space="preserve">  บริษัท ตากไม้งามเอนเนอจี จำกัด
 ราคาที่ซื้อหรือจ้าง  1,500.00 บาท</t>
  </si>
  <si>
    <t>TIO000016706000268
ลงวันที่  13  มิถุนายน  2567</t>
  </si>
  <si>
    <t>193 / 09620
ลงวันที่ 13  มีนาคม  2567</t>
  </si>
  <si>
    <t>171 / 08538
ลงวันที่   17  มิถุนายน  2567</t>
  </si>
  <si>
    <t>TI5228F0069A-2406-000588
ลงวันที่ 22  มีนาคม  2567</t>
  </si>
  <si>
    <t>189 / 09428
ลงวันที่   26  มิถุนายน  2567</t>
  </si>
  <si>
    <t xml:space="preserve"> ร้านศรีวิชัยอะไหล่ยนต์ (สำนักงานใหญ่)
ราคาที่เสนอ 4,300.00 บาท</t>
  </si>
  <si>
    <t xml:space="preserve">   ร้านศรีวิชัยอะไหล่ยนต์ (สำนักงานใหญ่)
 ราคาที่ซื้อหรือจ้าง  4,300.00 บาท</t>
  </si>
  <si>
    <t>7 / 8
ลงวันที่  28 มิถุนายน  2567</t>
  </si>
  <si>
    <r>
      <rPr>
        <b/>
        <sz val="16"/>
        <rFont val="TH SarabunPSK"/>
        <family val="2"/>
      </rPr>
      <t xml:space="preserve"> สรุปผลการดำเนินการจัดซื้อจัดจ้างในรอบเดือน มิถุนายน 2567</t>
    </r>
    <r>
      <rPr>
        <sz val="16"/>
        <rFont val="TH SarabunPSK"/>
        <family val="2"/>
      </rPr>
      <t xml:space="preserve">    </t>
    </r>
  </si>
  <si>
    <t>ค่ามุ้งฟ้าไนล่อน</t>
  </si>
  <si>
    <t>ปวริศโฮมช็อป</t>
  </si>
  <si>
    <t>เลขที่ 277639</t>
  </si>
  <si>
    <t>2,247.00 บาท</t>
  </si>
  <si>
    <t>บ.เวิลด์เคมีคอล เซนเตอร์ จำกัด</t>
  </si>
  <si>
    <t>เลขที่ 725836248</t>
  </si>
  <si>
    <t>ลว 1/06/2567</t>
  </si>
  <si>
    <t>1,654.00 บาท</t>
  </si>
  <si>
    <t>เลขที่ 278157</t>
  </si>
  <si>
    <t>ลว 3/06/2567</t>
  </si>
  <si>
    <t>เลขที่ TI5204S1336B2406-000084</t>
  </si>
  <si>
    <t>ลว 5/06/2567</t>
  </si>
  <si>
    <t>เลขที่ TI5204S1336B-2406-000108</t>
  </si>
  <si>
    <t>ลว 6/06/2567</t>
  </si>
  <si>
    <t>64.00 บาท</t>
  </si>
  <si>
    <t>เลขที่ 278690</t>
  </si>
  <si>
    <t>ลว 7/06/2567</t>
  </si>
  <si>
    <t>1,634.00 บาท</t>
  </si>
  <si>
    <t>เลขที่ OCT670600116</t>
  </si>
  <si>
    <t>ร้านไพบูลย์การเกษตร</t>
  </si>
  <si>
    <t>เลขที่ 1/12</t>
  </si>
  <si>
    <t>ลว 10/06/2567</t>
  </si>
  <si>
    <t>2011.80 บาท</t>
  </si>
  <si>
    <t>เลขที่ TI5219K1335A-2406-000153</t>
  </si>
  <si>
    <t>ลว 12/06/2567</t>
  </si>
  <si>
    <t>2,120.00 บาท</t>
  </si>
  <si>
    <t>เลขที่ 1/3</t>
  </si>
  <si>
    <t>ลว 17/06/2567</t>
  </si>
  <si>
    <t>เลขที่ TI5219K1335A-2406-000226</t>
  </si>
  <si>
    <t>350.00 บาท</t>
  </si>
  <si>
    <t>ร้าน เอ็น เค พี เน็ต</t>
  </si>
  <si>
    <t>เลขที่ 47/2567</t>
  </si>
  <si>
    <t>ลว 19/06/2567</t>
  </si>
  <si>
    <t>2,043.50 บาท</t>
  </si>
  <si>
    <t>เลขที่ TI000016706000193</t>
  </si>
  <si>
    <t>ลว 21/06/2567</t>
  </si>
  <si>
    <t>7,145.00 บาท</t>
  </si>
  <si>
    <t>ร้านพงษ์เจริญวัสดุ</t>
  </si>
  <si>
    <t>เลขที่ 1/17</t>
  </si>
  <si>
    <t>ลว 20/06/2567</t>
  </si>
  <si>
    <t>เลขที่ TI5204S1336B-2406-000510</t>
  </si>
  <si>
    <t>ลว 25/06/2567</t>
  </si>
  <si>
    <t>180.00 บาท</t>
  </si>
  <si>
    <t>เลขที่ 280602</t>
  </si>
  <si>
    <t>ค่ากระจกมองข้างรถบรรทุก 6 ล้อ</t>
  </si>
  <si>
    <t>160.00 บาท</t>
  </si>
  <si>
    <t>หจก.สยามอะไหล่ อุตรดิตถ์</t>
  </si>
  <si>
    <t>เลขที่ 003/0124</t>
  </si>
  <si>
    <t>เลขที่ TI5204S1336B-2406-000530</t>
  </si>
  <si>
    <t>ลว 26/06/2567</t>
  </si>
  <si>
    <t>752.00 บาท</t>
  </si>
  <si>
    <t>เลขที่ 1/6</t>
  </si>
  <si>
    <t>ลว 30/06/2567</t>
  </si>
  <si>
    <t>1341.20 บาท</t>
  </si>
  <si>
    <t>เลขที่ TI5219K1336A-2406-000365</t>
  </si>
  <si>
    <t>ลว 28/06/2567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</si>
</sst>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87" formatCode="[$-F800]dddd\,\ mmmm\ dd\,\ yyyy"/>
    <numFmt numFmtId="188" formatCode="#,##0.00_ ;\-#,##0.00\ "/>
    <numFmt numFmtId="189" formatCode="[$-D01041E]d\ mmmm\ yyyy;@"/>
    <numFmt numFmtId="190" formatCode="_-* #,##0.0_-;\-* #,##0.0_-;_-* &quot;-&quot;??_-;_-@_-"/>
    <numFmt numFmtId="191" formatCode="_ * #,##0.00_ ;_ * \-#,##0.00_ ;_ * &quot;-&quot;??_ ;_ @_ "/>
  </numFmts>
  <fonts count="6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b/>
      <sz val="18"/>
      <name val="TH SarabunIT๙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Tahoma"/>
      <family val="2"/>
      <charset val="222"/>
      <scheme val="minor"/>
    </font>
    <font>
      <sz val="18"/>
      <color rgb="FFFF0000"/>
      <name val="Tahoma"/>
      <family val="2"/>
      <charset val="222"/>
      <scheme val="minor"/>
    </font>
    <font>
      <sz val="18"/>
      <name val="Tahoma"/>
      <family val="2"/>
      <charset val="222"/>
      <scheme val="minor"/>
    </font>
    <font>
      <sz val="18"/>
      <color rgb="FFFF0000"/>
      <name val="TH SarabunIT๙"/>
      <family val="2"/>
    </font>
    <font>
      <sz val="16"/>
      <color theme="0"/>
      <name val="TH SarabunPSK"/>
      <family val="2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4"/>
      <name val="TH Niramit AS"/>
    </font>
    <font>
      <sz val="13"/>
      <name val="TH Niramit AS"/>
    </font>
    <font>
      <sz val="10"/>
      <name val="TH Niramit AS"/>
    </font>
    <font>
      <sz val="12"/>
      <name val="TH Niramit AS"/>
    </font>
    <font>
      <sz val="11"/>
      <name val="TH Niramit AS"/>
    </font>
    <font>
      <u/>
      <sz val="16"/>
      <color theme="10"/>
      <name val="AngsanaUPC"/>
      <family val="2"/>
      <charset val="222"/>
    </font>
    <font>
      <sz val="16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4"/>
      <name val="TH SarabunPSK"/>
      <family val="2"/>
      <charset val="222"/>
    </font>
    <font>
      <sz val="12"/>
      <color theme="1"/>
      <name val="TH SarabunPSK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22"/>
      <color theme="1"/>
      <name val="TH SarabunIT๙"/>
      <family val="2"/>
    </font>
    <font>
      <sz val="18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b/>
      <sz val="10"/>
      <name val="TH SarabunPSK"/>
      <family val="2"/>
    </font>
    <font>
      <sz val="20"/>
      <color theme="1"/>
      <name val="TH SarabunIT๙"/>
      <family val="2"/>
    </font>
    <font>
      <b/>
      <sz val="20"/>
      <color theme="1"/>
      <name val="TH SarabunIT๙"/>
      <family val="2"/>
    </font>
    <font>
      <sz val="11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b/>
      <sz val="14"/>
      <color theme="1"/>
      <name val="TH SarabunIT๙"/>
      <family val="2"/>
    </font>
    <font>
      <u/>
      <sz val="12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0"/>
      <name val="Arial"/>
      <charset val="222"/>
    </font>
    <font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14" fillId="0" borderId="0"/>
    <xf numFmtId="0" fontId="4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>
      <alignment vertical="center"/>
    </xf>
    <xf numFmtId="19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66" fillId="0" borderId="0"/>
    <xf numFmtId="43" fontId="6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7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2">
    <xf numFmtId="0" fontId="0" fillId="0" borderId="0" xfId="0"/>
    <xf numFmtId="0" fontId="7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6" fillId="0" borderId="8" xfId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43" fontId="6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43" fontId="7" fillId="0" borderId="9" xfId="8" applyFont="1" applyBorder="1" applyAlignment="1">
      <alignment horizontal="center" wrapText="1"/>
    </xf>
    <xf numFmtId="0" fontId="7" fillId="0" borderId="2" xfId="4" applyFont="1" applyBorder="1" applyAlignment="1">
      <alignment horizontal="center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1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8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17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43" fontId="7" fillId="0" borderId="17" xfId="8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10" fillId="0" borderId="0" xfId="4" applyFont="1"/>
    <xf numFmtId="0" fontId="10" fillId="0" borderId="0" xfId="4" applyFont="1" applyAlignment="1">
      <alignment horizontal="left"/>
    </xf>
    <xf numFmtId="0" fontId="10" fillId="0" borderId="0" xfId="4" applyFont="1" applyAlignment="1">
      <alignment horizontal="center"/>
    </xf>
    <xf numFmtId="0" fontId="7" fillId="0" borderId="0" xfId="4" applyFont="1" applyAlignment="1">
      <alignment horizontal="center" wrapText="1"/>
    </xf>
    <xf numFmtId="0" fontId="7" fillId="0" borderId="0" xfId="4" applyFont="1" applyAlignment="1">
      <alignment wrapText="1"/>
    </xf>
    <xf numFmtId="43" fontId="7" fillId="0" borderId="0" xfId="8" applyFont="1" applyBorder="1" applyAlignment="1">
      <alignment horizontal="center" wrapText="1"/>
    </xf>
    <xf numFmtId="0" fontId="7" fillId="0" borderId="0" xfId="4" applyFont="1" applyAlignment="1">
      <alignment horizontal="left" wrapText="1"/>
    </xf>
    <xf numFmtId="0" fontId="7" fillId="0" borderId="0" xfId="8" applyNumberFormat="1" applyFont="1" applyBorder="1" applyAlignment="1">
      <alignment horizontal="left" wrapText="1"/>
    </xf>
    <xf numFmtId="49" fontId="7" fillId="0" borderId="0" xfId="4" applyNumberFormat="1" applyFont="1" applyAlignment="1">
      <alignment horizontal="center" wrapText="1"/>
    </xf>
    <xf numFmtId="0" fontId="6" fillId="0" borderId="0" xfId="4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43" fontId="17" fillId="0" borderId="1" xfId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 shrinkToFit="1"/>
    </xf>
    <xf numFmtId="43" fontId="18" fillId="0" borderId="1" xfId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0" fontId="12" fillId="0" borderId="3" xfId="0" applyFont="1" applyBorder="1"/>
    <xf numFmtId="49" fontId="11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4" xfId="0" applyFont="1" applyBorder="1"/>
    <xf numFmtId="0" fontId="11" fillId="0" borderId="4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2" xfId="0" applyFont="1" applyBorder="1"/>
    <xf numFmtId="0" fontId="28" fillId="0" borderId="3" xfId="0" applyFont="1" applyBorder="1"/>
    <xf numFmtId="43" fontId="28" fillId="0" borderId="12" xfId="1" applyFont="1" applyFill="1" applyBorder="1"/>
    <xf numFmtId="0" fontId="28" fillId="0" borderId="12" xfId="0" applyFont="1" applyBorder="1"/>
    <xf numFmtId="0" fontId="28" fillId="0" borderId="12" xfId="0" applyFont="1" applyBorder="1" applyAlignment="1">
      <alignment horizontal="center"/>
    </xf>
    <xf numFmtId="0" fontId="28" fillId="0" borderId="11" xfId="0" applyFont="1" applyBorder="1"/>
    <xf numFmtId="0" fontId="28" fillId="0" borderId="19" xfId="0" applyFont="1" applyBorder="1"/>
    <xf numFmtId="0" fontId="28" fillId="0" borderId="13" xfId="0" applyFont="1" applyBorder="1"/>
    <xf numFmtId="43" fontId="28" fillId="0" borderId="13" xfId="1" applyFont="1" applyFill="1" applyBorder="1"/>
    <xf numFmtId="0" fontId="28" fillId="0" borderId="13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12" xfId="0" applyFont="1" applyBorder="1" applyAlignment="1">
      <alignment shrinkToFit="1"/>
    </xf>
    <xf numFmtId="0" fontId="11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2" fontId="12" fillId="0" borderId="2" xfId="1" applyNumberFormat="1" applyFont="1" applyFill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43" fontId="12" fillId="0" borderId="2" xfId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2" fontId="12" fillId="0" borderId="3" xfId="1" applyNumberFormat="1" applyFont="1" applyFill="1" applyBorder="1" applyAlignment="1">
      <alignment horizontal="right"/>
    </xf>
    <xf numFmtId="43" fontId="12" fillId="0" borderId="3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2" fontId="12" fillId="0" borderId="4" xfId="1" applyNumberFormat="1" applyFont="1" applyFill="1" applyBorder="1" applyAlignment="1">
      <alignment horizontal="right"/>
    </xf>
    <xf numFmtId="43" fontId="12" fillId="0" borderId="4" xfId="0" applyNumberFormat="1" applyFont="1" applyBorder="1" applyAlignment="1">
      <alignment horizontal="right"/>
    </xf>
    <xf numFmtId="43" fontId="12" fillId="0" borderId="4" xfId="1" applyFont="1" applyFill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0" fontId="7" fillId="2" borderId="0" xfId="0" applyFont="1" applyFill="1"/>
    <xf numFmtId="43" fontId="7" fillId="2" borderId="0" xfId="1" applyFont="1" applyFill="1" applyAlignment="1">
      <alignment horizont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 wrapText="1" shrinkToFit="1"/>
    </xf>
    <xf numFmtId="43" fontId="8" fillId="0" borderId="1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3" fontId="7" fillId="0" borderId="2" xfId="1" applyFont="1" applyBorder="1" applyAlignment="1">
      <alignment horizontal="right" vertical="top" wrapText="1"/>
    </xf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43" fontId="7" fillId="0" borderId="3" xfId="1" applyFont="1" applyBorder="1" applyAlignment="1">
      <alignment horizontal="right" vertical="top" wrapText="1"/>
    </xf>
    <xf numFmtId="43" fontId="7" fillId="0" borderId="3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9" fillId="0" borderId="8" xfId="1" applyFont="1" applyBorder="1" applyAlignment="1">
      <alignment horizontal="right"/>
    </xf>
    <xf numFmtId="43" fontId="7" fillId="0" borderId="2" xfId="1" applyFont="1" applyBorder="1" applyAlignment="1">
      <alignment horizontal="center" vertical="top" wrapText="1"/>
    </xf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shrinkToFit="1"/>
    </xf>
    <xf numFmtId="0" fontId="30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12" fillId="0" borderId="0" xfId="0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23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43" fontId="11" fillId="0" borderId="0" xfId="1" applyFont="1" applyFill="1" applyAlignment="1">
      <alignment horizontal="center"/>
    </xf>
    <xf numFmtId="49" fontId="7" fillId="0" borderId="0" xfId="4" applyNumberFormat="1" applyFont="1" applyAlignment="1">
      <alignment horizontal="left" wrapText="1"/>
    </xf>
    <xf numFmtId="49" fontId="7" fillId="0" borderId="0" xfId="4" applyNumberFormat="1" applyFont="1" applyAlignment="1">
      <alignment wrapText="1"/>
    </xf>
    <xf numFmtId="0" fontId="0" fillId="0" borderId="0" xfId="0" applyAlignment="1">
      <alignment vertical="center"/>
    </xf>
    <xf numFmtId="0" fontId="47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7" fillId="0" borderId="0" xfId="0" applyFont="1"/>
    <xf numFmtId="0" fontId="44" fillId="0" borderId="0" xfId="0" applyFont="1"/>
    <xf numFmtId="43" fontId="44" fillId="0" borderId="0" xfId="1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22" fillId="0" borderId="3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vertical="top"/>
    </xf>
    <xf numFmtId="0" fontId="11" fillId="0" borderId="4" xfId="0" quotePrefix="1" applyFont="1" applyBorder="1" applyAlignment="1">
      <alignment vertical="top"/>
    </xf>
    <xf numFmtId="0" fontId="11" fillId="0" borderId="2" xfId="0" applyFont="1" applyBorder="1" applyAlignment="1">
      <alignment horizontal="left" vertical="center" wrapText="1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29" fillId="2" borderId="0" xfId="0" applyFont="1" applyFill="1"/>
    <xf numFmtId="0" fontId="17" fillId="0" borderId="1" xfId="0" applyFont="1" applyBorder="1" applyAlignment="1">
      <alignment horizontal="center" vertical="center" shrinkToFit="1"/>
    </xf>
    <xf numFmtId="0" fontId="31" fillId="3" borderId="0" xfId="0" applyFont="1" applyFill="1"/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shrinkToFit="1"/>
    </xf>
    <xf numFmtId="43" fontId="16" fillId="0" borderId="1" xfId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 shrinkToFit="1"/>
    </xf>
    <xf numFmtId="0" fontId="53" fillId="0" borderId="0" xfId="0" applyFont="1"/>
    <xf numFmtId="43" fontId="18" fillId="0" borderId="1" xfId="1" applyFont="1" applyFill="1" applyBorder="1" applyAlignment="1">
      <alignment horizontal="right" vertical="center"/>
    </xf>
    <xf numFmtId="188" fontId="18" fillId="0" borderId="1" xfId="1" applyNumberFormat="1" applyFont="1" applyFill="1" applyBorder="1" applyAlignment="1">
      <alignment horizontal="right" vertical="center"/>
    </xf>
    <xf numFmtId="0" fontId="54" fillId="0" borderId="0" xfId="0" applyFont="1"/>
    <xf numFmtId="0" fontId="7" fillId="0" borderId="10" xfId="4" applyFont="1" applyBorder="1" applyAlignment="1">
      <alignment vertical="top" wrapText="1"/>
    </xf>
    <xf numFmtId="0" fontId="56" fillId="0" borderId="0" xfId="0" applyFont="1"/>
    <xf numFmtId="0" fontId="57" fillId="0" borderId="0" xfId="0" applyFont="1" applyAlignment="1">
      <alignment horizontal="center"/>
    </xf>
    <xf numFmtId="0" fontId="0" fillId="3" borderId="0" xfId="0" applyFill="1"/>
    <xf numFmtId="0" fontId="8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35" fillId="0" borderId="0" xfId="4" applyFont="1" applyAlignment="1">
      <alignment vertical="center"/>
    </xf>
    <xf numFmtId="0" fontId="37" fillId="0" borderId="0" xfId="4" applyFont="1" applyAlignment="1">
      <alignment vertical="center"/>
    </xf>
    <xf numFmtId="0" fontId="38" fillId="0" borderId="0" xfId="4" applyFont="1" applyAlignment="1">
      <alignment horizontal="left" vertical="center"/>
    </xf>
    <xf numFmtId="0" fontId="38" fillId="0" borderId="5" xfId="4" applyFont="1" applyBorder="1" applyAlignment="1">
      <alignment horizontal="left" vertical="center"/>
    </xf>
    <xf numFmtId="0" fontId="38" fillId="0" borderId="0" xfId="4" applyFont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center" vertical="center"/>
    </xf>
    <xf numFmtId="0" fontId="6" fillId="0" borderId="2" xfId="4" applyFont="1" applyBorder="1" applyAlignment="1">
      <alignment horizontal="center"/>
    </xf>
    <xf numFmtId="0" fontId="7" fillId="0" borderId="9" xfId="4" applyFont="1" applyBorder="1" applyAlignment="1">
      <alignment vertical="top" wrapText="1"/>
    </xf>
    <xf numFmtId="0" fontId="6" fillId="0" borderId="3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7" fillId="0" borderId="2" xfId="4" applyFont="1" applyBorder="1" applyAlignment="1">
      <alignment vertical="top" wrapText="1"/>
    </xf>
    <xf numFmtId="0" fontId="7" fillId="0" borderId="3" xfId="4" applyFont="1" applyBorder="1" applyAlignment="1">
      <alignment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60" fillId="0" borderId="0" xfId="0" applyFont="1"/>
    <xf numFmtId="0" fontId="60" fillId="0" borderId="0" xfId="0" applyFont="1" applyAlignment="1">
      <alignment horizontal="left"/>
    </xf>
    <xf numFmtId="0" fontId="60" fillId="0" borderId="0" xfId="0" applyFont="1" applyAlignment="1">
      <alignment horizontal="center"/>
    </xf>
    <xf numFmtId="0" fontId="51" fillId="0" borderId="0" xfId="4" applyFont="1" applyAlignment="1">
      <alignment horizontal="center"/>
    </xf>
    <xf numFmtId="0" fontId="51" fillId="0" borderId="0" xfId="4" applyFont="1"/>
    <xf numFmtId="0" fontId="62" fillId="0" borderId="0" xfId="4" applyFont="1"/>
    <xf numFmtId="189" fontId="50" fillId="0" borderId="1" xfId="4" applyNumberFormat="1" applyFont="1" applyBorder="1" applyAlignment="1">
      <alignment horizontal="center"/>
    </xf>
    <xf numFmtId="189" fontId="51" fillId="0" borderId="0" xfId="4" applyNumberFormat="1" applyFont="1" applyAlignment="1">
      <alignment horizontal="center"/>
    </xf>
    <xf numFmtId="0" fontId="51" fillId="0" borderId="3" xfId="4" applyFont="1" applyBorder="1" applyAlignment="1">
      <alignment horizontal="center"/>
    </xf>
    <xf numFmtId="189" fontId="11" fillId="0" borderId="0" xfId="0" applyNumberFormat="1" applyFont="1" applyAlignment="1">
      <alignment horizontal="center"/>
    </xf>
    <xf numFmtId="1" fontId="44" fillId="0" borderId="0" xfId="0" applyNumberFormat="1" applyFont="1"/>
    <xf numFmtId="0" fontId="49" fillId="0" borderId="0" xfId="0" applyFont="1"/>
    <xf numFmtId="0" fontId="22" fillId="0" borderId="9" xfId="15" applyFont="1" applyBorder="1" applyAlignment="1">
      <alignment horizontal="center" vertical="center"/>
    </xf>
    <xf numFmtId="43" fontId="22" fillId="0" borderId="2" xfId="3" applyFont="1" applyBorder="1" applyAlignment="1">
      <alignment horizontal="right" vertical="center"/>
    </xf>
    <xf numFmtId="43" fontId="22" fillId="0" borderId="20" xfId="3" applyFont="1" applyBorder="1" applyAlignment="1">
      <alignment horizontal="center" vertical="center"/>
    </xf>
    <xf numFmtId="0" fontId="22" fillId="0" borderId="2" xfId="15" applyFont="1" applyBorder="1" applyAlignment="1">
      <alignment horizontal="center" vertical="center"/>
    </xf>
    <xf numFmtId="0" fontId="22" fillId="0" borderId="20" xfId="3" applyNumberFormat="1" applyFont="1" applyBorder="1" applyAlignment="1">
      <alignment horizontal="center" vertical="center"/>
    </xf>
    <xf numFmtId="187" fontId="22" fillId="0" borderId="2" xfId="15" applyNumberFormat="1" applyFont="1" applyBorder="1" applyAlignment="1">
      <alignment horizontal="center" vertical="center"/>
    </xf>
    <xf numFmtId="0" fontId="22" fillId="0" borderId="10" xfId="15" applyFont="1" applyBorder="1" applyAlignment="1">
      <alignment horizontal="center" vertical="center"/>
    </xf>
    <xf numFmtId="43" fontId="22" fillId="0" borderId="3" xfId="3" applyFont="1" applyBorder="1" applyAlignment="1">
      <alignment horizontal="right" vertical="center"/>
    </xf>
    <xf numFmtId="43" fontId="22" fillId="0" borderId="0" xfId="3" applyFont="1" applyBorder="1" applyAlignment="1">
      <alignment horizontal="center" vertical="center"/>
    </xf>
    <xf numFmtId="0" fontId="22" fillId="0" borderId="3" xfId="15" applyFont="1" applyBorder="1" applyAlignment="1">
      <alignment horizontal="center" vertical="center"/>
    </xf>
    <xf numFmtId="0" fontId="22" fillId="0" borderId="0" xfId="3" applyNumberFormat="1" applyFont="1" applyBorder="1" applyAlignment="1">
      <alignment horizontal="center" vertical="center"/>
    </xf>
    <xf numFmtId="187" fontId="22" fillId="0" borderId="3" xfId="15" applyNumberFormat="1" applyFont="1" applyBorder="1" applyAlignment="1">
      <alignment horizontal="center" vertical="center"/>
    </xf>
    <xf numFmtId="0" fontId="22" fillId="0" borderId="17" xfId="15" applyFont="1" applyBorder="1" applyAlignment="1">
      <alignment horizontal="center" vertical="center"/>
    </xf>
    <xf numFmtId="43" fontId="22" fillId="0" borderId="5" xfId="3" applyFont="1" applyBorder="1" applyAlignment="1">
      <alignment horizontal="center" vertical="center"/>
    </xf>
    <xf numFmtId="0" fontId="22" fillId="0" borderId="4" xfId="15" applyFont="1" applyBorder="1" applyAlignment="1">
      <alignment horizontal="center" vertical="center"/>
    </xf>
    <xf numFmtId="0" fontId="22" fillId="0" borderId="5" xfId="3" applyNumberFormat="1" applyFont="1" applyBorder="1" applyAlignment="1">
      <alignment horizontal="center" vertical="center"/>
    </xf>
    <xf numFmtId="187" fontId="22" fillId="0" borderId="4" xfId="15" applyNumberFormat="1" applyFont="1" applyBorder="1" applyAlignment="1">
      <alignment horizontal="center" vertical="center"/>
    </xf>
    <xf numFmtId="43" fontId="22" fillId="0" borderId="4" xfId="3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43" fontId="7" fillId="0" borderId="2" xfId="1" applyFont="1" applyBorder="1" applyAlignment="1">
      <alignment horizontal="right" wrapText="1"/>
    </xf>
    <xf numFmtId="49" fontId="7" fillId="0" borderId="2" xfId="4" applyNumberFormat="1" applyFont="1" applyBorder="1" applyAlignment="1">
      <alignment horizontal="center" wrapText="1"/>
    </xf>
    <xf numFmtId="0" fontId="7" fillId="2" borderId="0" xfId="0" applyFont="1" applyFill="1" applyAlignment="1"/>
    <xf numFmtId="0" fontId="29" fillId="3" borderId="0" xfId="0" applyFont="1" applyFill="1"/>
    <xf numFmtId="0" fontId="28" fillId="0" borderId="0" xfId="0" applyFont="1"/>
    <xf numFmtId="14" fontId="22" fillId="0" borderId="14" xfId="0" applyNumberFormat="1" applyFont="1" applyBorder="1" applyAlignment="1">
      <alignment horizontal="center" vertical="center" wrapText="1"/>
    </xf>
    <xf numFmtId="0" fontId="28" fillId="0" borderId="5" xfId="0" applyFont="1" applyBorder="1"/>
    <xf numFmtId="0" fontId="28" fillId="0" borderId="0" xfId="0" applyFont="1" applyBorder="1"/>
    <xf numFmtId="0" fontId="0" fillId="0" borderId="0" xfId="0"/>
    <xf numFmtId="0" fontId="38" fillId="0" borderId="0" xfId="22" applyFont="1" applyAlignment="1">
      <alignment horizontal="left" vertical="center"/>
    </xf>
    <xf numFmtId="0" fontId="3" fillId="0" borderId="0" xfId="24">
      <alignment vertical="center"/>
    </xf>
    <xf numFmtId="0" fontId="47" fillId="0" borderId="0" xfId="24" applyFont="1" applyFill="1" applyBorder="1" applyAlignment="1">
      <alignment horizontal="center"/>
    </xf>
    <xf numFmtId="0" fontId="46" fillId="0" borderId="0" xfId="24" applyFont="1" applyFill="1" applyAlignment="1">
      <alignment horizontal="center" vertical="center" wrapText="1"/>
    </xf>
    <xf numFmtId="0" fontId="48" fillId="0" borderId="0" xfId="18" applyFont="1"/>
    <xf numFmtId="0" fontId="28" fillId="0" borderId="3" xfId="0" applyFont="1" applyFill="1" applyBorder="1" applyAlignment="1">
      <alignment horizontal="center" vertical="center"/>
    </xf>
    <xf numFmtId="0" fontId="28" fillId="0" borderId="3" xfId="0" applyFont="1" applyFill="1" applyBorder="1"/>
    <xf numFmtId="0" fontId="28" fillId="0" borderId="12" xfId="0" applyFont="1" applyFill="1" applyBorder="1"/>
    <xf numFmtId="0" fontId="28" fillId="0" borderId="12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 vertical="center"/>
    </xf>
    <xf numFmtId="0" fontId="28" fillId="0" borderId="11" xfId="0" applyFont="1" applyFill="1" applyBorder="1"/>
    <xf numFmtId="0" fontId="28" fillId="0" borderId="19" xfId="0" applyFont="1" applyFill="1" applyBorder="1"/>
    <xf numFmtId="0" fontId="27" fillId="0" borderId="4" xfId="0" applyFont="1" applyFill="1" applyBorder="1" applyAlignment="1">
      <alignment horizontal="center" vertical="center"/>
    </xf>
    <xf numFmtId="0" fontId="28" fillId="0" borderId="13" xfId="0" applyFont="1" applyFill="1" applyBorder="1"/>
    <xf numFmtId="43" fontId="28" fillId="0" borderId="13" xfId="21" applyFont="1" applyFill="1" applyBorder="1"/>
    <xf numFmtId="0" fontId="28" fillId="0" borderId="13" xfId="0" applyFont="1" applyFill="1" applyBorder="1" applyAlignment="1">
      <alignment horizontal="center"/>
    </xf>
    <xf numFmtId="43" fontId="28" fillId="0" borderId="12" xfId="21" applyFont="1" applyFill="1" applyBorder="1"/>
    <xf numFmtId="0" fontId="13" fillId="0" borderId="11" xfId="0" applyFont="1" applyFill="1" applyBorder="1"/>
    <xf numFmtId="0" fontId="28" fillId="0" borderId="12" xfId="0" applyFont="1" applyFill="1" applyBorder="1" applyAlignment="1">
      <alignment shrinkToFit="1"/>
    </xf>
    <xf numFmtId="0" fontId="13" fillId="0" borderId="3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2" fontId="12" fillId="0" borderId="2" xfId="21" applyNumberFormat="1" applyFont="1" applyFill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43" fontId="12" fillId="0" borderId="2" xfId="21" applyFont="1" applyFill="1" applyBorder="1" applyAlignment="1">
      <alignment horizontal="center"/>
    </xf>
    <xf numFmtId="0" fontId="12" fillId="0" borderId="3" xfId="0" applyFont="1" applyBorder="1" applyAlignment="1">
      <alignment horizontal="left"/>
    </xf>
    <xf numFmtId="2" fontId="12" fillId="0" borderId="3" xfId="21" applyNumberFormat="1" applyFont="1" applyFill="1" applyBorder="1" applyAlignment="1">
      <alignment horizontal="right"/>
    </xf>
    <xf numFmtId="43" fontId="12" fillId="0" borderId="3" xfId="21" applyFont="1" applyFill="1" applyBorder="1" applyAlignment="1">
      <alignment horizontal="center"/>
    </xf>
    <xf numFmtId="0" fontId="12" fillId="0" borderId="4" xfId="0" applyFont="1" applyBorder="1"/>
    <xf numFmtId="2" fontId="12" fillId="0" borderId="4" xfId="21" applyNumberFormat="1" applyFont="1" applyFill="1" applyBorder="1" applyAlignment="1">
      <alignment horizontal="right"/>
    </xf>
    <xf numFmtId="43" fontId="12" fillId="0" borderId="4" xfId="21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3" fontId="12" fillId="0" borderId="3" xfId="0" applyNumberFormat="1" applyFont="1" applyBorder="1" applyAlignment="1">
      <alignment horizontal="right"/>
    </xf>
    <xf numFmtId="43" fontId="12" fillId="0" borderId="4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43" fontId="28" fillId="0" borderId="2" xfId="2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65" fillId="0" borderId="2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12" fillId="2" borderId="2" xfId="0" applyFont="1" applyFill="1" applyBorder="1"/>
    <xf numFmtId="2" fontId="11" fillId="0" borderId="2" xfId="0" applyNumberFormat="1" applyFont="1" applyBorder="1" applyAlignment="1">
      <alignment horizontal="right"/>
    </xf>
    <xf numFmtId="49" fontId="13" fillId="0" borderId="16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4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0" xfId="0" applyFont="1"/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0" xfId="0" applyFont="1" applyAlignment="1"/>
    <xf numFmtId="0" fontId="26" fillId="0" borderId="9" xfId="15" applyFont="1" applyBorder="1" applyAlignment="1">
      <alignment horizontal="center" vertical="center"/>
    </xf>
    <xf numFmtId="43" fontId="26" fillId="0" borderId="2" xfId="26" applyFont="1" applyBorder="1" applyAlignment="1">
      <alignment horizontal="right" vertical="center"/>
    </xf>
    <xf numFmtId="43" fontId="26" fillId="0" borderId="20" xfId="26" applyFont="1" applyBorder="1" applyAlignment="1">
      <alignment horizontal="center" vertical="center"/>
    </xf>
    <xf numFmtId="0" fontId="26" fillId="0" borderId="2" xfId="15" applyFont="1" applyBorder="1" applyAlignment="1">
      <alignment horizontal="center" vertical="center"/>
    </xf>
    <xf numFmtId="0" fontId="26" fillId="0" borderId="20" xfId="26" applyNumberFormat="1" applyFont="1" applyBorder="1" applyAlignment="1">
      <alignment horizontal="center" vertical="center"/>
    </xf>
    <xf numFmtId="187" fontId="26" fillId="0" borderId="2" xfId="15" applyNumberFormat="1" applyFont="1" applyBorder="1" applyAlignment="1">
      <alignment horizontal="center" vertical="center"/>
    </xf>
    <xf numFmtId="0" fontId="26" fillId="0" borderId="10" xfId="15" applyFont="1" applyBorder="1" applyAlignment="1">
      <alignment horizontal="center" vertical="center"/>
    </xf>
    <xf numFmtId="43" fontId="26" fillId="0" borderId="3" xfId="26" applyFont="1" applyBorder="1" applyAlignment="1">
      <alignment horizontal="right" vertical="center"/>
    </xf>
    <xf numFmtId="43" fontId="26" fillId="0" borderId="0" xfId="26" applyFont="1" applyBorder="1" applyAlignment="1">
      <alignment horizontal="center" vertical="center"/>
    </xf>
    <xf numFmtId="0" fontId="26" fillId="0" borderId="3" xfId="15" applyFont="1" applyBorder="1" applyAlignment="1">
      <alignment horizontal="center" vertical="center"/>
    </xf>
    <xf numFmtId="0" fontId="26" fillId="0" borderId="0" xfId="26" applyNumberFormat="1" applyFont="1" applyBorder="1" applyAlignment="1">
      <alignment horizontal="center" vertical="center"/>
    </xf>
    <xf numFmtId="187" fontId="26" fillId="0" borderId="3" xfId="15" applyNumberFormat="1" applyFont="1" applyBorder="1" applyAlignment="1">
      <alignment horizontal="center" vertical="center"/>
    </xf>
    <xf numFmtId="0" fontId="26" fillId="0" borderId="17" xfId="15" applyFont="1" applyBorder="1" applyAlignment="1">
      <alignment horizontal="center" vertical="center"/>
    </xf>
    <xf numFmtId="43" fontId="26" fillId="0" borderId="5" xfId="26" applyFont="1" applyBorder="1" applyAlignment="1">
      <alignment horizontal="center" vertical="center"/>
    </xf>
    <xf numFmtId="0" fontId="26" fillId="0" borderId="4" xfId="15" applyFont="1" applyBorder="1" applyAlignment="1">
      <alignment horizontal="center" vertical="center"/>
    </xf>
    <xf numFmtId="0" fontId="26" fillId="0" borderId="5" xfId="26" applyNumberFormat="1" applyFont="1" applyBorder="1" applyAlignment="1">
      <alignment horizontal="center" vertical="center"/>
    </xf>
    <xf numFmtId="187" fontId="26" fillId="0" borderId="4" xfId="15" applyNumberFormat="1" applyFont="1" applyBorder="1" applyAlignment="1">
      <alignment horizontal="center" vertical="center"/>
    </xf>
    <xf numFmtId="43" fontId="26" fillId="0" borderId="4" xfId="26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43" fontId="11" fillId="0" borderId="0" xfId="21" applyFont="1" applyFill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0" xfId="4" applyFont="1"/>
    <xf numFmtId="0" fontId="61" fillId="0" borderId="0" xfId="0" applyFont="1"/>
    <xf numFmtId="0" fontId="61" fillId="0" borderId="0" xfId="0" applyFont="1" applyAlignment="1">
      <alignment horizontal="left"/>
    </xf>
    <xf numFmtId="0" fontId="61" fillId="0" borderId="0" xfId="0" applyFont="1" applyAlignment="1">
      <alignment horizontal="right"/>
    </xf>
    <xf numFmtId="0" fontId="61" fillId="0" borderId="0" xfId="0" applyFont="1" applyAlignment="1">
      <alignment horizontal="center"/>
    </xf>
    <xf numFmtId="189" fontId="61" fillId="0" borderId="0" xfId="0" applyNumberFormat="1" applyFont="1"/>
    <xf numFmtId="0" fontId="60" fillId="0" borderId="0" xfId="0" applyFont="1" applyBorder="1"/>
    <xf numFmtId="43" fontId="51" fillId="0" borderId="0" xfId="21" applyFont="1" applyBorder="1" applyAlignment="1">
      <alignment vertical="center" wrapText="1"/>
    </xf>
    <xf numFmtId="0" fontId="7" fillId="0" borderId="0" xfId="4" applyFont="1"/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29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3" fontId="7" fillId="0" borderId="17" xfId="29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43" fontId="7" fillId="0" borderId="9" xfId="29" applyFont="1" applyBorder="1" applyAlignment="1">
      <alignment horizontal="center" wrapText="1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wrapText="1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left" wrapText="1"/>
    </xf>
    <xf numFmtId="49" fontId="7" fillId="0" borderId="0" xfId="4" applyNumberFormat="1" applyFont="1" applyBorder="1" applyAlignment="1">
      <alignment wrapText="1"/>
    </xf>
    <xf numFmtId="0" fontId="7" fillId="0" borderId="0" xfId="29" applyNumberFormat="1" applyFont="1" applyBorder="1" applyAlignment="1">
      <alignment horizontal="left" wrapText="1"/>
    </xf>
    <xf numFmtId="43" fontId="7" fillId="0" borderId="0" xfId="29" applyFont="1" applyBorder="1" applyAlignment="1">
      <alignment horizontal="center" wrapText="1"/>
    </xf>
    <xf numFmtId="49" fontId="7" fillId="0" borderId="0" xfId="4" applyNumberFormat="1" applyFont="1" applyBorder="1" applyAlignment="1">
      <alignment horizontal="left" wrapText="1"/>
    </xf>
    <xf numFmtId="49" fontId="7" fillId="0" borderId="0" xfId="4" applyNumberFormat="1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0" fontId="7" fillId="0" borderId="2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9" fontId="7" fillId="0" borderId="2" xfId="4" applyNumberFormat="1" applyFont="1" applyBorder="1" applyAlignment="1">
      <alignment horizontal="left" wrapText="1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29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3" fontId="7" fillId="0" borderId="17" xfId="29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43" fontId="7" fillId="0" borderId="9" xfId="29" applyFont="1" applyBorder="1" applyAlignment="1">
      <alignment horizontal="center" wrapText="1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wrapText="1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left" wrapText="1"/>
    </xf>
    <xf numFmtId="49" fontId="7" fillId="0" borderId="0" xfId="4" applyNumberFormat="1" applyFont="1" applyBorder="1" applyAlignment="1">
      <alignment wrapText="1"/>
    </xf>
    <xf numFmtId="0" fontId="7" fillId="0" borderId="0" xfId="29" applyNumberFormat="1" applyFont="1" applyBorder="1" applyAlignment="1">
      <alignment horizontal="left" wrapText="1"/>
    </xf>
    <xf numFmtId="43" fontId="7" fillId="0" borderId="0" xfId="29" applyFont="1" applyBorder="1" applyAlignment="1">
      <alignment horizontal="center" wrapText="1"/>
    </xf>
    <xf numFmtId="49" fontId="7" fillId="0" borderId="0" xfId="4" applyNumberFormat="1" applyFont="1" applyBorder="1" applyAlignment="1">
      <alignment horizontal="left" wrapText="1"/>
    </xf>
    <xf numFmtId="49" fontId="7" fillId="0" borderId="0" xfId="4" applyNumberFormat="1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0" fontId="7" fillId="0" borderId="2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51" fillId="0" borderId="0" xfId="4" applyFont="1"/>
    <xf numFmtId="0" fontId="51" fillId="0" borderId="1" xfId="4" applyFont="1" applyBorder="1" applyAlignment="1">
      <alignment horizontal="center"/>
    </xf>
    <xf numFmtId="4" fontId="51" fillId="0" borderId="1" xfId="4" applyNumberFormat="1" applyFont="1" applyBorder="1" applyAlignment="1">
      <alignment vertical="center"/>
    </xf>
    <xf numFmtId="0" fontId="51" fillId="0" borderId="1" xfId="4" applyFont="1" applyBorder="1" applyAlignment="1">
      <alignment shrinkToFit="1"/>
    </xf>
    <xf numFmtId="0" fontId="51" fillId="0" borderId="1" xfId="4" applyFont="1" applyBorder="1"/>
    <xf numFmtId="4" fontId="51" fillId="0" borderId="1" xfId="4" applyNumberFormat="1" applyFont="1" applyBorder="1" applyAlignment="1">
      <alignment horizontal="right"/>
    </xf>
    <xf numFmtId="189" fontId="51" fillId="0" borderId="1" xfId="4" applyNumberFormat="1" applyFont="1" applyBorder="1" applyAlignment="1">
      <alignment horizontal="center"/>
    </xf>
    <xf numFmtId="0" fontId="50" fillId="0" borderId="1" xfId="4" applyFont="1" applyBorder="1" applyAlignment="1">
      <alignment shrinkToFit="1"/>
    </xf>
    <xf numFmtId="0" fontId="50" fillId="0" borderId="1" xfId="4" applyFont="1" applyBorder="1"/>
    <xf numFmtId="0" fontId="51" fillId="2" borderId="1" xfId="4" applyFont="1" applyFill="1" applyBorder="1" applyAlignment="1">
      <alignment shrinkToFit="1"/>
    </xf>
    <xf numFmtId="49" fontId="7" fillId="0" borderId="2" xfId="4" applyNumberFormat="1" applyFont="1" applyBorder="1" applyAlignment="1">
      <alignment horizontal="left" wrapText="1"/>
    </xf>
    <xf numFmtId="0" fontId="7" fillId="0" borderId="17" xfId="4" applyFont="1" applyBorder="1" applyAlignment="1">
      <alignment horizontal="left" wrapText="1"/>
    </xf>
    <xf numFmtId="0" fontId="7" fillId="0" borderId="17" xfId="29" applyNumberFormat="1" applyFont="1" applyBorder="1" applyAlignment="1">
      <alignment horizontal="left" wrapText="1"/>
    </xf>
    <xf numFmtId="0" fontId="0" fillId="0" borderId="0" xfId="0"/>
    <xf numFmtId="0" fontId="51" fillId="0" borderId="0" xfId="4" applyFont="1" applyAlignment="1">
      <alignment horizontal="center"/>
    </xf>
    <xf numFmtId="0" fontId="51" fillId="0" borderId="1" xfId="4" applyFont="1" applyBorder="1" applyAlignment="1">
      <alignment horizontal="center"/>
    </xf>
    <xf numFmtId="4" fontId="51" fillId="0" borderId="1" xfId="4" applyNumberFormat="1" applyFont="1" applyBorder="1" applyAlignment="1">
      <alignment vertical="center"/>
    </xf>
    <xf numFmtId="4" fontId="51" fillId="0" borderId="1" xfId="4" applyNumberFormat="1" applyFont="1" applyBorder="1" applyAlignment="1">
      <alignment horizontal="center" vertical="center"/>
    </xf>
    <xf numFmtId="0" fontId="51" fillId="0" borderId="1" xfId="4" applyFont="1" applyBorder="1" applyAlignment="1">
      <alignment shrinkToFit="1"/>
    </xf>
    <xf numFmtId="189" fontId="50" fillId="0" borderId="1" xfId="4" applyNumberFormat="1" applyFont="1" applyBorder="1"/>
    <xf numFmtId="0" fontId="51" fillId="0" borderId="1" xfId="4" applyFont="1" applyBorder="1"/>
    <xf numFmtId="189" fontId="51" fillId="0" borderId="1" xfId="4" applyNumberFormat="1" applyFont="1" applyBorder="1"/>
    <xf numFmtId="4" fontId="51" fillId="0" borderId="1" xfId="4" applyNumberFormat="1" applyFont="1" applyBorder="1" applyAlignment="1">
      <alignment horizontal="right"/>
    </xf>
    <xf numFmtId="189" fontId="51" fillId="0" borderId="1" xfId="4" applyNumberFormat="1" applyFont="1" applyBorder="1" applyAlignment="1">
      <alignment horizontal="center"/>
    </xf>
    <xf numFmtId="4" fontId="50" fillId="0" borderId="1" xfId="4" applyNumberFormat="1" applyFont="1" applyBorder="1" applyAlignment="1">
      <alignment vertical="center"/>
    </xf>
    <xf numFmtId="4" fontId="50" fillId="0" borderId="1" xfId="4" applyNumberFormat="1" applyFont="1" applyBorder="1" applyAlignment="1">
      <alignment horizontal="center" vertical="center"/>
    </xf>
    <xf numFmtId="0" fontId="50" fillId="0" borderId="1" xfId="4" applyFont="1" applyBorder="1" applyAlignment="1">
      <alignment shrinkToFit="1"/>
    </xf>
    <xf numFmtId="0" fontId="50" fillId="0" borderId="1" xfId="4" applyFont="1" applyBorder="1" applyAlignment="1">
      <alignment horizontal="center"/>
    </xf>
    <xf numFmtId="0" fontId="50" fillId="0" borderId="1" xfId="4" applyFont="1" applyBorder="1"/>
    <xf numFmtId="4" fontId="50" fillId="0" borderId="1" xfId="4" applyNumberFormat="1" applyFont="1" applyBorder="1" applyAlignment="1">
      <alignment horizontal="right"/>
    </xf>
    <xf numFmtId="4" fontId="51" fillId="2" borderId="1" xfId="4" applyNumberFormat="1" applyFont="1" applyFill="1" applyBorder="1" applyAlignment="1">
      <alignment vertical="center"/>
    </xf>
    <xf numFmtId="4" fontId="51" fillId="2" borderId="1" xfId="4" applyNumberFormat="1" applyFont="1" applyFill="1" applyBorder="1" applyAlignment="1">
      <alignment horizontal="center" vertical="center"/>
    </xf>
    <xf numFmtId="0" fontId="51" fillId="2" borderId="1" xfId="4" applyFont="1" applyFill="1" applyBorder="1" applyAlignment="1">
      <alignment shrinkToFit="1"/>
    </xf>
    <xf numFmtId="0" fontId="51" fillId="2" borderId="1" xfId="4" applyFont="1" applyFill="1" applyBorder="1" applyAlignment="1">
      <alignment horizontal="center"/>
    </xf>
    <xf numFmtId="0" fontId="51" fillId="2" borderId="1" xfId="4" applyFont="1" applyFill="1" applyBorder="1"/>
    <xf numFmtId="4" fontId="51" fillId="2" borderId="1" xfId="4" applyNumberFormat="1" applyFont="1" applyFill="1" applyBorder="1" applyAlignment="1">
      <alignment horizontal="right"/>
    </xf>
    <xf numFmtId="0" fontId="51" fillId="0" borderId="0" xfId="4" applyFont="1" applyBorder="1" applyAlignment="1">
      <alignment horizontal="center"/>
    </xf>
    <xf numFmtId="0" fontId="51" fillId="0" borderId="0" xfId="4" applyFont="1" applyBorder="1"/>
    <xf numFmtId="0" fontId="0" fillId="0" borderId="0" xfId="0"/>
    <xf numFmtId="0" fontId="11" fillId="0" borderId="0" xfId="0" applyFont="1" applyFill="1"/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right"/>
    </xf>
    <xf numFmtId="189" fontId="11" fillId="0" borderId="16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horizontal="right"/>
    </xf>
    <xf numFmtId="189" fontId="11" fillId="0" borderId="14" xfId="0" quotePrefix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4" xfId="0" applyFont="1" applyFill="1" applyBorder="1" applyAlignment="1">
      <alignment horizontal="right"/>
    </xf>
    <xf numFmtId="189" fontId="11" fillId="0" borderId="15" xfId="0" applyNumberFormat="1" applyFont="1" applyFill="1" applyBorder="1" applyAlignment="1">
      <alignment horizontal="center"/>
    </xf>
    <xf numFmtId="0" fontId="0" fillId="0" borderId="0" xfId="0"/>
    <xf numFmtId="0" fontId="10" fillId="0" borderId="0" xfId="4" applyFont="1"/>
    <xf numFmtId="0" fontId="6" fillId="0" borderId="2" xfId="4" applyFont="1" applyBorder="1" applyAlignment="1">
      <alignment wrapText="1"/>
    </xf>
    <xf numFmtId="43" fontId="6" fillId="0" borderId="9" xfId="29" applyFont="1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6" fillId="0" borderId="9" xfId="4" applyFont="1" applyBorder="1" applyAlignment="1">
      <alignment horizontal="left" wrapText="1"/>
    </xf>
    <xf numFmtId="0" fontId="6" fillId="0" borderId="3" xfId="4" applyFont="1" applyBorder="1" applyAlignment="1">
      <alignment wrapText="1"/>
    </xf>
    <xf numFmtId="0" fontId="6" fillId="0" borderId="10" xfId="4" applyFont="1" applyBorder="1" applyAlignment="1">
      <alignment horizontal="center" wrapText="1"/>
    </xf>
    <xf numFmtId="0" fontId="6" fillId="0" borderId="3" xfId="4" applyFont="1" applyBorder="1" applyAlignment="1">
      <alignment horizontal="center" wrapText="1"/>
    </xf>
    <xf numFmtId="0" fontId="6" fillId="0" borderId="10" xfId="4" applyFont="1" applyBorder="1" applyAlignment="1">
      <alignment horizontal="left" wrapText="1"/>
    </xf>
    <xf numFmtId="49" fontId="6" fillId="0" borderId="10" xfId="4" applyNumberFormat="1" applyFont="1" applyBorder="1" applyAlignment="1">
      <alignment wrapText="1"/>
    </xf>
    <xf numFmtId="49" fontId="6" fillId="0" borderId="10" xfId="4" applyNumberFormat="1" applyFont="1" applyBorder="1" applyAlignment="1">
      <alignment horizontal="left" wrapText="1"/>
    </xf>
    <xf numFmtId="0" fontId="6" fillId="0" borderId="10" xfId="29" applyNumberFormat="1" applyFont="1" applyBorder="1" applyAlignment="1">
      <alignment horizontal="left" wrapText="1"/>
    </xf>
    <xf numFmtId="49" fontId="6" fillId="0" borderId="10" xfId="4" applyNumberFormat="1" applyFont="1" applyBorder="1" applyAlignment="1">
      <alignment horizontal="center" wrapText="1"/>
    </xf>
    <xf numFmtId="0" fontId="6" fillId="0" borderId="4" xfId="4" applyFont="1" applyBorder="1" applyAlignment="1">
      <alignment wrapText="1"/>
    </xf>
    <xf numFmtId="0" fontId="6" fillId="0" borderId="17" xfId="4" applyFont="1" applyBorder="1" applyAlignment="1">
      <alignment horizontal="center" wrapText="1"/>
    </xf>
    <xf numFmtId="0" fontId="6" fillId="0" borderId="4" xfId="4" applyFont="1" applyBorder="1" applyAlignment="1">
      <alignment horizontal="center" wrapText="1"/>
    </xf>
    <xf numFmtId="43" fontId="6" fillId="0" borderId="17" xfId="29" applyFont="1" applyBorder="1" applyAlignment="1">
      <alignment horizontal="center" wrapText="1"/>
    </xf>
    <xf numFmtId="49" fontId="6" fillId="0" borderId="17" xfId="4" applyNumberFormat="1" applyFont="1" applyBorder="1" applyAlignment="1">
      <alignment horizontal="center" wrapText="1"/>
    </xf>
    <xf numFmtId="0" fontId="6" fillId="0" borderId="2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43" fontId="6" fillId="0" borderId="0" xfId="29" applyFont="1" applyFill="1" applyAlignment="1">
      <alignment vertical="center"/>
    </xf>
    <xf numFmtId="43" fontId="6" fillId="0" borderId="0" xfId="29" applyFont="1" applyFill="1" applyAlignment="1">
      <alignment horizontal="left" vertical="center"/>
    </xf>
    <xf numFmtId="189" fontId="6" fillId="0" borderId="0" xfId="4" applyNumberFormat="1" applyFont="1" applyAlignment="1">
      <alignment horizontal="left" vertical="center"/>
    </xf>
    <xf numFmtId="0" fontId="0" fillId="0" borderId="0" xfId="0"/>
    <xf numFmtId="0" fontId="12" fillId="0" borderId="0" xfId="0" applyFont="1"/>
    <xf numFmtId="0" fontId="28" fillId="0" borderId="0" xfId="0" applyFont="1"/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59" fillId="0" borderId="2" xfId="0" applyFont="1" applyBorder="1"/>
    <xf numFmtId="0" fontId="59" fillId="0" borderId="2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14" fontId="59" fillId="0" borderId="14" xfId="0" applyNumberFormat="1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/>
    <xf numFmtId="0" fontId="59" fillId="0" borderId="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3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/>
    <xf numFmtId="0" fontId="13" fillId="0" borderId="16" xfId="0" applyFont="1" applyBorder="1" applyAlignment="1">
      <alignment horizontal="center"/>
    </xf>
    <xf numFmtId="0" fontId="13" fillId="0" borderId="3" xfId="0" applyFont="1" applyBorder="1"/>
    <xf numFmtId="14" fontId="13" fillId="0" borderId="14" xfId="0" applyNumberFormat="1" applyFont="1" applyBorder="1" applyAlignment="1">
      <alignment horizontal="center"/>
    </xf>
    <xf numFmtId="0" fontId="13" fillId="0" borderId="4" xfId="0" applyFont="1" applyBorder="1"/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43" fontId="21" fillId="0" borderId="6" xfId="33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22" fillId="0" borderId="16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3" xfId="0" applyFont="1" applyBorder="1"/>
    <xf numFmtId="14" fontId="22" fillId="0" borderId="1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4" xfId="0" applyFont="1" applyBorder="1"/>
    <xf numFmtId="0" fontId="22" fillId="0" borderId="15" xfId="0" applyFont="1" applyBorder="1" applyAlignment="1">
      <alignment horizontal="center"/>
    </xf>
    <xf numFmtId="43" fontId="22" fillId="0" borderId="2" xfId="33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/>
    </xf>
    <xf numFmtId="43" fontId="22" fillId="0" borderId="2" xfId="0" applyNumberFormat="1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58" fillId="0" borderId="2" xfId="0" applyFont="1" applyBorder="1"/>
    <xf numFmtId="43" fontId="22" fillId="0" borderId="4" xfId="0" applyNumberFormat="1" applyFont="1" applyBorder="1" applyAlignment="1">
      <alignment horizontal="center"/>
    </xf>
    <xf numFmtId="14" fontId="22" fillId="0" borderId="15" xfId="0" applyNumberFormat="1" applyFont="1" applyBorder="1" applyAlignment="1">
      <alignment horizontal="center"/>
    </xf>
    <xf numFmtId="0" fontId="49" fillId="0" borderId="14" xfId="0" applyFont="1" applyBorder="1" applyAlignment="1">
      <alignment horizontal="center"/>
    </xf>
    <xf numFmtId="14" fontId="49" fillId="0" borderId="14" xfId="0" applyNumberFormat="1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43" fontId="22" fillId="0" borderId="3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43" fontId="22" fillId="0" borderId="3" xfId="33" applyFont="1" applyBorder="1" applyAlignment="1">
      <alignment horizontal="center"/>
    </xf>
    <xf numFmtId="0" fontId="21" fillId="0" borderId="1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3" fontId="21" fillId="0" borderId="3" xfId="33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3" fontId="21" fillId="0" borderId="4" xfId="33" applyFont="1" applyBorder="1" applyAlignment="1">
      <alignment horizontal="center" vertical="center" wrapText="1"/>
    </xf>
    <xf numFmtId="43" fontId="22" fillId="0" borderId="3" xfId="33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43" fontId="22" fillId="0" borderId="4" xfId="33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3" fontId="22" fillId="0" borderId="2" xfId="33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43" fontId="22" fillId="0" borderId="1" xfId="33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" fontId="22" fillId="0" borderId="14" xfId="0" applyNumberFormat="1" applyFont="1" applyBorder="1" applyAlignment="1">
      <alignment horizontal="center"/>
    </xf>
    <xf numFmtId="17" fontId="22" fillId="0" borderId="14" xfId="0" applyNumberFormat="1" applyFont="1" applyBorder="1" applyAlignment="1">
      <alignment horizontal="center"/>
    </xf>
    <xf numFmtId="14" fontId="22" fillId="0" borderId="4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3" fontId="26" fillId="0" borderId="3" xfId="33" applyFont="1" applyBorder="1" applyAlignment="1">
      <alignment horizontal="center" vertical="center" wrapText="1"/>
    </xf>
    <xf numFmtId="43" fontId="58" fillId="0" borderId="3" xfId="33" applyFont="1" applyBorder="1" applyAlignment="1">
      <alignment horizontal="center" vertical="center" wrapText="1"/>
    </xf>
    <xf numFmtId="14" fontId="22" fillId="0" borderId="16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0" xfId="0" applyFont="1" applyBorder="1"/>
    <xf numFmtId="43" fontId="22" fillId="0" borderId="10" xfId="33" applyFont="1" applyBorder="1" applyAlignment="1">
      <alignment horizontal="center" vertical="center" wrapText="1"/>
    </xf>
    <xf numFmtId="0" fontId="22" fillId="0" borderId="17" xfId="0" applyFont="1" applyBorder="1"/>
    <xf numFmtId="43" fontId="22" fillId="0" borderId="17" xfId="33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9" xfId="0" applyFont="1" applyBorder="1"/>
    <xf numFmtId="43" fontId="22" fillId="0" borderId="14" xfId="33" applyFont="1" applyBorder="1" applyAlignment="1">
      <alignment horizontal="center" vertical="center" wrapText="1"/>
    </xf>
    <xf numFmtId="0" fontId="28" fillId="0" borderId="10" xfId="0" applyFont="1" applyBorder="1"/>
    <xf numFmtId="0" fontId="22" fillId="0" borderId="2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63" fillId="0" borderId="4" xfId="0" applyFont="1" applyBorder="1"/>
    <xf numFmtId="43" fontId="63" fillId="0" borderId="4" xfId="33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14" fontId="63" fillId="0" borderId="15" xfId="0" applyNumberFormat="1" applyFont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43" fontId="21" fillId="0" borderId="10" xfId="33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43" fontId="21" fillId="0" borderId="17" xfId="33" applyFont="1" applyBorder="1" applyAlignment="1">
      <alignment horizontal="center" vertical="center" wrapText="1"/>
    </xf>
    <xf numFmtId="0" fontId="28" fillId="0" borderId="5" xfId="0" applyFont="1" applyBorder="1"/>
    <xf numFmtId="0" fontId="28" fillId="0" borderId="0" xfId="0" applyFont="1" applyBorder="1"/>
    <xf numFmtId="0" fontId="22" fillId="0" borderId="17" xfId="0" applyFont="1" applyBorder="1" applyAlignment="1">
      <alignment horizontal="center"/>
    </xf>
    <xf numFmtId="0" fontId="26" fillId="0" borderId="10" xfId="0" applyFont="1" applyBorder="1" applyAlignment="1">
      <alignment horizontal="left" vertical="center" wrapText="1"/>
    </xf>
    <xf numFmtId="43" fontId="21" fillId="0" borderId="0" xfId="33" applyFont="1" applyBorder="1" applyAlignment="1">
      <alignment horizontal="center" vertical="center" wrapText="1"/>
    </xf>
    <xf numFmtId="0" fontId="0" fillId="0" borderId="0" xfId="0"/>
    <xf numFmtId="0" fontId="35" fillId="0" borderId="0" xfId="34" applyFont="1" applyAlignment="1">
      <alignment vertical="center"/>
    </xf>
    <xf numFmtId="0" fontId="36" fillId="0" borderId="2" xfId="34" applyFont="1" applyBorder="1" applyAlignment="1">
      <alignment horizontal="center" vertical="center" wrapText="1"/>
    </xf>
    <xf numFmtId="43" fontId="36" fillId="0" borderId="9" xfId="35" applyFont="1" applyBorder="1" applyAlignment="1">
      <alignment horizontal="center" vertical="center" wrapText="1"/>
    </xf>
    <xf numFmtId="0" fontId="37" fillId="0" borderId="0" xfId="34" applyFont="1" applyAlignment="1">
      <alignment vertical="center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/>
    </xf>
    <xf numFmtId="43" fontId="39" fillId="0" borderId="2" xfId="33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8" fillId="0" borderId="2" xfId="34" applyFont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Fill="1" applyBorder="1" applyAlignment="1">
      <alignment horizontal="left" vertical="center"/>
    </xf>
    <xf numFmtId="0" fontId="39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left" vertical="center"/>
    </xf>
    <xf numFmtId="0" fontId="38" fillId="0" borderId="0" xfId="34" applyFont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center"/>
    </xf>
    <xf numFmtId="0" fontId="39" fillId="0" borderId="4" xfId="0" applyFont="1" applyBorder="1" applyAlignment="1">
      <alignment horizontal="center" vertical="center"/>
    </xf>
    <xf numFmtId="43" fontId="39" fillId="0" borderId="4" xfId="33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49" fontId="40" fillId="0" borderId="4" xfId="0" applyNumberFormat="1" applyFont="1" applyFill="1" applyBorder="1" applyAlignment="1">
      <alignment horizontal="center" vertical="center"/>
    </xf>
    <xf numFmtId="0" fontId="38" fillId="0" borderId="3" xfId="34" applyFont="1" applyBorder="1" applyAlignment="1">
      <alignment horizontal="center" vertical="center"/>
    </xf>
    <xf numFmtId="0" fontId="38" fillId="0" borderId="3" xfId="34" applyFont="1" applyBorder="1" applyAlignment="1">
      <alignment horizontal="left" vertical="center"/>
    </xf>
    <xf numFmtId="0" fontId="39" fillId="0" borderId="3" xfId="34" applyFont="1" applyBorder="1" applyAlignment="1">
      <alignment horizontal="center" vertical="center"/>
    </xf>
    <xf numFmtId="0" fontId="40" fillId="0" borderId="3" xfId="34" applyFont="1" applyBorder="1" applyAlignment="1">
      <alignment horizontal="center" vertical="center"/>
    </xf>
    <xf numFmtId="0" fontId="40" fillId="0" borderId="2" xfId="34" applyFont="1" applyBorder="1" applyAlignment="1">
      <alignment horizontal="center" vertical="center"/>
    </xf>
    <xf numFmtId="0" fontId="40" fillId="0" borderId="3" xfId="34" applyFont="1" applyBorder="1" applyAlignment="1">
      <alignment horizontal="left" vertical="center"/>
    </xf>
    <xf numFmtId="0" fontId="38" fillId="0" borderId="4" xfId="34" applyFont="1" applyBorder="1" applyAlignment="1">
      <alignment horizontal="center" vertical="center"/>
    </xf>
    <xf numFmtId="0" fontId="38" fillId="0" borderId="4" xfId="34" applyFont="1" applyBorder="1" applyAlignment="1">
      <alignment horizontal="left" vertical="center"/>
    </xf>
    <xf numFmtId="0" fontId="39" fillId="0" borderId="4" xfId="34" applyFont="1" applyBorder="1" applyAlignment="1">
      <alignment horizontal="center" vertical="center"/>
    </xf>
    <xf numFmtId="0" fontId="40" fillId="0" borderId="4" xfId="34" applyFont="1" applyBorder="1" applyAlignment="1">
      <alignment horizontal="center" vertical="center"/>
    </xf>
    <xf numFmtId="0" fontId="40" fillId="0" borderId="4" xfId="34" applyFont="1" applyBorder="1" applyAlignment="1">
      <alignment horizontal="left" vertical="center"/>
    </xf>
    <xf numFmtId="0" fontId="38" fillId="0" borderId="2" xfId="34" applyFont="1" applyBorder="1" applyAlignment="1">
      <alignment horizontal="left" vertical="center"/>
    </xf>
    <xf numFmtId="43" fontId="39" fillId="0" borderId="2" xfId="35" applyFont="1" applyBorder="1" applyAlignment="1">
      <alignment horizontal="center" vertical="center"/>
    </xf>
    <xf numFmtId="0" fontId="39" fillId="0" borderId="2" xfId="34" applyFont="1" applyBorder="1" applyAlignment="1">
      <alignment horizontal="center" vertical="center"/>
    </xf>
    <xf numFmtId="43" fontId="39" fillId="0" borderId="4" xfId="35" applyFont="1" applyBorder="1" applyAlignment="1">
      <alignment horizontal="center" vertical="center"/>
    </xf>
    <xf numFmtId="49" fontId="40" fillId="0" borderId="4" xfId="34" applyNumberFormat="1" applyFont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left" vertical="center"/>
    </xf>
    <xf numFmtId="0" fontId="37" fillId="0" borderId="2" xfId="34" applyFont="1" applyBorder="1" applyAlignment="1">
      <alignment horizontal="left" vertical="center"/>
    </xf>
    <xf numFmtId="0" fontId="37" fillId="0" borderId="2" xfId="0" applyFont="1" applyBorder="1" applyAlignment="1">
      <alignment horizontal="left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1" fillId="0" borderId="4" xfId="34" applyFont="1" applyBorder="1" applyAlignment="1">
      <alignment horizontal="left" vertical="center"/>
    </xf>
    <xf numFmtId="0" fontId="0" fillId="0" borderId="0" xfId="0"/>
    <xf numFmtId="0" fontId="28" fillId="0" borderId="3" xfId="0" applyFont="1" applyFill="1" applyBorder="1" applyAlignment="1">
      <alignment horizontal="center" vertical="center"/>
    </xf>
    <xf numFmtId="0" fontId="28" fillId="0" borderId="3" xfId="0" applyFont="1" applyFill="1" applyBorder="1"/>
    <xf numFmtId="43" fontId="28" fillId="0" borderId="18" xfId="33" applyFont="1" applyFill="1" applyBorder="1"/>
    <xf numFmtId="0" fontId="28" fillId="0" borderId="18" xfId="0" applyFont="1" applyFill="1" applyBorder="1"/>
    <xf numFmtId="0" fontId="28" fillId="0" borderId="12" xfId="0" applyFont="1" applyFill="1" applyBorder="1"/>
    <xf numFmtId="0" fontId="28" fillId="0" borderId="12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 vertical="center"/>
    </xf>
    <xf numFmtId="0" fontId="28" fillId="0" borderId="11" xfId="0" applyFont="1" applyFill="1" applyBorder="1"/>
    <xf numFmtId="0" fontId="28" fillId="0" borderId="19" xfId="0" applyFont="1" applyFill="1" applyBorder="1"/>
    <xf numFmtId="0" fontId="27" fillId="0" borderId="4" xfId="0" applyFont="1" applyFill="1" applyBorder="1" applyAlignment="1">
      <alignment horizontal="center" vertical="center"/>
    </xf>
    <xf numFmtId="0" fontId="28" fillId="0" borderId="13" xfId="0" applyFont="1" applyFill="1" applyBorder="1"/>
    <xf numFmtId="43" fontId="28" fillId="0" borderId="13" xfId="33" applyFont="1" applyFill="1" applyBorder="1"/>
    <xf numFmtId="0" fontId="28" fillId="0" borderId="13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43" fontId="28" fillId="0" borderId="12" xfId="33" applyFont="1" applyFill="1" applyBorder="1"/>
    <xf numFmtId="0" fontId="27" fillId="0" borderId="2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/>
    </xf>
    <xf numFmtId="0" fontId="28" fillId="0" borderId="12" xfId="0" applyFont="1" applyFill="1" applyBorder="1" applyAlignment="1">
      <alignment shrinkToFit="1"/>
    </xf>
    <xf numFmtId="0" fontId="13" fillId="0" borderId="12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top"/>
    </xf>
    <xf numFmtId="0" fontId="2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/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0" fontId="12" fillId="0" borderId="3" xfId="0" applyFont="1" applyBorder="1"/>
    <xf numFmtId="0" fontId="11" fillId="0" borderId="4" xfId="0" applyFont="1" applyBorder="1" applyAlignment="1">
      <alignment vertical="top"/>
    </xf>
    <xf numFmtId="0" fontId="24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4" xfId="0" applyFont="1" applyBorder="1"/>
    <xf numFmtId="0" fontId="12" fillId="0" borderId="2" xfId="0" applyFont="1" applyBorder="1" applyAlignment="1">
      <alignment horizontal="left" vertical="center" wrapText="1"/>
    </xf>
    <xf numFmtId="0" fontId="12" fillId="0" borderId="10" xfId="0" applyFont="1" applyBorder="1"/>
    <xf numFmtId="0" fontId="49" fillId="0" borderId="3" xfId="0" applyFont="1" applyBorder="1" applyAlignment="1">
      <alignment horizontal="left" vertical="center" wrapText="1"/>
    </xf>
    <xf numFmtId="0" fontId="11" fillId="0" borderId="3" xfId="0" applyFont="1" applyBorder="1"/>
    <xf numFmtId="0" fontId="28" fillId="0" borderId="3" xfId="0" applyFont="1" applyBorder="1" applyAlignment="1">
      <alignment horizontal="left" vertical="center" wrapText="1"/>
    </xf>
    <xf numFmtId="0" fontId="12" fillId="0" borderId="2" xfId="0" applyFont="1" applyBorder="1"/>
    <xf numFmtId="0" fontId="12" fillId="0" borderId="3" xfId="0" applyFont="1" applyBorder="1" applyAlignment="1">
      <alignment vertical="top"/>
    </xf>
    <xf numFmtId="0" fontId="24" fillId="0" borderId="4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0" fontId="28" fillId="0" borderId="3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vertical="top"/>
    </xf>
    <xf numFmtId="0" fontId="11" fillId="0" borderId="4" xfId="0" quotePrefix="1" applyFont="1" applyBorder="1" applyAlignment="1">
      <alignment vertical="top"/>
    </xf>
    <xf numFmtId="0" fontId="11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67" fillId="0" borderId="0" xfId="40"/>
    <xf numFmtId="0" fontId="46" fillId="0" borderId="5" xfId="24" applyFont="1" applyFill="1" applyBorder="1" applyAlignment="1">
      <alignment horizontal="center" vertical="center"/>
    </xf>
    <xf numFmtId="0" fontId="46" fillId="0" borderId="2" xfId="24" applyFont="1" applyFill="1" applyBorder="1" applyAlignment="1">
      <alignment horizontal="center" vertical="center" wrapText="1"/>
    </xf>
    <xf numFmtId="0" fontId="46" fillId="0" borderId="4" xfId="24" applyFont="1" applyFill="1" applyBorder="1" applyAlignment="1">
      <alignment horizontal="center" vertical="center" wrapText="1"/>
    </xf>
    <xf numFmtId="0" fontId="47" fillId="0" borderId="3" xfId="24" applyFont="1" applyFill="1" applyBorder="1" applyAlignment="1">
      <alignment horizontal="center" vertical="center" wrapText="1"/>
    </xf>
    <xf numFmtId="0" fontId="47" fillId="0" borderId="2" xfId="18" applyFont="1" applyBorder="1"/>
    <xf numFmtId="0" fontId="47" fillId="0" borderId="2" xfId="24" applyFont="1" applyFill="1" applyBorder="1" applyAlignment="1">
      <alignment horizontal="right"/>
    </xf>
    <xf numFmtId="0" fontId="47" fillId="0" borderId="2" xfId="24" applyFont="1" applyFill="1" applyBorder="1" applyAlignment="1">
      <alignment horizontal="center"/>
    </xf>
    <xf numFmtId="0" fontId="47" fillId="0" borderId="2" xfId="24" applyFont="1" applyFill="1" applyBorder="1" applyAlignment="1">
      <alignment horizontal="center" vertical="center"/>
    </xf>
    <xf numFmtId="0" fontId="47" fillId="0" borderId="3" xfId="18" applyFont="1" applyBorder="1"/>
    <xf numFmtId="0" fontId="47" fillId="0" borderId="3" xfId="24" applyFont="1" applyFill="1" applyBorder="1" applyAlignment="1">
      <alignment horizontal="right"/>
    </xf>
    <xf numFmtId="0" fontId="47" fillId="0" borderId="3" xfId="24" applyFont="1" applyFill="1" applyBorder="1" applyAlignment="1">
      <alignment horizontal="center"/>
    </xf>
    <xf numFmtId="0" fontId="47" fillId="0" borderId="24" xfId="24" applyFont="1" applyFill="1" applyBorder="1" applyAlignment="1">
      <alignment horizontal="center" vertical="center" wrapText="1"/>
    </xf>
    <xf numFmtId="0" fontId="47" fillId="0" borderId="4" xfId="18" applyFont="1" applyBorder="1"/>
    <xf numFmtId="0" fontId="47" fillId="0" borderId="4" xfId="24" applyFont="1" applyFill="1" applyBorder="1" applyAlignment="1">
      <alignment horizontal="right"/>
    </xf>
    <xf numFmtId="0" fontId="47" fillId="0" borderId="4" xfId="24" applyFont="1" applyFill="1" applyBorder="1" applyAlignment="1">
      <alignment horizontal="center"/>
    </xf>
    <xf numFmtId="0" fontId="47" fillId="0" borderId="3" xfId="24" applyFont="1" applyFill="1" applyBorder="1" applyAlignment="1">
      <alignment horizontal="center" vertical="center"/>
    </xf>
    <xf numFmtId="4" fontId="47" fillId="0" borderId="4" xfId="24" applyNumberFormat="1" applyFont="1" applyFill="1" applyBorder="1" applyAlignment="1">
      <alignment horizontal="center"/>
    </xf>
    <xf numFmtId="4" fontId="47" fillId="0" borderId="3" xfId="24" applyNumberFormat="1" applyFont="1" applyFill="1" applyBorder="1" applyAlignment="1">
      <alignment horizontal="right"/>
    </xf>
    <xf numFmtId="0" fontId="48" fillId="0" borderId="3" xfId="18" applyFont="1" applyBorder="1"/>
    <xf numFmtId="0" fontId="48" fillId="0" borderId="3" xfId="24" applyFont="1" applyFill="1" applyBorder="1" applyAlignment="1">
      <alignment horizontal="center" vertical="center"/>
    </xf>
    <xf numFmtId="0" fontId="48" fillId="0" borderId="4" xfId="18" applyFont="1" applyBorder="1"/>
    <xf numFmtId="0" fontId="47" fillId="0" borderId="17" xfId="24" applyFont="1" applyFill="1" applyBorder="1" applyAlignment="1">
      <alignment horizontal="right"/>
    </xf>
    <xf numFmtId="0" fontId="47" fillId="0" borderId="16" xfId="24" applyFont="1" applyFill="1" applyBorder="1" applyAlignment="1">
      <alignment horizontal="center"/>
    </xf>
    <xf numFmtId="14" fontId="47" fillId="0" borderId="14" xfId="24" applyNumberFormat="1" applyFont="1" applyFill="1" applyBorder="1" applyAlignment="1">
      <alignment horizontal="center"/>
    </xf>
    <xf numFmtId="0" fontId="47" fillId="0" borderId="15" xfId="24" applyFont="1" applyFill="1" applyBorder="1" applyAlignment="1">
      <alignment horizontal="center"/>
    </xf>
    <xf numFmtId="0" fontId="47" fillId="0" borderId="14" xfId="24" applyFont="1" applyFill="1" applyBorder="1" applyAlignment="1">
      <alignment horizontal="center"/>
    </xf>
    <xf numFmtId="4" fontId="47" fillId="0" borderId="14" xfId="24" applyNumberFormat="1" applyFont="1" applyFill="1" applyBorder="1" applyAlignment="1">
      <alignment horizontal="right"/>
    </xf>
    <xf numFmtId="0" fontId="43" fillId="0" borderId="0" xfId="40" applyFont="1"/>
    <xf numFmtId="43" fontId="43" fillId="0" borderId="0" xfId="36" applyFont="1"/>
    <xf numFmtId="0" fontId="7" fillId="0" borderId="0" xfId="4" applyFont="1"/>
    <xf numFmtId="0" fontId="7" fillId="0" borderId="0" xfId="4" applyFont="1" applyAlignment="1">
      <alignment horizontal="right"/>
    </xf>
    <xf numFmtId="0" fontId="43" fillId="0" borderId="0" xfId="40" applyFont="1" applyAlignment="1">
      <alignment horizontal="left"/>
    </xf>
    <xf numFmtId="1" fontId="44" fillId="0" borderId="0" xfId="40" applyNumberFormat="1" applyFont="1"/>
    <xf numFmtId="0" fontId="44" fillId="0" borderId="0" xfId="40" applyFont="1"/>
    <xf numFmtId="0" fontId="43" fillId="0" borderId="1" xfId="40" applyFont="1" applyBorder="1" applyAlignment="1">
      <alignment horizontal="center" vertical="center"/>
    </xf>
    <xf numFmtId="43" fontId="43" fillId="0" borderId="1" xfId="36" applyFont="1" applyBorder="1" applyAlignment="1">
      <alignment horizontal="center" wrapText="1"/>
    </xf>
    <xf numFmtId="0" fontId="43" fillId="0" borderId="1" xfId="40" applyFont="1" applyBorder="1" applyAlignment="1">
      <alignment horizontal="center" wrapText="1"/>
    </xf>
    <xf numFmtId="0" fontId="43" fillId="0" borderId="1" xfId="40" applyFont="1" applyBorder="1" applyAlignment="1">
      <alignment horizontal="center" vertical="center" wrapText="1"/>
    </xf>
    <xf numFmtId="1" fontId="44" fillId="0" borderId="11" xfId="40" applyNumberFormat="1" applyFont="1" applyBorder="1" applyAlignment="1">
      <alignment horizontal="center"/>
    </xf>
    <xf numFmtId="0" fontId="44" fillId="0" borderId="11" xfId="40" applyFont="1" applyBorder="1"/>
    <xf numFmtId="43" fontId="44" fillId="0" borderId="11" xfId="36" applyFont="1" applyBorder="1"/>
    <xf numFmtId="4" fontId="44" fillId="0" borderId="11" xfId="40" applyNumberFormat="1" applyFont="1" applyBorder="1"/>
    <xf numFmtId="0" fontId="44" fillId="0" borderId="11" xfId="40" applyFont="1" applyBorder="1" applyAlignment="1">
      <alignment horizontal="center"/>
    </xf>
    <xf numFmtId="49" fontId="44" fillId="0" borderId="0" xfId="40" applyNumberFormat="1" applyFont="1"/>
    <xf numFmtId="43" fontId="43" fillId="0" borderId="11" xfId="36" applyFont="1" applyBorder="1"/>
    <xf numFmtId="0" fontId="43" fillId="0" borderId="11" xfId="40" applyFont="1" applyBorder="1"/>
    <xf numFmtId="0" fontId="43" fillId="0" borderId="11" xfId="40" applyFont="1" applyBorder="1" applyAlignment="1">
      <alignment horizontal="center"/>
    </xf>
    <xf numFmtId="0" fontId="44" fillId="0" borderId="3" xfId="40" applyFont="1" applyBorder="1" applyAlignment="1">
      <alignment horizontal="center"/>
    </xf>
    <xf numFmtId="15" fontId="44" fillId="0" borderId="11" xfId="40" applyNumberFormat="1" applyFont="1" applyBorder="1"/>
    <xf numFmtId="0" fontId="43" fillId="0" borderId="13" xfId="40" applyFont="1" applyBorder="1" applyAlignment="1">
      <alignment horizontal="center"/>
    </xf>
    <xf numFmtId="0" fontId="43" fillId="0" borderId="13" xfId="40" applyFont="1" applyBorder="1"/>
    <xf numFmtId="43" fontId="43" fillId="0" borderId="13" xfId="36" applyFont="1" applyBorder="1"/>
    <xf numFmtId="0" fontId="43" fillId="0" borderId="13" xfId="40" applyFont="1" applyBorder="1" applyAlignment="1">
      <alignment horizontal="left"/>
    </xf>
    <xf numFmtId="0" fontId="44" fillId="0" borderId="12" xfId="40" applyFont="1" applyBorder="1"/>
    <xf numFmtId="4" fontId="44" fillId="0" borderId="13" xfId="40" applyNumberFormat="1" applyFont="1" applyBorder="1" applyAlignment="1">
      <alignment horizontal="center"/>
    </xf>
    <xf numFmtId="1" fontId="43" fillId="0" borderId="11" xfId="40" applyNumberFormat="1" applyFont="1" applyBorder="1" applyAlignment="1">
      <alignment horizontal="center"/>
    </xf>
    <xf numFmtId="4" fontId="44" fillId="0" borderId="12" xfId="40" applyNumberFormat="1" applyFont="1" applyBorder="1"/>
    <xf numFmtId="0" fontId="45" fillId="0" borderId="12" xfId="40" applyFont="1" applyBorder="1"/>
    <xf numFmtId="1" fontId="43" fillId="0" borderId="13" xfId="40" applyNumberFormat="1" applyFont="1" applyBorder="1" applyAlignment="1">
      <alignment horizontal="center"/>
    </xf>
    <xf numFmtId="4" fontId="44" fillId="0" borderId="4" xfId="40" applyNumberFormat="1" applyFont="1" applyBorder="1"/>
    <xf numFmtId="0" fontId="44" fillId="0" borderId="23" xfId="40" applyFont="1" applyBorder="1" applyAlignment="1">
      <alignment horizontal="left"/>
    </xf>
    <xf numFmtId="49" fontId="44" fillId="0" borderId="11" xfId="40" applyNumberFormat="1" applyFont="1" applyBorder="1" applyAlignment="1">
      <alignment horizontal="right"/>
    </xf>
    <xf numFmtId="0" fontId="44" fillId="0" borderId="12" xfId="40" applyFont="1" applyBorder="1" applyAlignment="1">
      <alignment horizontal="center"/>
    </xf>
    <xf numFmtId="43" fontId="44" fillId="0" borderId="13" xfId="36" applyFont="1" applyBorder="1"/>
    <xf numFmtId="49" fontId="45" fillId="0" borderId="12" xfId="40" applyNumberFormat="1" applyFont="1" applyBorder="1"/>
    <xf numFmtId="0" fontId="44" fillId="0" borderId="11" xfId="40" applyFont="1" applyBorder="1" applyAlignment="1">
      <alignment horizontal="left"/>
    </xf>
    <xf numFmtId="0" fontId="43" fillId="0" borderId="0" xfId="4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/>
    <xf numFmtId="0" fontId="56" fillId="0" borderId="0" xfId="0" applyFont="1" applyAlignment="1"/>
    <xf numFmtId="0" fontId="15" fillId="0" borderId="0" xfId="0" applyFont="1" applyAlignment="1"/>
    <xf numFmtId="17" fontId="15" fillId="0" borderId="0" xfId="0" applyNumberFormat="1" applyFont="1" applyAlignment="1"/>
    <xf numFmtId="0" fontId="5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7" fillId="0" borderId="0" xfId="0" applyFont="1"/>
    <xf numFmtId="0" fontId="8" fillId="0" borderId="9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3" fontId="7" fillId="0" borderId="2" xfId="33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3" fontId="7" fillId="0" borderId="2" xfId="33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top" wrapText="1"/>
    </xf>
    <xf numFmtId="43" fontId="7" fillId="0" borderId="2" xfId="33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8" fillId="2" borderId="1" xfId="33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4"/>
    <xf numFmtId="0" fontId="27" fillId="0" borderId="2" xfId="4" applyFont="1" applyBorder="1" applyAlignment="1">
      <alignment horizontal="center" vertical="center"/>
    </xf>
    <xf numFmtId="0" fontId="27" fillId="0" borderId="4" xfId="4" applyFont="1" applyBorder="1" applyAlignment="1">
      <alignment horizontal="center" vertical="center"/>
    </xf>
    <xf numFmtId="4" fontId="28" fillId="0" borderId="9" xfId="4" applyNumberFormat="1" applyFont="1" applyBorder="1" applyAlignment="1"/>
    <xf numFmtId="0" fontId="28" fillId="0" borderId="16" xfId="4" applyFont="1" applyBorder="1" applyAlignment="1">
      <alignment horizontal="center"/>
    </xf>
    <xf numFmtId="0" fontId="28" fillId="0" borderId="2" xfId="4" applyFont="1" applyBorder="1" applyAlignment="1">
      <alignment horizontal="center" vertical="center" wrapText="1"/>
    </xf>
    <xf numFmtId="43" fontId="28" fillId="0" borderId="9" xfId="4" applyNumberFormat="1" applyFont="1" applyBorder="1" applyAlignment="1">
      <alignment horizontal="right"/>
    </xf>
    <xf numFmtId="0" fontId="28" fillId="0" borderId="16" xfId="4" applyFont="1" applyBorder="1" applyAlignment="1">
      <alignment horizontal="left" shrinkToFit="1"/>
    </xf>
    <xf numFmtId="0" fontId="28" fillId="0" borderId="10" xfId="4" applyFont="1" applyBorder="1" applyAlignment="1"/>
    <xf numFmtId="0" fontId="28" fillId="0" borderId="14" xfId="4" applyFont="1" applyBorder="1" applyAlignment="1">
      <alignment horizontal="center"/>
    </xf>
    <xf numFmtId="0" fontId="28" fillId="0" borderId="3" xfId="4" applyFont="1" applyBorder="1" applyAlignment="1">
      <alignment horizontal="center" vertical="center" wrapText="1"/>
    </xf>
    <xf numFmtId="4" fontId="28" fillId="0" borderId="10" xfId="4" applyNumberFormat="1" applyFont="1" applyBorder="1" applyAlignment="1">
      <alignment horizontal="center" vertical="top" wrapText="1"/>
    </xf>
    <xf numFmtId="4" fontId="28" fillId="0" borderId="0" xfId="4" applyNumberFormat="1" applyFont="1" applyBorder="1" applyAlignment="1">
      <alignment horizontal="center"/>
    </xf>
    <xf numFmtId="4" fontId="28" fillId="0" borderId="14" xfId="4" applyNumberFormat="1" applyFont="1" applyBorder="1" applyAlignment="1">
      <alignment horizontal="center" vertical="top" wrapText="1"/>
    </xf>
    <xf numFmtId="43" fontId="28" fillId="0" borderId="10" xfId="39" applyFont="1" applyBorder="1" applyAlignment="1">
      <alignment horizontal="center" vertical="top" wrapText="1"/>
    </xf>
    <xf numFmtId="43" fontId="28" fillId="0" borderId="0" xfId="39" applyFont="1" applyBorder="1" applyAlignment="1">
      <alignment vertical="top" wrapText="1"/>
    </xf>
    <xf numFmtId="43" fontId="28" fillId="0" borderId="14" xfId="39" applyFont="1" applyBorder="1" applyAlignment="1">
      <alignment horizontal="center" vertical="top" wrapText="1"/>
    </xf>
    <xf numFmtId="43" fontId="28" fillId="0" borderId="10" xfId="4" applyNumberFormat="1" applyFont="1" applyBorder="1" applyAlignment="1">
      <alignment horizontal="right"/>
    </xf>
    <xf numFmtId="0" fontId="28" fillId="0" borderId="14" xfId="4" applyFont="1" applyBorder="1" applyAlignment="1">
      <alignment horizontal="left"/>
    </xf>
    <xf numFmtId="0" fontId="28" fillId="0" borderId="17" xfId="4" applyFont="1" applyBorder="1"/>
    <xf numFmtId="0" fontId="28" fillId="0" borderId="5" xfId="4" applyFont="1" applyBorder="1"/>
    <xf numFmtId="0" fontId="28" fillId="0" borderId="15" xfId="4" applyFont="1" applyBorder="1"/>
    <xf numFmtId="0" fontId="28" fillId="0" borderId="4" xfId="4" applyFont="1" applyBorder="1" applyAlignment="1">
      <alignment horizontal="center" vertical="center" wrapText="1"/>
    </xf>
    <xf numFmtId="4" fontId="28" fillId="0" borderId="5" xfId="4" applyNumberFormat="1" applyFont="1" applyBorder="1" applyAlignment="1">
      <alignment horizontal="center"/>
    </xf>
    <xf numFmtId="4" fontId="28" fillId="0" borderId="15" xfId="4" applyNumberFormat="1" applyFont="1" applyBorder="1" applyAlignment="1">
      <alignment horizontal="left"/>
    </xf>
    <xf numFmtId="43" fontId="28" fillId="0" borderId="5" xfId="39" applyFont="1" applyBorder="1" applyAlignment="1">
      <alignment vertical="top" wrapText="1"/>
    </xf>
    <xf numFmtId="43" fontId="28" fillId="0" borderId="15" xfId="39" applyFont="1" applyBorder="1" applyAlignment="1">
      <alignment vertical="top" wrapText="1"/>
    </xf>
    <xf numFmtId="43" fontId="28" fillId="0" borderId="17" xfId="4" applyNumberFormat="1" applyFont="1" applyBorder="1" applyAlignment="1">
      <alignment shrinkToFit="1"/>
    </xf>
    <xf numFmtId="43" fontId="28" fillId="0" borderId="15" xfId="4" applyNumberFormat="1" applyFont="1" applyBorder="1" applyAlignment="1">
      <alignment shrinkToFit="1"/>
    </xf>
    <xf numFmtId="4" fontId="28" fillId="0" borderId="17" xfId="4" applyNumberFormat="1" applyFont="1" applyBorder="1" applyAlignment="1">
      <alignment horizontal="center"/>
    </xf>
    <xf numFmtId="43" fontId="28" fillId="0" borderId="17" xfId="39" applyFont="1" applyBorder="1" applyAlignment="1">
      <alignment vertical="top" wrapText="1"/>
    </xf>
    <xf numFmtId="43" fontId="28" fillId="0" borderId="15" xfId="4" applyNumberFormat="1" applyFont="1" applyBorder="1" applyAlignment="1"/>
    <xf numFmtId="0" fontId="28" fillId="0" borderId="14" xfId="4" applyFont="1" applyBorder="1" applyAlignment="1">
      <alignment horizontal="left" shrinkToFit="1"/>
    </xf>
    <xf numFmtId="43" fontId="28" fillId="0" borderId="9" xfId="4" applyNumberFormat="1" applyFont="1" applyFill="1" applyBorder="1" applyAlignment="1">
      <alignment horizontal="right"/>
    </xf>
    <xf numFmtId="0" fontId="28" fillId="0" borderId="16" xfId="4" applyFont="1" applyFill="1" applyBorder="1" applyAlignment="1">
      <alignment horizontal="left" shrinkToFit="1"/>
    </xf>
    <xf numFmtId="43" fontId="28" fillId="0" borderId="10" xfId="4" applyNumberFormat="1" applyFont="1" applyFill="1" applyBorder="1" applyAlignment="1">
      <alignment horizontal="right"/>
    </xf>
    <xf numFmtId="0" fontId="28" fillId="0" borderId="14" xfId="4" applyFont="1" applyFill="1" applyBorder="1" applyAlignment="1">
      <alignment horizontal="left"/>
    </xf>
    <xf numFmtId="43" fontId="28" fillId="0" borderId="17" xfId="4" applyNumberFormat="1" applyFont="1" applyFill="1" applyBorder="1" applyAlignment="1">
      <alignment shrinkToFit="1"/>
    </xf>
    <xf numFmtId="43" fontId="28" fillId="0" borderId="15" xfId="4" applyNumberFormat="1" applyFont="1" applyFill="1" applyBorder="1" applyAlignment="1"/>
    <xf numFmtId="4" fontId="28" fillId="0" borderId="9" xfId="4" applyNumberFormat="1" applyFont="1" applyBorder="1" applyAlignment="1">
      <alignment shrinkToFit="1"/>
    </xf>
    <xf numFmtId="0" fontId="0" fillId="0" borderId="0" xfId="0"/>
    <xf numFmtId="0" fontId="23" fillId="0" borderId="1" xfId="0" applyFont="1" applyBorder="1" applyAlignment="1">
      <alignment horizontal="center" vertical="center" wrapText="1"/>
    </xf>
    <xf numFmtId="43" fontId="23" fillId="0" borderId="6" xfId="33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0" xfId="0" applyFont="1"/>
    <xf numFmtId="3" fontId="11" fillId="0" borderId="3" xfId="0" applyNumberFormat="1" applyFont="1" applyBorder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2" fontId="12" fillId="0" borderId="2" xfId="33" applyNumberFormat="1" applyFont="1" applyFill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43" fontId="12" fillId="0" borderId="2" xfId="33" applyFont="1" applyFill="1" applyBorder="1" applyAlignment="1">
      <alignment horizontal="center"/>
    </xf>
    <xf numFmtId="0" fontId="12" fillId="0" borderId="3" xfId="0" applyFont="1" applyBorder="1" applyAlignment="1">
      <alignment horizontal="left"/>
    </xf>
    <xf numFmtId="2" fontId="12" fillId="0" borderId="3" xfId="33" applyNumberFormat="1" applyFont="1" applyFill="1" applyBorder="1" applyAlignment="1">
      <alignment horizontal="right"/>
    </xf>
    <xf numFmtId="43" fontId="12" fillId="0" borderId="3" xfId="33" applyFont="1" applyFill="1" applyBorder="1" applyAlignment="1">
      <alignment horizontal="center"/>
    </xf>
    <xf numFmtId="0" fontId="12" fillId="0" borderId="4" xfId="0" applyFont="1" applyBorder="1"/>
    <xf numFmtId="2" fontId="12" fillId="0" borderId="4" xfId="33" applyNumberFormat="1" applyFont="1" applyFill="1" applyBorder="1" applyAlignment="1">
      <alignment horizontal="right"/>
    </xf>
    <xf numFmtId="43" fontId="12" fillId="0" borderId="4" xfId="33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left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9" fillId="0" borderId="0" xfId="0" applyFont="1"/>
    <xf numFmtId="0" fontId="23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3" fontId="12" fillId="0" borderId="3" xfId="0" applyNumberFormat="1" applyFont="1" applyBorder="1" applyAlignment="1">
      <alignment horizontal="right"/>
    </xf>
    <xf numFmtId="43" fontId="12" fillId="0" borderId="4" xfId="0" applyNumberFormat="1" applyFont="1" applyBorder="1" applyAlignment="1">
      <alignment horizontal="right"/>
    </xf>
    <xf numFmtId="43" fontId="23" fillId="0" borderId="2" xfId="33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3" fontId="23" fillId="0" borderId="4" xfId="33" applyFont="1" applyBorder="1" applyAlignment="1">
      <alignment horizontal="center" vertical="center" wrapText="1"/>
    </xf>
    <xf numFmtId="43" fontId="28" fillId="0" borderId="2" xfId="33" applyFont="1" applyFill="1" applyBorder="1" applyAlignment="1">
      <alignment horizontal="center"/>
    </xf>
    <xf numFmtId="0" fontId="26" fillId="0" borderId="0" xfId="15" applyFont="1"/>
    <xf numFmtId="0" fontId="26" fillId="0" borderId="0" xfId="15" applyFont="1" applyAlignment="1">
      <alignment horizontal="right"/>
    </xf>
    <xf numFmtId="0" fontId="55" fillId="0" borderId="5" xfId="15" applyFont="1" applyBorder="1" applyAlignment="1">
      <alignment horizontal="center"/>
    </xf>
    <xf numFmtId="0" fontId="55" fillId="0" borderId="1" xfId="15" applyFont="1" applyBorder="1" applyAlignment="1">
      <alignment horizontal="center" vertical="center"/>
    </xf>
    <xf numFmtId="0" fontId="55" fillId="0" borderId="1" xfId="15" applyFont="1" applyBorder="1" applyAlignment="1">
      <alignment horizontal="center" vertical="center" wrapText="1"/>
    </xf>
    <xf numFmtId="0" fontId="26" fillId="0" borderId="9" xfId="15" applyFont="1" applyBorder="1" applyAlignment="1">
      <alignment horizontal="center" vertical="center"/>
    </xf>
    <xf numFmtId="43" fontId="26" fillId="0" borderId="2" xfId="41" applyFont="1" applyBorder="1" applyAlignment="1">
      <alignment horizontal="right" vertical="center"/>
    </xf>
    <xf numFmtId="43" fontId="26" fillId="0" borderId="20" xfId="41" applyFont="1" applyBorder="1" applyAlignment="1">
      <alignment horizontal="center" vertical="center"/>
    </xf>
    <xf numFmtId="0" fontId="26" fillId="0" borderId="2" xfId="15" applyFont="1" applyBorder="1" applyAlignment="1">
      <alignment horizontal="center" vertical="center"/>
    </xf>
    <xf numFmtId="0" fontId="26" fillId="0" borderId="20" xfId="41" applyNumberFormat="1" applyFont="1" applyBorder="1" applyAlignment="1">
      <alignment horizontal="center" vertical="center"/>
    </xf>
    <xf numFmtId="187" fontId="26" fillId="0" borderId="2" xfId="15" applyNumberFormat="1" applyFont="1" applyBorder="1" applyAlignment="1">
      <alignment horizontal="center" vertical="center"/>
    </xf>
    <xf numFmtId="0" fontId="26" fillId="0" borderId="10" xfId="15" applyFont="1" applyBorder="1" applyAlignment="1">
      <alignment horizontal="center" vertical="center"/>
    </xf>
    <xf numFmtId="43" fontId="26" fillId="0" borderId="3" xfId="41" applyFont="1" applyBorder="1" applyAlignment="1">
      <alignment horizontal="right" vertical="center"/>
    </xf>
    <xf numFmtId="43" fontId="26" fillId="0" borderId="0" xfId="41" applyFont="1" applyBorder="1" applyAlignment="1">
      <alignment horizontal="center" vertical="center"/>
    </xf>
    <xf numFmtId="0" fontId="26" fillId="0" borderId="3" xfId="15" applyFont="1" applyBorder="1" applyAlignment="1">
      <alignment horizontal="center" vertical="center"/>
    </xf>
    <xf numFmtId="0" fontId="26" fillId="0" borderId="0" xfId="41" applyNumberFormat="1" applyFont="1" applyBorder="1" applyAlignment="1">
      <alignment horizontal="center" vertical="center"/>
    </xf>
    <xf numFmtId="187" fontId="26" fillId="0" borderId="3" xfId="15" applyNumberFormat="1" applyFont="1" applyBorder="1" applyAlignment="1">
      <alignment horizontal="center" vertical="center"/>
    </xf>
    <xf numFmtId="0" fontId="26" fillId="0" borderId="17" xfId="15" applyFont="1" applyBorder="1" applyAlignment="1">
      <alignment horizontal="center" vertical="center"/>
    </xf>
    <xf numFmtId="43" fontId="26" fillId="0" borderId="4" xfId="41" applyFont="1" applyBorder="1" applyAlignment="1">
      <alignment horizontal="right" vertical="center"/>
    </xf>
    <xf numFmtId="43" fontId="26" fillId="0" borderId="5" xfId="41" applyFont="1" applyBorder="1" applyAlignment="1">
      <alignment horizontal="center" vertical="center"/>
    </xf>
    <xf numFmtId="0" fontId="26" fillId="0" borderId="4" xfId="15" applyFont="1" applyBorder="1" applyAlignment="1">
      <alignment horizontal="center" vertical="center"/>
    </xf>
    <xf numFmtId="0" fontId="26" fillId="0" borderId="5" xfId="41" applyNumberFormat="1" applyFont="1" applyBorder="1" applyAlignment="1">
      <alignment horizontal="center" vertical="center"/>
    </xf>
    <xf numFmtId="187" fontId="26" fillId="0" borderId="4" xfId="15" applyNumberFormat="1" applyFont="1" applyBorder="1" applyAlignment="1">
      <alignment horizontal="center" vertical="center"/>
    </xf>
    <xf numFmtId="43" fontId="26" fillId="0" borderId="4" xfId="41" applyFont="1" applyBorder="1" applyAlignment="1">
      <alignment horizontal="center" vertical="center"/>
    </xf>
    <xf numFmtId="0" fontId="0" fillId="0" borderId="0" xfId="0"/>
    <xf numFmtId="0" fontId="2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1" fontId="12" fillId="0" borderId="0" xfId="0" quotePrefix="1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1" fontId="11" fillId="0" borderId="0" xfId="0" quotePrefix="1" applyNumberFormat="1" applyFont="1" applyAlignment="1">
      <alignment horizontal="center"/>
    </xf>
    <xf numFmtId="0" fontId="11" fillId="0" borderId="0" xfId="0" applyFont="1"/>
    <xf numFmtId="43" fontId="25" fillId="0" borderId="6" xfId="33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3" fillId="0" borderId="3" xfId="0" applyFont="1" applyBorder="1"/>
    <xf numFmtId="0" fontId="13" fillId="0" borderId="4" xfId="0" applyFont="1" applyBorder="1"/>
    <xf numFmtId="0" fontId="11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/>
    </xf>
    <xf numFmtId="43" fontId="11" fillId="0" borderId="0" xfId="33" applyFont="1" applyFill="1"/>
    <xf numFmtId="43" fontId="11" fillId="0" borderId="0" xfId="33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/>
    </xf>
    <xf numFmtId="43" fontId="11" fillId="0" borderId="0" xfId="33" applyFont="1" applyFill="1" applyAlignment="1">
      <alignment horizontal="center" vertical="center"/>
    </xf>
    <xf numFmtId="43" fontId="25" fillId="0" borderId="0" xfId="33" applyFont="1" applyFill="1" applyAlignment="1">
      <alignment horizontal="center" vertical="center"/>
    </xf>
    <xf numFmtId="43" fontId="25" fillId="0" borderId="0" xfId="33" applyFont="1" applyFill="1" applyBorder="1" applyAlignment="1">
      <alignment horizontal="center" vertical="center"/>
    </xf>
    <xf numFmtId="43" fontId="11" fillId="0" borderId="0" xfId="33" applyFont="1" applyFill="1" applyBorder="1" applyAlignment="1">
      <alignment horizontal="center"/>
    </xf>
    <xf numFmtId="43" fontId="12" fillId="0" borderId="0" xfId="33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43" fontId="11" fillId="0" borderId="0" xfId="33" applyFont="1" applyFill="1" applyAlignment="1">
      <alignment horizontal="left"/>
    </xf>
    <xf numFmtId="0" fontId="0" fillId="0" borderId="0" xfId="0"/>
    <xf numFmtId="0" fontId="26" fillId="0" borderId="0" xfId="15" applyFont="1"/>
    <xf numFmtId="0" fontId="26" fillId="0" borderId="0" xfId="15" applyFont="1" applyAlignment="1">
      <alignment horizontal="right"/>
    </xf>
    <xf numFmtId="0" fontId="55" fillId="0" borderId="5" xfId="15" applyFont="1" applyBorder="1" applyAlignment="1">
      <alignment horizontal="center"/>
    </xf>
    <xf numFmtId="0" fontId="55" fillId="0" borderId="1" xfId="15" applyFont="1" applyBorder="1" applyAlignment="1">
      <alignment horizontal="center" vertical="center"/>
    </xf>
    <xf numFmtId="0" fontId="55" fillId="0" borderId="1" xfId="15" applyFont="1" applyBorder="1" applyAlignment="1">
      <alignment horizontal="center" vertical="center" wrapText="1"/>
    </xf>
    <xf numFmtId="0" fontId="26" fillId="0" borderId="9" xfId="15" applyFont="1" applyBorder="1" applyAlignment="1">
      <alignment horizontal="center" vertical="center"/>
    </xf>
    <xf numFmtId="43" fontId="26" fillId="0" borderId="2" xfId="41" applyFont="1" applyBorder="1" applyAlignment="1">
      <alignment horizontal="right" vertical="center"/>
    </xf>
    <xf numFmtId="43" fontId="26" fillId="0" borderId="20" xfId="41" applyFont="1" applyBorder="1" applyAlignment="1">
      <alignment horizontal="center" vertical="center"/>
    </xf>
    <xf numFmtId="0" fontId="26" fillId="0" borderId="2" xfId="15" applyFont="1" applyBorder="1" applyAlignment="1">
      <alignment horizontal="center" vertical="center"/>
    </xf>
    <xf numFmtId="0" fontId="26" fillId="0" borderId="20" xfId="41" applyNumberFormat="1" applyFont="1" applyBorder="1" applyAlignment="1">
      <alignment horizontal="center" vertical="center"/>
    </xf>
    <xf numFmtId="187" fontId="26" fillId="0" borderId="2" xfId="15" applyNumberFormat="1" applyFont="1" applyBorder="1" applyAlignment="1">
      <alignment horizontal="center" vertical="center"/>
    </xf>
    <xf numFmtId="0" fontId="26" fillId="0" borderId="10" xfId="15" applyFont="1" applyBorder="1" applyAlignment="1">
      <alignment horizontal="center" vertical="center"/>
    </xf>
    <xf numFmtId="43" fontId="26" fillId="0" borderId="3" xfId="41" applyFont="1" applyBorder="1" applyAlignment="1">
      <alignment horizontal="right" vertical="center"/>
    </xf>
    <xf numFmtId="43" fontId="26" fillId="0" borderId="0" xfId="41" applyFont="1" applyBorder="1" applyAlignment="1">
      <alignment horizontal="center" vertical="center"/>
    </xf>
    <xf numFmtId="0" fontId="26" fillId="0" borderId="3" xfId="15" applyFont="1" applyBorder="1" applyAlignment="1">
      <alignment horizontal="center" vertical="center"/>
    </xf>
    <xf numFmtId="0" fontId="26" fillId="0" borderId="0" xfId="41" applyNumberFormat="1" applyFont="1" applyBorder="1" applyAlignment="1">
      <alignment horizontal="center" vertical="center"/>
    </xf>
    <xf numFmtId="187" fontId="26" fillId="0" borderId="3" xfId="15" applyNumberFormat="1" applyFont="1" applyBorder="1" applyAlignment="1">
      <alignment horizontal="center" vertical="center"/>
    </xf>
    <xf numFmtId="0" fontId="26" fillId="0" borderId="17" xfId="15" applyFont="1" applyBorder="1" applyAlignment="1">
      <alignment horizontal="center" vertical="center"/>
    </xf>
    <xf numFmtId="43" fontId="26" fillId="0" borderId="4" xfId="41" applyFont="1" applyBorder="1" applyAlignment="1">
      <alignment horizontal="right" vertical="center"/>
    </xf>
    <xf numFmtId="43" fontId="26" fillId="0" borderId="5" xfId="41" applyFont="1" applyBorder="1" applyAlignment="1">
      <alignment horizontal="center" vertical="center"/>
    </xf>
    <xf numFmtId="0" fontId="26" fillId="0" borderId="4" xfId="15" applyFont="1" applyBorder="1" applyAlignment="1">
      <alignment horizontal="center" vertical="center"/>
    </xf>
    <xf numFmtId="0" fontId="26" fillId="0" borderId="5" xfId="41" applyNumberFormat="1" applyFont="1" applyBorder="1" applyAlignment="1">
      <alignment horizontal="center" vertical="center"/>
    </xf>
    <xf numFmtId="187" fontId="26" fillId="0" borderId="4" xfId="15" applyNumberFormat="1" applyFont="1" applyBorder="1" applyAlignment="1">
      <alignment horizontal="center" vertical="center"/>
    </xf>
    <xf numFmtId="43" fontId="26" fillId="0" borderId="4" xfId="41" applyFont="1" applyBorder="1" applyAlignment="1">
      <alignment horizontal="center" vertical="center"/>
    </xf>
    <xf numFmtId="187" fontId="54" fillId="0" borderId="2" xfId="15" applyNumberFormat="1" applyFont="1" applyBorder="1" applyAlignment="1">
      <alignment horizontal="center" vertical="center"/>
    </xf>
    <xf numFmtId="0" fontId="0" fillId="0" borderId="0" xfId="0"/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3" fontId="7" fillId="0" borderId="0" xfId="4" applyNumberFormat="1" applyFont="1"/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0" fontId="7" fillId="0" borderId="10" xfId="37" applyNumberFormat="1" applyFont="1" applyBorder="1" applyAlignment="1">
      <alignment horizontal="left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3" fontId="7" fillId="0" borderId="17" xfId="37" applyFont="1" applyBorder="1" applyAlignment="1">
      <alignment horizontal="center" wrapText="1"/>
    </xf>
    <xf numFmtId="0" fontId="8" fillId="0" borderId="6" xfId="4" applyFont="1" applyBorder="1" applyAlignment="1">
      <alignment horizontal="center" vertical="center"/>
    </xf>
    <xf numFmtId="43" fontId="7" fillId="0" borderId="9" xfId="37" applyFont="1" applyBorder="1" applyAlignment="1">
      <alignment horizontal="center" wrapText="1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43" fontId="7" fillId="0" borderId="20" xfId="37" applyFont="1" applyBorder="1" applyAlignment="1">
      <alignment horizontal="center" wrapText="1"/>
    </xf>
    <xf numFmtId="0" fontId="7" fillId="0" borderId="0" xfId="4" applyFont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8" fillId="0" borderId="6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/>
    </xf>
    <xf numFmtId="0" fontId="7" fillId="0" borderId="9" xfId="4" applyFont="1" applyBorder="1" applyAlignment="1">
      <alignment vertical="top" wrapText="1"/>
    </xf>
    <xf numFmtId="0" fontId="6" fillId="0" borderId="3" xfId="4" applyFont="1" applyBorder="1" applyAlignment="1">
      <alignment horizontal="center"/>
    </xf>
    <xf numFmtId="0" fontId="7" fillId="0" borderId="10" xfId="4" applyFont="1" applyBorder="1" applyAlignment="1">
      <alignment vertical="top" wrapText="1"/>
    </xf>
    <xf numFmtId="0" fontId="6" fillId="0" borderId="4" xfId="4" applyFont="1" applyBorder="1" applyAlignment="1">
      <alignment horizontal="center"/>
    </xf>
    <xf numFmtId="43" fontId="51" fillId="0" borderId="17" xfId="37" applyFont="1" applyBorder="1" applyAlignment="1">
      <alignment horizontal="center" wrapText="1"/>
    </xf>
    <xf numFmtId="0" fontId="51" fillId="0" borderId="9" xfId="4" applyFont="1" applyBorder="1" applyAlignment="1">
      <alignment vertical="top" wrapText="1"/>
    </xf>
    <xf numFmtId="0" fontId="51" fillId="0" borderId="10" xfId="4" applyFont="1" applyBorder="1" applyAlignment="1">
      <alignment vertical="top" wrapText="1"/>
    </xf>
    <xf numFmtId="0" fontId="7" fillId="0" borderId="10" xfId="37" applyNumberFormat="1" applyFont="1" applyBorder="1" applyAlignment="1">
      <alignment horizontal="left" vertical="center" wrapText="1"/>
    </xf>
    <xf numFmtId="190" fontId="7" fillId="0" borderId="17" xfId="37" applyNumberFormat="1" applyFont="1" applyBorder="1" applyAlignment="1">
      <alignment horizontal="center" wrapText="1"/>
    </xf>
    <xf numFmtId="0" fontId="7" fillId="0" borderId="9" xfId="19" applyFont="1" applyBorder="1" applyAlignment="1">
      <alignment vertical="top" wrapText="1"/>
    </xf>
    <xf numFmtId="49" fontId="7" fillId="0" borderId="10" xfId="4" applyNumberFormat="1" applyFont="1" applyBorder="1" applyAlignment="1">
      <alignment horizontal="left" wrapText="1"/>
    </xf>
    <xf numFmtId="49" fontId="7" fillId="0" borderId="10" xfId="4" applyNumberFormat="1" applyFont="1" applyBorder="1" applyAlignment="1">
      <alignment wrapText="1"/>
    </xf>
    <xf numFmtId="49" fontId="7" fillId="0" borderId="10" xfId="4" applyNumberFormat="1" applyFont="1" applyBorder="1" applyAlignment="1">
      <alignment horizontal="center" wrapText="1"/>
    </xf>
    <xf numFmtId="49" fontId="7" fillId="0" borderId="17" xfId="4" applyNumberFormat="1" applyFont="1" applyBorder="1" applyAlignment="1">
      <alignment horizontal="center" wrapText="1"/>
    </xf>
    <xf numFmtId="0" fontId="0" fillId="0" borderId="0" xfId="0"/>
    <xf numFmtId="0" fontId="7" fillId="0" borderId="0" xfId="4" applyFont="1"/>
    <xf numFmtId="0" fontId="6" fillId="0" borderId="0" xfId="4" applyFont="1" applyFill="1" applyAlignment="1">
      <alignment vertical="center"/>
    </xf>
    <xf numFmtId="43" fontId="6" fillId="0" borderId="0" xfId="37" applyFont="1" applyFill="1" applyAlignment="1">
      <alignment vertical="center"/>
    </xf>
    <xf numFmtId="43" fontId="6" fillId="0" borderId="0" xfId="37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189" fontId="6" fillId="0" borderId="0" xfId="4" applyNumberFormat="1" applyFont="1" applyFill="1" applyAlignment="1">
      <alignment horizontal="right" vertical="center"/>
    </xf>
    <xf numFmtId="189" fontId="6" fillId="0" borderId="0" xfId="4" applyNumberFormat="1" applyFont="1" applyFill="1" applyAlignment="1">
      <alignment horizontal="left" vertical="center"/>
    </xf>
    <xf numFmtId="0" fontId="9" fillId="0" borderId="1" xfId="4" applyFont="1" applyFill="1" applyBorder="1" applyAlignment="1">
      <alignment horizontal="center" vertical="center"/>
    </xf>
    <xf numFmtId="43" fontId="9" fillId="0" borderId="6" xfId="37" applyFont="1" applyFill="1" applyBorder="1" applyAlignment="1">
      <alignment horizontal="center" vertical="center" wrapText="1"/>
    </xf>
    <xf numFmtId="43" fontId="9" fillId="0" borderId="6" xfId="37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vertical="center" shrinkToFit="1"/>
    </xf>
    <xf numFmtId="43" fontId="6" fillId="0" borderId="9" xfId="37" applyFont="1" applyFill="1" applyBorder="1" applyAlignment="1">
      <alignment horizontal="center" vertical="center" shrinkToFit="1"/>
    </xf>
    <xf numFmtId="0" fontId="6" fillId="0" borderId="2" xfId="4" applyFont="1" applyFill="1" applyBorder="1" applyAlignment="1">
      <alignment horizontal="center" vertical="center" wrapText="1"/>
    </xf>
    <xf numFmtId="43" fontId="6" fillId="0" borderId="9" xfId="37" applyFont="1" applyFill="1" applyBorder="1" applyAlignment="1">
      <alignment horizontal="center" vertical="center"/>
    </xf>
    <xf numFmtId="43" fontId="6" fillId="0" borderId="9" xfId="37" applyFont="1" applyFill="1" applyBorder="1" applyAlignment="1">
      <alignment vertical="center" wrapText="1" shrinkToFit="1"/>
    </xf>
    <xf numFmtId="0" fontId="6" fillId="0" borderId="3" xfId="4" applyFont="1" applyFill="1" applyBorder="1" applyAlignment="1">
      <alignment vertical="center" wrapText="1"/>
    </xf>
    <xf numFmtId="43" fontId="6" fillId="0" borderId="10" xfId="37" applyFont="1" applyFill="1" applyBorder="1" applyAlignment="1">
      <alignment horizontal="center" vertical="center" shrinkToFit="1"/>
    </xf>
    <xf numFmtId="0" fontId="6" fillId="0" borderId="3" xfId="4" applyFont="1" applyFill="1" applyBorder="1" applyAlignment="1">
      <alignment horizontal="center" vertical="center" wrapText="1"/>
    </xf>
    <xf numFmtId="43" fontId="6" fillId="0" borderId="10" xfId="37" applyFont="1" applyFill="1" applyBorder="1" applyAlignment="1">
      <alignment vertical="center" wrapText="1"/>
    </xf>
    <xf numFmtId="43" fontId="6" fillId="0" borderId="10" xfId="37" applyFont="1" applyFill="1" applyBorder="1" applyAlignment="1">
      <alignment vertical="center" wrapText="1" shrinkToFit="1"/>
    </xf>
    <xf numFmtId="43" fontId="6" fillId="0" borderId="10" xfId="37" applyFont="1" applyFill="1" applyBorder="1" applyAlignment="1">
      <alignment horizontal="left" vertical="center" wrapText="1"/>
    </xf>
    <xf numFmtId="0" fontId="6" fillId="0" borderId="4" xfId="4" applyFont="1" applyFill="1" applyBorder="1" applyAlignment="1">
      <alignment vertical="center" wrapText="1"/>
    </xf>
    <xf numFmtId="43" fontId="6" fillId="0" borderId="17" xfId="37" applyFont="1" applyFill="1" applyBorder="1" applyAlignment="1">
      <alignment horizontal="center" vertical="center" shrinkToFit="1"/>
    </xf>
    <xf numFmtId="0" fontId="6" fillId="0" borderId="4" xfId="4" applyFont="1" applyFill="1" applyBorder="1" applyAlignment="1">
      <alignment horizontal="center" vertical="center" wrapText="1"/>
    </xf>
    <xf numFmtId="43" fontId="6" fillId="0" borderId="17" xfId="37" applyFont="1" applyFill="1" applyBorder="1" applyAlignment="1">
      <alignment horizontal="center" vertical="center" wrapText="1"/>
    </xf>
    <xf numFmtId="43" fontId="6" fillId="0" borderId="0" xfId="37" applyFont="1" applyFill="1" applyBorder="1" applyAlignment="1">
      <alignment horizontal="center" vertical="center" shrinkToFit="1"/>
    </xf>
    <xf numFmtId="43" fontId="6" fillId="0" borderId="5" xfId="37" applyFont="1" applyFill="1" applyBorder="1" applyAlignment="1">
      <alignment horizontal="center" vertical="center" shrinkToFit="1"/>
    </xf>
    <xf numFmtId="189" fontId="6" fillId="0" borderId="10" xfId="4" applyNumberFormat="1" applyFont="1" applyFill="1" applyBorder="1" applyAlignment="1">
      <alignment vertical="center" wrapText="1"/>
    </xf>
    <xf numFmtId="189" fontId="6" fillId="0" borderId="17" xfId="4" applyNumberFormat="1" applyFont="1" applyFill="1" applyBorder="1" applyAlignment="1">
      <alignment horizontal="center" vertical="center" shrinkToFit="1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43" fillId="2" borderId="0" xfId="4" applyFont="1" applyFill="1" applyAlignment="1">
      <alignment vertical="center"/>
    </xf>
    <xf numFmtId="189" fontId="9" fillId="0" borderId="6" xfId="4" applyNumberFormat="1" applyFont="1" applyFill="1" applyBorder="1" applyAlignment="1">
      <alignment horizontal="center" vertical="center" wrapText="1"/>
    </xf>
    <xf numFmtId="0" fontId="43" fillId="2" borderId="0" xfId="4" applyFont="1" applyFill="1" applyAlignment="1">
      <alignment horizontal="right" vertical="center"/>
    </xf>
    <xf numFmtId="189" fontId="6" fillId="0" borderId="9" xfId="4" applyNumberFormat="1" applyFont="1" applyFill="1" applyBorder="1" applyAlignment="1">
      <alignment horizontal="center" vertical="center" shrinkToFit="1"/>
    </xf>
    <xf numFmtId="43" fontId="43" fillId="2" borderId="0" xfId="4" applyNumberFormat="1" applyFont="1" applyFill="1" applyAlignment="1">
      <alignment vertical="center"/>
    </xf>
    <xf numFmtId="189" fontId="6" fillId="0" borderId="10" xfId="4" applyNumberFormat="1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/>
    </xf>
    <xf numFmtId="43" fontId="6" fillId="0" borderId="20" xfId="37" applyFont="1" applyFill="1" applyBorder="1" applyAlignment="1">
      <alignment horizontal="center" vertical="center" shrinkToFit="1"/>
    </xf>
    <xf numFmtId="0" fontId="6" fillId="0" borderId="10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vertical="center" shrinkToFit="1"/>
    </xf>
    <xf numFmtId="0" fontId="6" fillId="0" borderId="17" xfId="4" applyFont="1" applyFill="1" applyBorder="1" applyAlignment="1">
      <alignment horizontal="center" vertical="center"/>
    </xf>
    <xf numFmtId="0" fontId="43" fillId="4" borderId="2" xfId="4" applyFont="1" applyFill="1" applyBorder="1" applyAlignment="1">
      <alignment vertical="center" shrinkToFit="1"/>
    </xf>
    <xf numFmtId="43" fontId="43" fillId="4" borderId="9" xfId="37" applyFont="1" applyFill="1" applyBorder="1" applyAlignment="1">
      <alignment horizontal="center" vertical="center" shrinkToFit="1"/>
    </xf>
    <xf numFmtId="43" fontId="43" fillId="2" borderId="9" xfId="37" applyFont="1" applyFill="1" applyBorder="1" applyAlignment="1">
      <alignment horizontal="center" vertical="center" shrinkToFit="1"/>
    </xf>
    <xf numFmtId="0" fontId="43" fillId="2" borderId="2" xfId="4" applyFont="1" applyFill="1" applyBorder="1" applyAlignment="1">
      <alignment horizontal="center" vertical="center" wrapText="1"/>
    </xf>
    <xf numFmtId="189" fontId="43" fillId="2" borderId="9" xfId="4" applyNumberFormat="1" applyFont="1" applyFill="1" applyBorder="1" applyAlignment="1">
      <alignment horizontal="left" vertical="center" wrapText="1"/>
    </xf>
    <xf numFmtId="0" fontId="43" fillId="2" borderId="3" xfId="4" applyFont="1" applyFill="1" applyBorder="1" applyAlignment="1">
      <alignment vertical="center" wrapText="1"/>
    </xf>
    <xf numFmtId="43" fontId="43" fillId="2" borderId="10" xfId="37" applyFont="1" applyFill="1" applyBorder="1" applyAlignment="1">
      <alignment horizontal="center" vertical="center" shrinkToFit="1"/>
    </xf>
    <xf numFmtId="0" fontId="43" fillId="2" borderId="3" xfId="4" applyFont="1" applyFill="1" applyBorder="1" applyAlignment="1">
      <alignment horizontal="center" vertical="center" wrapText="1"/>
    </xf>
    <xf numFmtId="43" fontId="43" fillId="2" borderId="10" xfId="37" applyFont="1" applyFill="1" applyBorder="1" applyAlignment="1">
      <alignment vertical="center" wrapText="1"/>
    </xf>
    <xf numFmtId="189" fontId="43" fillId="2" borderId="10" xfId="4" applyNumberFormat="1" applyFont="1" applyFill="1" applyBorder="1" applyAlignment="1">
      <alignment vertical="center" wrapText="1"/>
    </xf>
    <xf numFmtId="189" fontId="43" fillId="2" borderId="10" xfId="4" applyNumberFormat="1" applyFont="1" applyFill="1" applyBorder="1" applyAlignment="1">
      <alignment horizontal="left" vertical="center" wrapText="1"/>
    </xf>
    <xf numFmtId="43" fontId="43" fillId="2" borderId="10" xfId="37" applyFont="1" applyFill="1" applyBorder="1" applyAlignment="1">
      <alignment horizontal="left" vertical="center" wrapText="1"/>
    </xf>
    <xf numFmtId="189" fontId="43" fillId="2" borderId="10" xfId="4" applyNumberFormat="1" applyFont="1" applyFill="1" applyBorder="1" applyAlignment="1">
      <alignment horizontal="center" vertical="center" wrapText="1"/>
    </xf>
    <xf numFmtId="0" fontId="43" fillId="2" borderId="4" xfId="4" applyFont="1" applyFill="1" applyBorder="1" applyAlignment="1">
      <alignment vertical="center" wrapText="1"/>
    </xf>
    <xf numFmtId="43" fontId="43" fillId="2" borderId="17" xfId="37" applyFont="1" applyFill="1" applyBorder="1" applyAlignment="1">
      <alignment horizontal="center" vertical="center" shrinkToFit="1"/>
    </xf>
    <xf numFmtId="0" fontId="43" fillId="2" borderId="4" xfId="4" applyFont="1" applyFill="1" applyBorder="1" applyAlignment="1">
      <alignment horizontal="center" vertical="center" wrapText="1"/>
    </xf>
    <xf numFmtId="43" fontId="43" fillId="2" borderId="17" xfId="37" applyFont="1" applyFill="1" applyBorder="1" applyAlignment="1">
      <alignment horizontal="center" vertical="center" wrapText="1"/>
    </xf>
    <xf numFmtId="189" fontId="43" fillId="4" borderId="17" xfId="4" applyNumberFormat="1" applyFont="1" applyFill="1" applyBorder="1" applyAlignment="1">
      <alignment horizontal="center" vertical="center" shrinkToFit="1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37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3" fontId="7" fillId="0" borderId="17" xfId="37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8" fillId="0" borderId="6" xfId="4" applyFont="1" applyBorder="1" applyAlignment="1">
      <alignment horizontal="center" vertical="center"/>
    </xf>
    <xf numFmtId="43" fontId="7" fillId="0" borderId="9" xfId="37" applyFont="1" applyBorder="1" applyAlignment="1">
      <alignment horizontal="center" wrapText="1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7" fillId="0" borderId="0" xfId="4" applyFont="1" applyBorder="1" applyAlignment="1">
      <alignment horizontal="center" wrapText="1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left" wrapText="1"/>
    </xf>
    <xf numFmtId="49" fontId="7" fillId="0" borderId="2" xfId="4" applyNumberFormat="1" applyFont="1" applyBorder="1" applyAlignment="1">
      <alignment horizontal="left" wrapText="1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Fill="1" applyBorder="1" applyAlignment="1">
      <alignment wrapText="1"/>
    </xf>
    <xf numFmtId="43" fontId="7" fillId="0" borderId="20" xfId="37" applyFont="1" applyFill="1" applyBorder="1" applyAlignment="1">
      <alignment horizontal="center" wrapText="1"/>
    </xf>
    <xf numFmtId="43" fontId="7" fillId="0" borderId="9" xfId="37" applyFont="1" applyFill="1" applyBorder="1" applyAlignment="1">
      <alignment horizontal="center" wrapText="1"/>
    </xf>
    <xf numFmtId="0" fontId="7" fillId="0" borderId="2" xfId="4" applyFont="1" applyFill="1" applyBorder="1" applyAlignment="1">
      <alignment horizontal="center" wrapText="1"/>
    </xf>
    <xf numFmtId="49" fontId="7" fillId="0" borderId="2" xfId="4" applyNumberFormat="1" applyFont="1" applyFill="1" applyBorder="1" applyAlignment="1">
      <alignment horizontal="left" wrapText="1"/>
    </xf>
    <xf numFmtId="0" fontId="7" fillId="0" borderId="3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9" xfId="4" applyFont="1" applyFill="1" applyBorder="1" applyAlignment="1">
      <alignment horizontal="left" wrapText="1"/>
    </xf>
    <xf numFmtId="0" fontId="7" fillId="0" borderId="0" xfId="4" applyFont="1" applyFill="1" applyBorder="1" applyAlignment="1">
      <alignment horizontal="center" wrapText="1"/>
    </xf>
    <xf numFmtId="0" fontId="7" fillId="0" borderId="10" xfId="4" applyFont="1" applyFill="1" applyBorder="1" applyAlignment="1">
      <alignment horizontal="center" wrapText="1"/>
    </xf>
    <xf numFmtId="0" fontId="7" fillId="0" borderId="3" xfId="4" applyFont="1" applyFill="1" applyBorder="1" applyAlignment="1">
      <alignment horizontal="center" wrapText="1"/>
    </xf>
    <xf numFmtId="0" fontId="7" fillId="0" borderId="10" xfId="4" applyFont="1" applyFill="1" applyBorder="1" applyAlignment="1">
      <alignment horizontal="left" wrapText="1"/>
    </xf>
    <xf numFmtId="49" fontId="7" fillId="0" borderId="3" xfId="4" applyNumberFormat="1" applyFont="1" applyFill="1" applyBorder="1" applyAlignment="1">
      <alignment wrapText="1"/>
    </xf>
    <xf numFmtId="0" fontId="7" fillId="0" borderId="3" xfId="4" applyFont="1" applyFill="1" applyBorder="1" applyAlignment="1">
      <alignment wrapText="1"/>
    </xf>
    <xf numFmtId="49" fontId="7" fillId="0" borderId="3" xfId="4" applyNumberFormat="1" applyFont="1" applyFill="1" applyBorder="1" applyAlignment="1">
      <alignment horizontal="left" wrapText="1"/>
    </xf>
    <xf numFmtId="0" fontId="7" fillId="0" borderId="10" xfId="37" applyNumberFormat="1" applyFont="1" applyFill="1" applyBorder="1" applyAlignment="1">
      <alignment horizontal="left" wrapText="1"/>
    </xf>
    <xf numFmtId="49" fontId="7" fillId="0" borderId="3" xfId="4" applyNumberFormat="1" applyFont="1" applyFill="1" applyBorder="1" applyAlignment="1">
      <alignment horizontal="center" wrapText="1"/>
    </xf>
    <xf numFmtId="0" fontId="7" fillId="0" borderId="4" xfId="4" applyFont="1" applyFill="1" applyBorder="1" applyAlignment="1">
      <alignment wrapText="1"/>
    </xf>
    <xf numFmtId="0" fontId="7" fillId="0" borderId="5" xfId="4" applyFont="1" applyFill="1" applyBorder="1" applyAlignment="1">
      <alignment horizontal="center" wrapText="1"/>
    </xf>
    <xf numFmtId="0" fontId="7" fillId="0" borderId="17" xfId="4" applyFont="1" applyFill="1" applyBorder="1" applyAlignment="1">
      <alignment horizontal="center" wrapText="1"/>
    </xf>
    <xf numFmtId="0" fontId="7" fillId="0" borderId="4" xfId="4" applyFont="1" applyFill="1" applyBorder="1" applyAlignment="1">
      <alignment horizontal="center" wrapText="1"/>
    </xf>
    <xf numFmtId="43" fontId="7" fillId="0" borderId="17" xfId="37" applyFont="1" applyFill="1" applyBorder="1" applyAlignment="1">
      <alignment horizontal="center" wrapText="1"/>
    </xf>
    <xf numFmtId="49" fontId="7" fillId="0" borderId="4" xfId="4" applyNumberFormat="1" applyFont="1" applyFill="1" applyBorder="1" applyAlignment="1">
      <alignment horizontal="center" wrapText="1"/>
    </xf>
    <xf numFmtId="0" fontId="7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9" fontId="7" fillId="0" borderId="3" xfId="4" applyNumberFormat="1" applyFont="1" applyBorder="1" applyAlignment="1">
      <alignment horizontal="left" wrapText="1"/>
    </xf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37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3" fontId="7" fillId="0" borderId="17" xfId="37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8" fillId="0" borderId="6" xfId="4" applyFont="1" applyBorder="1" applyAlignment="1">
      <alignment horizontal="center" vertical="center"/>
    </xf>
    <xf numFmtId="43" fontId="7" fillId="0" borderId="9" xfId="37" applyFont="1" applyBorder="1" applyAlignment="1">
      <alignment horizontal="center" wrapText="1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left" wrapText="1"/>
    </xf>
    <xf numFmtId="0" fontId="7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 shrinkToFit="1"/>
    </xf>
    <xf numFmtId="0" fontId="7" fillId="0" borderId="4" xfId="4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43" fontId="25" fillId="0" borderId="6" xfId="33" applyFont="1" applyFill="1" applyBorder="1" applyAlignment="1">
      <alignment horizontal="center" vertical="center" wrapText="1"/>
    </xf>
    <xf numFmtId="189" fontId="25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right"/>
    </xf>
    <xf numFmtId="189" fontId="11" fillId="0" borderId="16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horizontal="right"/>
    </xf>
    <xf numFmtId="189" fontId="11" fillId="0" borderId="14" xfId="0" quotePrefix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4" xfId="0" applyFont="1" applyFill="1" applyBorder="1" applyAlignment="1">
      <alignment horizontal="right"/>
    </xf>
    <xf numFmtId="189" fontId="11" fillId="0" borderId="15" xfId="0" applyNumberFormat="1" applyFont="1" applyFill="1" applyBorder="1" applyAlignment="1">
      <alignment horizontal="center"/>
    </xf>
    <xf numFmtId="0" fontId="0" fillId="0" borderId="0" xfId="0"/>
    <xf numFmtId="0" fontId="7" fillId="0" borderId="0" xfId="4" applyFont="1" applyAlignment="1">
      <alignment horizontal="center"/>
    </xf>
    <xf numFmtId="0" fontId="7" fillId="0" borderId="0" xfId="4" applyFont="1" applyAlignment="1">
      <alignment horizontal="right"/>
    </xf>
    <xf numFmtId="0" fontId="8" fillId="0" borderId="14" xfId="4" applyFont="1" applyBorder="1" applyAlignment="1">
      <alignment horizontal="center"/>
    </xf>
    <xf numFmtId="0" fontId="8" fillId="0" borderId="14" xfId="4" applyFont="1" applyBorder="1"/>
    <xf numFmtId="0" fontId="8" fillId="0" borderId="4" xfId="4" applyFont="1" applyBorder="1" applyAlignment="1">
      <alignment horizontal="center"/>
    </xf>
    <xf numFmtId="0" fontId="60" fillId="0" borderId="0" xfId="0" applyFont="1"/>
    <xf numFmtId="0" fontId="5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60" fillId="0" borderId="0" xfId="0" applyFont="1" applyAlignment="1">
      <alignment horizontal="left"/>
    </xf>
    <xf numFmtId="0" fontId="60" fillId="0" borderId="0" xfId="0" applyFont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7" fillId="2" borderId="0" xfId="4" applyFont="1" applyFill="1"/>
    <xf numFmtId="0" fontId="8" fillId="0" borderId="0" xfId="4" applyFont="1" applyAlignment="1">
      <alignment vertical="center" wrapText="1"/>
    </xf>
    <xf numFmtId="0" fontId="8" fillId="0" borderId="0" xfId="4" applyFont="1"/>
    <xf numFmtId="0" fontId="7" fillId="0" borderId="1" xfId="4" applyFont="1" applyBorder="1" applyAlignment="1">
      <alignment horizontal="center"/>
    </xf>
    <xf numFmtId="0" fontId="7" fillId="0" borderId="1" xfId="4" applyFont="1" applyBorder="1" applyAlignment="1">
      <alignment vertical="center"/>
    </xf>
    <xf numFmtId="4" fontId="7" fillId="0" borderId="1" xfId="4" applyNumberFormat="1" applyFont="1" applyBorder="1" applyAlignment="1">
      <alignment vertical="center"/>
    </xf>
    <xf numFmtId="0" fontId="7" fillId="0" borderId="1" xfId="4" applyFont="1" applyBorder="1" applyAlignment="1">
      <alignment shrinkToFit="1"/>
    </xf>
    <xf numFmtId="189" fontId="6" fillId="0" borderId="1" xfId="4" applyNumberFormat="1" applyFont="1" applyBorder="1"/>
    <xf numFmtId="0" fontId="7" fillId="0" borderId="1" xfId="4" applyFont="1" applyBorder="1"/>
    <xf numFmtId="189" fontId="7" fillId="0" borderId="1" xfId="4" applyNumberFormat="1" applyFont="1" applyBorder="1" applyAlignment="1">
      <alignment horizontal="center" vertical="center"/>
    </xf>
    <xf numFmtId="4" fontId="7" fillId="0" borderId="1" xfId="4" applyNumberFormat="1" applyFont="1" applyBorder="1" applyAlignment="1">
      <alignment horizontal="right"/>
    </xf>
    <xf numFmtId="4" fontId="6" fillId="0" borderId="1" xfId="4" applyNumberFormat="1" applyFont="1" applyBorder="1" applyAlignment="1">
      <alignment vertical="center"/>
    </xf>
    <xf numFmtId="0" fontId="6" fillId="0" borderId="1" xfId="4" applyFont="1" applyBorder="1" applyAlignment="1">
      <alignment shrinkToFit="1"/>
    </xf>
    <xf numFmtId="0" fontId="6" fillId="0" borderId="1" xfId="4" applyFont="1" applyBorder="1" applyAlignment="1">
      <alignment horizontal="center"/>
    </xf>
    <xf numFmtId="0" fontId="6" fillId="0" borderId="1" xfId="4" applyFont="1" applyBorder="1"/>
    <xf numFmtId="4" fontId="6" fillId="0" borderId="1" xfId="4" applyNumberFormat="1" applyFont="1" applyBorder="1" applyAlignment="1">
      <alignment horizontal="right"/>
    </xf>
    <xf numFmtId="0" fontId="7" fillId="2" borderId="1" xfId="4" applyFont="1" applyFill="1" applyBorder="1" applyAlignment="1">
      <alignment shrinkToFit="1"/>
    </xf>
    <xf numFmtId="0" fontId="0" fillId="0" borderId="0" xfId="0"/>
    <xf numFmtId="0" fontId="7" fillId="0" borderId="0" xfId="4" applyFont="1"/>
    <xf numFmtId="0" fontId="62" fillId="0" borderId="1" xfId="0" applyFont="1" applyBorder="1" applyAlignment="1">
      <alignment horizontal="center" vertical="center" wrapText="1"/>
    </xf>
    <xf numFmtId="189" fontId="62" fillId="0" borderId="1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189" fontId="51" fillId="0" borderId="1" xfId="0" applyNumberFormat="1" applyFont="1" applyBorder="1" applyAlignment="1">
      <alignment horizontal="left" vertical="center" wrapText="1"/>
    </xf>
    <xf numFmtId="43" fontId="51" fillId="0" borderId="1" xfId="0" applyNumberFormat="1" applyFont="1" applyBorder="1" applyAlignment="1">
      <alignment horizontal="center" vertical="center" wrapText="1"/>
    </xf>
    <xf numFmtId="189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/>
    </xf>
    <xf numFmtId="0" fontId="51" fillId="0" borderId="0" xfId="0" applyFont="1" applyBorder="1" applyAlignment="1">
      <alignment vertical="center"/>
    </xf>
    <xf numFmtId="43" fontId="51" fillId="0" borderId="0" xfId="33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43" fontId="51" fillId="0" borderId="1" xfId="33" applyFont="1" applyBorder="1" applyAlignment="1">
      <alignment vertical="center" wrapText="1"/>
    </xf>
    <xf numFmtId="0" fontId="7" fillId="0" borderId="10" xfId="33" applyNumberFormat="1" applyFont="1" applyBorder="1" applyAlignment="1">
      <alignment horizontal="center" vertical="center" wrapText="1"/>
    </xf>
    <xf numFmtId="189" fontId="7" fillId="0" borderId="3" xfId="0" applyNumberFormat="1" applyFont="1" applyBorder="1" applyAlignment="1">
      <alignment horizontal="center" vertical="center" wrapText="1"/>
    </xf>
    <xf numFmtId="0" fontId="51" fillId="0" borderId="0" xfId="0" applyFont="1"/>
    <xf numFmtId="0" fontId="0" fillId="0" borderId="0" xfId="0"/>
    <xf numFmtId="0" fontId="7" fillId="0" borderId="0" xfId="4" applyFont="1"/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9" fontId="7" fillId="0" borderId="3" xfId="4" applyNumberFormat="1" applyFont="1" applyBorder="1" applyAlignment="1">
      <alignment horizontal="left" wrapText="1"/>
    </xf>
    <xf numFmtId="43" fontId="7" fillId="0" borderId="0" xfId="4" applyNumberFormat="1" applyFont="1"/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49" fontId="7" fillId="0" borderId="3" xfId="4" applyNumberFormat="1" applyFont="1" applyBorder="1" applyAlignment="1">
      <alignment wrapText="1"/>
    </xf>
    <xf numFmtId="0" fontId="7" fillId="0" borderId="10" xfId="37" applyNumberFormat="1" applyFont="1" applyBorder="1" applyAlignment="1">
      <alignment horizontal="left"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3" fontId="7" fillId="0" borderId="17" xfId="37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8" fillId="0" borderId="6" xfId="4" applyFont="1" applyBorder="1" applyAlignment="1">
      <alignment horizontal="center" vertical="center"/>
    </xf>
    <xf numFmtId="43" fontId="7" fillId="0" borderId="9" xfId="37" applyFont="1" applyBorder="1" applyAlignment="1">
      <alignment horizontal="center" wrapText="1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43" fontId="7" fillId="0" borderId="20" xfId="37" applyFont="1" applyBorder="1" applyAlignment="1">
      <alignment horizontal="center" wrapText="1"/>
    </xf>
    <xf numFmtId="0" fontId="7" fillId="0" borderId="0" xfId="4" applyFont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wrapText="1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left" wrapText="1"/>
    </xf>
    <xf numFmtId="49" fontId="7" fillId="0" borderId="0" xfId="4" applyNumberFormat="1" applyFont="1" applyBorder="1" applyAlignment="1">
      <alignment wrapText="1"/>
    </xf>
    <xf numFmtId="0" fontId="7" fillId="0" borderId="0" xfId="37" applyNumberFormat="1" applyFont="1" applyBorder="1" applyAlignment="1">
      <alignment horizontal="left" wrapText="1"/>
    </xf>
    <xf numFmtId="43" fontId="7" fillId="0" borderId="0" xfId="37" applyFont="1" applyBorder="1" applyAlignment="1">
      <alignment horizontal="center" wrapText="1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wrapText="1"/>
    </xf>
    <xf numFmtId="49" fontId="7" fillId="0" borderId="0" xfId="4" applyNumberFormat="1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0" fontId="7" fillId="0" borderId="2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9" fontId="7" fillId="0" borderId="2" xfId="4" applyNumberFormat="1" applyFont="1" applyBorder="1" applyAlignment="1">
      <alignment horizontal="left" wrapText="1"/>
    </xf>
    <xf numFmtId="0" fontId="7" fillId="0" borderId="9" xfId="4" applyFont="1" applyBorder="1" applyAlignment="1">
      <alignment horizontal="center"/>
    </xf>
    <xf numFmtId="0" fontId="7" fillId="0" borderId="9" xfId="4" applyFont="1" applyBorder="1" applyAlignment="1">
      <alignment horizontal="left"/>
    </xf>
    <xf numFmtId="0" fontId="0" fillId="0" borderId="0" xfId="0"/>
    <xf numFmtId="0" fontId="7" fillId="0" borderId="0" xfId="4" applyFont="1"/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3" fontId="7" fillId="0" borderId="0" xfId="4" applyNumberFormat="1" applyFont="1"/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0" fontId="7" fillId="0" borderId="10" xfId="4" applyFont="1" applyBorder="1" applyAlignment="1">
      <alignment horizontal="left" wrapText="1"/>
    </xf>
    <xf numFmtId="0" fontId="7" fillId="0" borderId="10" xfId="37" applyNumberFormat="1" applyFont="1" applyBorder="1" applyAlignment="1">
      <alignment horizontal="left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3" fontId="7" fillId="0" borderId="17" xfId="37" applyFont="1" applyBorder="1" applyAlignment="1">
      <alignment horizontal="center" wrapText="1"/>
    </xf>
    <xf numFmtId="0" fontId="8" fillId="0" borderId="6" xfId="4" applyFont="1" applyBorder="1" applyAlignment="1">
      <alignment horizontal="center" vertical="center"/>
    </xf>
    <xf numFmtId="43" fontId="7" fillId="0" borderId="9" xfId="37" applyFont="1" applyBorder="1" applyAlignment="1">
      <alignment horizontal="center" wrapText="1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43" fontId="7" fillId="0" borderId="20" xfId="37" applyFont="1" applyBorder="1" applyAlignment="1">
      <alignment horizontal="center" wrapText="1"/>
    </xf>
    <xf numFmtId="0" fontId="7" fillId="0" borderId="0" xfId="4" applyFont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wrapText="1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left" wrapText="1"/>
    </xf>
    <xf numFmtId="49" fontId="7" fillId="0" borderId="0" xfId="4" applyNumberFormat="1" applyFont="1" applyBorder="1" applyAlignment="1">
      <alignment wrapText="1"/>
    </xf>
    <xf numFmtId="0" fontId="7" fillId="0" borderId="0" xfId="37" applyNumberFormat="1" applyFont="1" applyBorder="1" applyAlignment="1">
      <alignment horizontal="left" wrapText="1"/>
    </xf>
    <xf numFmtId="43" fontId="7" fillId="0" borderId="0" xfId="37" applyFont="1" applyBorder="1" applyAlignment="1">
      <alignment horizontal="center" wrapText="1"/>
    </xf>
    <xf numFmtId="0" fontId="7" fillId="0" borderId="0" xfId="4" applyFont="1" applyAlignment="1">
      <alignment horizontal="right"/>
    </xf>
    <xf numFmtId="0" fontId="8" fillId="0" borderId="6" xfId="4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wrapText="1"/>
    </xf>
    <xf numFmtId="49" fontId="7" fillId="0" borderId="0" xfId="4" applyNumberFormat="1" applyFont="1" applyBorder="1" applyAlignment="1">
      <alignment horizontal="center" wrapText="1"/>
    </xf>
    <xf numFmtId="0" fontId="7" fillId="0" borderId="9" xfId="4" applyFont="1" applyBorder="1" applyAlignment="1">
      <alignment horizontal="left" wrapText="1"/>
    </xf>
    <xf numFmtId="0" fontId="7" fillId="0" borderId="2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3" fontId="7" fillId="0" borderId="9" xfId="37" applyFont="1" applyBorder="1" applyAlignment="1">
      <alignment wrapText="1"/>
    </xf>
    <xf numFmtId="0" fontId="7" fillId="0" borderId="3" xfId="4" applyFont="1" applyBorder="1" applyAlignment="1">
      <alignment horizontal="left" wrapText="1"/>
    </xf>
    <xf numFmtId="0" fontId="7" fillId="0" borderId="2" xfId="4" applyFont="1" applyBorder="1" applyAlignment="1">
      <alignment horizontal="left" wrapText="1"/>
    </xf>
    <xf numFmtId="49" fontId="7" fillId="0" borderId="10" xfId="4" applyNumberFormat="1" applyFont="1" applyBorder="1" applyAlignment="1">
      <alignment horizontal="left" wrapText="1"/>
    </xf>
    <xf numFmtId="49" fontId="7" fillId="0" borderId="10" xfId="4" applyNumberFormat="1" applyFont="1" applyBorder="1" applyAlignment="1">
      <alignment wrapText="1"/>
    </xf>
    <xf numFmtId="49" fontId="7" fillId="0" borderId="10" xfId="4" applyNumberFormat="1" applyFont="1" applyBorder="1" applyAlignment="1">
      <alignment horizontal="center" wrapText="1"/>
    </xf>
    <xf numFmtId="0" fontId="7" fillId="0" borderId="4" xfId="4" applyFont="1" applyBorder="1" applyAlignment="1">
      <alignment horizontal="left" wrapText="1"/>
    </xf>
    <xf numFmtId="49" fontId="7" fillId="0" borderId="17" xfId="4" applyNumberFormat="1" applyFont="1" applyBorder="1" applyAlignment="1">
      <alignment horizontal="center" wrapText="1"/>
    </xf>
    <xf numFmtId="0" fontId="7" fillId="0" borderId="10" xfId="4" applyFont="1" applyBorder="1" applyAlignment="1">
      <alignment horizontal="left"/>
    </xf>
    <xf numFmtId="49" fontId="7" fillId="0" borderId="0" xfId="4" applyNumberFormat="1" applyFont="1"/>
    <xf numFmtId="49" fontId="7" fillId="0" borderId="9" xfId="4" applyNumberFormat="1" applyFont="1" applyBorder="1" applyAlignment="1">
      <alignment horizontal="left" wrapText="1"/>
    </xf>
    <xf numFmtId="0" fontId="0" fillId="0" borderId="0" xfId="0"/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horizontal="center" wrapText="1"/>
    </xf>
    <xf numFmtId="49" fontId="7" fillId="0" borderId="3" xfId="4" applyNumberFormat="1" applyFont="1" applyBorder="1" applyAlignment="1">
      <alignment horizontal="left" wrapText="1"/>
    </xf>
    <xf numFmtId="43" fontId="7" fillId="0" borderId="0" xfId="4" applyNumberFormat="1" applyFont="1"/>
    <xf numFmtId="0" fontId="7" fillId="0" borderId="3" xfId="4" applyFont="1" applyBorder="1" applyAlignment="1">
      <alignment wrapText="1"/>
    </xf>
    <xf numFmtId="0" fontId="7" fillId="0" borderId="3" xfId="4" applyFont="1" applyBorder="1" applyAlignment="1">
      <alignment horizontal="center" wrapText="1"/>
    </xf>
    <xf numFmtId="49" fontId="7" fillId="0" borderId="3" xfId="4" applyNumberFormat="1" applyFont="1" applyBorder="1" applyAlignment="1">
      <alignment wrapText="1"/>
    </xf>
    <xf numFmtId="49" fontId="7" fillId="0" borderId="3" xfId="4" applyNumberFormat="1" applyFont="1" applyBorder="1" applyAlignment="1">
      <alignment horizontal="center" wrapText="1"/>
    </xf>
    <xf numFmtId="0" fontId="7" fillId="0" borderId="4" xfId="4" applyFont="1" applyBorder="1" applyAlignment="1">
      <alignment wrapText="1"/>
    </xf>
    <xf numFmtId="0" fontId="7" fillId="0" borderId="4" xfId="4" applyFont="1" applyBorder="1" applyAlignment="1">
      <alignment horizontal="center" wrapText="1"/>
    </xf>
    <xf numFmtId="49" fontId="7" fillId="0" borderId="4" xfId="4" applyNumberFormat="1" applyFont="1" applyBorder="1" applyAlignment="1">
      <alignment horizontal="center" wrapText="1"/>
    </xf>
    <xf numFmtId="0" fontId="8" fillId="0" borderId="6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wrapText="1"/>
    </xf>
    <xf numFmtId="0" fontId="7" fillId="0" borderId="17" xfId="4" applyFont="1" applyBorder="1" applyAlignment="1">
      <alignment horizontal="center" wrapText="1"/>
    </xf>
    <xf numFmtId="0" fontId="7" fillId="0" borderId="0" xfId="4" applyFont="1" applyAlignment="1">
      <alignment horizontal="right"/>
    </xf>
    <xf numFmtId="0" fontId="7" fillId="0" borderId="2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43" fontId="8" fillId="0" borderId="6" xfId="33" applyFont="1" applyBorder="1" applyAlignment="1">
      <alignment horizontal="center" vertical="center"/>
    </xf>
    <xf numFmtId="43" fontId="7" fillId="0" borderId="9" xfId="33" applyFont="1" applyBorder="1" applyAlignment="1">
      <alignment horizontal="center" wrapText="1"/>
    </xf>
    <xf numFmtId="0" fontId="7" fillId="0" borderId="9" xfId="4" applyFont="1" applyBorder="1" applyAlignment="1">
      <alignment horizontal="center" wrapText="1"/>
    </xf>
    <xf numFmtId="43" fontId="7" fillId="0" borderId="10" xfId="33" applyFont="1" applyBorder="1" applyAlignment="1">
      <alignment horizontal="center" wrapText="1"/>
    </xf>
    <xf numFmtId="43" fontId="7" fillId="0" borderId="17" xfId="33" applyFont="1" applyBorder="1" applyAlignment="1">
      <alignment horizontal="center" wrapText="1"/>
    </xf>
    <xf numFmtId="0" fontId="6" fillId="0" borderId="2" xfId="0" applyFont="1" applyFill="1" applyBorder="1"/>
    <xf numFmtId="0" fontId="7" fillId="0" borderId="0" xfId="4" applyFont="1" applyBorder="1"/>
    <xf numFmtId="43" fontId="7" fillId="0" borderId="0" xfId="33" applyFont="1" applyBorder="1" applyAlignment="1">
      <alignment horizontal="center" wrapText="1"/>
    </xf>
    <xf numFmtId="43" fontId="7" fillId="0" borderId="5" xfId="33" applyFont="1" applyBorder="1" applyAlignment="1">
      <alignment horizontal="center" wrapText="1"/>
    </xf>
    <xf numFmtId="0" fontId="7" fillId="0" borderId="14" xfId="4" applyFont="1" applyBorder="1" applyAlignment="1">
      <alignment horizontal="center" wrapText="1"/>
    </xf>
    <xf numFmtId="0" fontId="8" fillId="0" borderId="7" xfId="4" applyFont="1" applyBorder="1" applyAlignment="1">
      <alignment horizontal="center" vertical="center" wrapText="1"/>
    </xf>
    <xf numFmtId="0" fontId="7" fillId="0" borderId="16" xfId="4" applyFont="1" applyBorder="1" applyAlignment="1">
      <alignment horizontal="center" wrapText="1"/>
    </xf>
    <xf numFmtId="0" fontId="7" fillId="0" borderId="15" xfId="4" applyFont="1" applyBorder="1" applyAlignment="1">
      <alignment horizontal="center" wrapText="1"/>
    </xf>
    <xf numFmtId="0" fontId="7" fillId="0" borderId="3" xfId="4" applyFont="1" applyBorder="1" applyAlignment="1">
      <alignment horizontal="left" wrapText="1"/>
    </xf>
    <xf numFmtId="0" fontId="7" fillId="0" borderId="3" xfId="37" applyNumberFormat="1" applyFont="1" applyBorder="1" applyAlignment="1">
      <alignment horizontal="left" wrapText="1"/>
    </xf>
    <xf numFmtId="43" fontId="7" fillId="0" borderId="4" xfId="33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0" fontId="51" fillId="0" borderId="0" xfId="4" applyFont="1" applyAlignment="1">
      <alignment horizontal="center" vertical="center"/>
    </xf>
    <xf numFmtId="0" fontId="51" fillId="0" borderId="0" xfId="4" applyFont="1" applyBorder="1" applyAlignment="1">
      <alignment horizontal="center" vertical="center"/>
    </xf>
    <xf numFmtId="189" fontId="8" fillId="0" borderId="1" xfId="4" applyNumberFormat="1" applyFont="1" applyBorder="1" applyAlignment="1">
      <alignment horizontal="center" vertical="center" wrapText="1"/>
    </xf>
    <xf numFmtId="0" fontId="10" fillId="2" borderId="0" xfId="4" applyFont="1" applyFill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7" fillId="0" borderId="2" xfId="4" applyFont="1" applyBorder="1" applyAlignment="1">
      <alignment horizontal="left" vertical="top" wrapText="1"/>
    </xf>
    <xf numFmtId="0" fontId="7" fillId="0" borderId="3" xfId="4" applyFont="1" applyBorder="1" applyAlignment="1">
      <alignment horizontal="left" vertical="top" wrapText="1"/>
    </xf>
    <xf numFmtId="0" fontId="43" fillId="2" borderId="2" xfId="4" applyFont="1" applyFill="1" applyBorder="1" applyAlignment="1">
      <alignment horizontal="center" vertical="center"/>
    </xf>
    <xf numFmtId="0" fontId="43" fillId="2" borderId="3" xfId="4" applyFont="1" applyFill="1" applyBorder="1" applyAlignment="1">
      <alignment horizontal="center" vertical="center"/>
    </xf>
    <xf numFmtId="0" fontId="43" fillId="2" borderId="4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3" fillId="0" borderId="0" xfId="40" applyFont="1" applyAlignment="1">
      <alignment horizontal="center"/>
    </xf>
    <xf numFmtId="0" fontId="43" fillId="0" borderId="5" xfId="4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/>
    </xf>
    <xf numFmtId="37" fontId="12" fillId="0" borderId="4" xfId="0" applyNumberFormat="1" applyFont="1" applyBorder="1" applyAlignment="1">
      <alignment horizontal="center" vertical="center"/>
    </xf>
    <xf numFmtId="0" fontId="34" fillId="0" borderId="0" xfId="34" applyFont="1" applyAlignment="1">
      <alignment horizontal="center" vertical="center"/>
    </xf>
    <xf numFmtId="0" fontId="35" fillId="0" borderId="0" xfId="34" applyFont="1" applyAlignment="1">
      <alignment horizontal="center" vertical="center"/>
    </xf>
    <xf numFmtId="0" fontId="34" fillId="0" borderId="5" xfId="34" applyFont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43" fontId="46" fillId="0" borderId="2" xfId="25" applyNumberFormat="1" applyFont="1" applyBorder="1" applyAlignment="1">
      <alignment horizontal="center" vertical="center" wrapText="1"/>
    </xf>
    <xf numFmtId="43" fontId="46" fillId="0" borderId="4" xfId="25" applyNumberFormat="1" applyFont="1" applyBorder="1" applyAlignment="1">
      <alignment horizontal="center" vertical="center" wrapText="1"/>
    </xf>
    <xf numFmtId="0" fontId="46" fillId="0" borderId="2" xfId="24" applyFont="1" applyFill="1" applyBorder="1" applyAlignment="1">
      <alignment horizontal="center" vertical="center" wrapText="1"/>
    </xf>
    <xf numFmtId="0" fontId="46" fillId="0" borderId="4" xfId="24" applyFont="1" applyFill="1" applyBorder="1" applyAlignment="1">
      <alignment horizontal="center" vertical="center" wrapText="1"/>
    </xf>
    <xf numFmtId="0" fontId="46" fillId="0" borderId="0" xfId="24" applyFont="1" applyFill="1" applyAlignment="1">
      <alignment horizontal="center" vertical="center"/>
    </xf>
    <xf numFmtId="0" fontId="47" fillId="0" borderId="0" xfId="24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28" fillId="0" borderId="3" xfId="4" applyFont="1" applyBorder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2" xfId="4" applyFont="1" applyBorder="1" applyAlignment="1">
      <alignment horizontal="left" vertical="top" wrapText="1"/>
    </xf>
    <xf numFmtId="0" fontId="28" fillId="0" borderId="3" xfId="4" applyFont="1" applyBorder="1" applyAlignment="1">
      <alignment horizontal="left" vertical="top" wrapText="1"/>
    </xf>
    <xf numFmtId="0" fontId="28" fillId="0" borderId="4" xfId="4" applyFont="1" applyBorder="1" applyAlignment="1">
      <alignment horizontal="left" vertical="top" wrapText="1"/>
    </xf>
    <xf numFmtId="4" fontId="28" fillId="0" borderId="9" xfId="4" applyNumberFormat="1" applyFont="1" applyBorder="1" applyAlignment="1">
      <alignment horizontal="center" vertical="top" wrapText="1"/>
    </xf>
    <xf numFmtId="4" fontId="28" fillId="0" borderId="20" xfId="4" applyNumberFormat="1" applyFont="1" applyBorder="1" applyAlignment="1">
      <alignment horizontal="center" vertical="top" wrapText="1"/>
    </xf>
    <xf numFmtId="4" fontId="28" fillId="0" borderId="16" xfId="4" applyNumberFormat="1" applyFont="1" applyBorder="1" applyAlignment="1">
      <alignment horizontal="center" vertical="top" wrapText="1"/>
    </xf>
    <xf numFmtId="43" fontId="28" fillId="0" borderId="9" xfId="39" applyFont="1" applyBorder="1" applyAlignment="1">
      <alignment horizontal="center" vertical="top" wrapText="1"/>
    </xf>
    <xf numFmtId="43" fontId="28" fillId="0" borderId="20" xfId="39" applyFont="1" applyBorder="1" applyAlignment="1">
      <alignment horizontal="center" vertical="top" wrapText="1"/>
    </xf>
    <xf numFmtId="43" fontId="28" fillId="0" borderId="16" xfId="39" applyFont="1" applyBorder="1" applyAlignment="1">
      <alignment horizontal="center" vertical="top" wrapText="1"/>
    </xf>
    <xf numFmtId="0" fontId="28" fillId="0" borderId="2" xfId="4" applyFont="1" applyBorder="1" applyAlignment="1">
      <alignment horizontal="center" vertical="top" wrapText="1"/>
    </xf>
    <xf numFmtId="0" fontId="28" fillId="0" borderId="3" xfId="4" applyFont="1" applyBorder="1" applyAlignment="1">
      <alignment horizontal="center" vertical="top" wrapText="1"/>
    </xf>
    <xf numFmtId="0" fontId="28" fillId="0" borderId="4" xfId="4" applyFont="1" applyBorder="1" applyAlignment="1">
      <alignment horizontal="center" vertical="top" wrapText="1"/>
    </xf>
    <xf numFmtId="0" fontId="27" fillId="0" borderId="9" xfId="4" applyFont="1" applyBorder="1" applyAlignment="1">
      <alignment horizontal="center"/>
    </xf>
    <xf numFmtId="0" fontId="27" fillId="0" borderId="16" xfId="4" applyFont="1" applyBorder="1" applyAlignment="1">
      <alignment horizontal="center"/>
    </xf>
    <xf numFmtId="0" fontId="27" fillId="0" borderId="17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27" fillId="0" borderId="5" xfId="4" applyFont="1" applyBorder="1" applyAlignment="1">
      <alignment horizontal="center" vertical="center"/>
    </xf>
    <xf numFmtId="0" fontId="27" fillId="0" borderId="17" xfId="4" applyFont="1" applyBorder="1" applyAlignment="1">
      <alignment horizontal="center"/>
    </xf>
    <xf numFmtId="0" fontId="27" fillId="0" borderId="15" xfId="4" applyFont="1" applyBorder="1" applyAlignment="1">
      <alignment horizontal="center"/>
    </xf>
    <xf numFmtId="0" fontId="28" fillId="0" borderId="0" xfId="4" applyFont="1" applyAlignment="1">
      <alignment horizontal="right"/>
    </xf>
    <xf numFmtId="0" fontId="27" fillId="0" borderId="0" xfId="4" applyFont="1" applyAlignment="1">
      <alignment horizontal="center"/>
    </xf>
    <xf numFmtId="0" fontId="27" fillId="0" borderId="2" xfId="4" applyFont="1" applyBorder="1" applyAlignment="1">
      <alignment horizontal="center" vertical="center"/>
    </xf>
    <xf numFmtId="0" fontId="27" fillId="0" borderId="4" xfId="4" applyFont="1" applyBorder="1" applyAlignment="1">
      <alignment horizontal="center" vertical="center"/>
    </xf>
    <xf numFmtId="0" fontId="27" fillId="0" borderId="9" xfId="4" applyFont="1" applyBorder="1" applyAlignment="1">
      <alignment horizontal="center" vertical="center"/>
    </xf>
    <xf numFmtId="0" fontId="27" fillId="0" borderId="16" xfId="4" applyFont="1" applyBorder="1" applyAlignment="1">
      <alignment horizontal="center" vertical="center"/>
    </xf>
    <xf numFmtId="0" fontId="27" fillId="0" borderId="20" xfId="4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top" wrapText="1"/>
    </xf>
    <xf numFmtId="0" fontId="27" fillId="0" borderId="4" xfId="4" applyFont="1" applyBorder="1" applyAlignment="1">
      <alignment horizontal="center" vertical="top" wrapText="1"/>
    </xf>
    <xf numFmtId="0" fontId="26" fillId="0" borderId="2" xfId="15" applyFont="1" applyBorder="1" applyAlignment="1">
      <alignment horizontal="center" vertical="center"/>
    </xf>
    <xf numFmtId="0" fontId="26" fillId="0" borderId="3" xfId="15" applyFont="1" applyBorder="1" applyAlignment="1">
      <alignment horizontal="center" vertical="center"/>
    </xf>
    <xf numFmtId="0" fontId="26" fillId="0" borderId="4" xfId="15" applyFont="1" applyBorder="1" applyAlignment="1">
      <alignment horizontal="center" vertical="center"/>
    </xf>
    <xf numFmtId="0" fontId="26" fillId="0" borderId="9" xfId="41" applyNumberFormat="1" applyFont="1" applyBorder="1" applyAlignment="1">
      <alignment horizontal="center" vertical="center"/>
    </xf>
    <xf numFmtId="0" fontId="26" fillId="0" borderId="16" xfId="41" applyNumberFormat="1" applyFont="1" applyBorder="1" applyAlignment="1">
      <alignment horizontal="center" vertical="center"/>
    </xf>
    <xf numFmtId="0" fontId="26" fillId="0" borderId="10" xfId="41" applyNumberFormat="1" applyFont="1" applyBorder="1" applyAlignment="1">
      <alignment horizontal="center" vertical="center"/>
    </xf>
    <xf numFmtId="0" fontId="26" fillId="0" borderId="14" xfId="41" applyNumberFormat="1" applyFont="1" applyBorder="1" applyAlignment="1">
      <alignment horizontal="center" vertical="center"/>
    </xf>
    <xf numFmtId="43" fontId="26" fillId="0" borderId="17" xfId="41" applyFont="1" applyBorder="1" applyAlignment="1">
      <alignment horizontal="center" vertical="center" wrapText="1"/>
    </xf>
    <xf numFmtId="43" fontId="26" fillId="0" borderId="15" xfId="41" applyFont="1" applyBorder="1" applyAlignment="1">
      <alignment horizontal="center" vertical="center" wrapText="1"/>
    </xf>
    <xf numFmtId="0" fontId="26" fillId="0" borderId="20" xfId="41" applyNumberFormat="1" applyFont="1" applyBorder="1" applyAlignment="1">
      <alignment horizontal="center" vertical="center"/>
    </xf>
    <xf numFmtId="0" fontId="22" fillId="0" borderId="2" xfId="15" applyFont="1" applyBorder="1" applyAlignment="1">
      <alignment horizontal="center" vertical="center"/>
    </xf>
    <xf numFmtId="0" fontId="22" fillId="0" borderId="3" xfId="15" applyFont="1" applyBorder="1" applyAlignment="1">
      <alignment horizontal="center" vertical="center"/>
    </xf>
    <xf numFmtId="0" fontId="22" fillId="0" borderId="4" xfId="15" applyFont="1" applyBorder="1" applyAlignment="1">
      <alignment horizontal="center" vertical="center"/>
    </xf>
    <xf numFmtId="0" fontId="22" fillId="0" borderId="20" xfId="3" applyNumberFormat="1" applyFont="1" applyBorder="1" applyAlignment="1">
      <alignment horizontal="center" vertical="center"/>
    </xf>
    <xf numFmtId="0" fontId="22" fillId="0" borderId="9" xfId="3" applyNumberFormat="1" applyFont="1" applyBorder="1" applyAlignment="1">
      <alignment horizontal="center" vertical="center"/>
    </xf>
    <xf numFmtId="0" fontId="22" fillId="0" borderId="16" xfId="3" applyNumberFormat="1" applyFont="1" applyBorder="1" applyAlignment="1">
      <alignment horizontal="center" vertical="center"/>
    </xf>
    <xf numFmtId="0" fontId="22" fillId="0" borderId="10" xfId="3" applyNumberFormat="1" applyFont="1" applyBorder="1" applyAlignment="1">
      <alignment horizontal="center" vertical="center"/>
    </xf>
    <xf numFmtId="0" fontId="22" fillId="0" borderId="14" xfId="3" applyNumberFormat="1" applyFont="1" applyBorder="1" applyAlignment="1">
      <alignment horizontal="center" vertical="center"/>
    </xf>
    <xf numFmtId="43" fontId="22" fillId="0" borderId="17" xfId="3" applyFont="1" applyBorder="1" applyAlignment="1">
      <alignment horizontal="center" vertical="center" wrapText="1"/>
    </xf>
    <xf numFmtId="43" fontId="22" fillId="0" borderId="15" xfId="3" applyFont="1" applyBorder="1" applyAlignment="1">
      <alignment horizontal="center" vertical="center" wrapText="1"/>
    </xf>
    <xf numFmtId="0" fontId="22" fillId="0" borderId="0" xfId="3" applyNumberFormat="1" applyFont="1" applyBorder="1" applyAlignment="1">
      <alignment horizontal="center" vertical="center"/>
    </xf>
    <xf numFmtId="0" fontId="26" fillId="0" borderId="9" xfId="26" applyNumberFormat="1" applyFont="1" applyBorder="1" applyAlignment="1">
      <alignment horizontal="center" vertical="center"/>
    </xf>
    <xf numFmtId="0" fontId="26" fillId="0" borderId="16" xfId="26" applyNumberFormat="1" applyFont="1" applyBorder="1" applyAlignment="1">
      <alignment horizontal="center" vertical="center"/>
    </xf>
    <xf numFmtId="0" fontId="26" fillId="0" borderId="10" xfId="26" applyNumberFormat="1" applyFont="1" applyBorder="1" applyAlignment="1">
      <alignment horizontal="center" vertical="center"/>
    </xf>
    <xf numFmtId="0" fontId="26" fillId="0" borderId="14" xfId="26" applyNumberFormat="1" applyFont="1" applyBorder="1" applyAlignment="1">
      <alignment horizontal="center" vertical="center"/>
    </xf>
    <xf numFmtId="43" fontId="26" fillId="0" borderId="17" xfId="26" applyFont="1" applyBorder="1" applyAlignment="1">
      <alignment horizontal="center" vertical="center" wrapText="1"/>
    </xf>
    <xf numFmtId="43" fontId="26" fillId="0" borderId="15" xfId="26" applyFont="1" applyBorder="1" applyAlignment="1">
      <alignment horizontal="center" vertical="center" wrapText="1"/>
    </xf>
    <xf numFmtId="0" fontId="26" fillId="0" borderId="0" xfId="41" applyNumberFormat="1" applyFont="1" applyBorder="1" applyAlignment="1">
      <alignment horizontal="center" vertical="center"/>
    </xf>
    <xf numFmtId="0" fontId="55" fillId="0" borderId="0" xfId="15" applyFont="1" applyAlignment="1">
      <alignment horizontal="center"/>
    </xf>
    <xf numFmtId="0" fontId="55" fillId="0" borderId="6" xfId="15" applyFont="1" applyBorder="1" applyAlignment="1">
      <alignment horizontal="center" vertical="center" wrapText="1"/>
    </xf>
    <xf numFmtId="0" fontId="55" fillId="0" borderId="7" xfId="15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43" fontId="23" fillId="0" borderId="2" xfId="33" applyFont="1" applyBorder="1" applyAlignment="1">
      <alignment horizontal="center" vertical="center" wrapText="1"/>
    </xf>
    <xf numFmtId="43" fontId="23" fillId="0" borderId="4" xfId="33" applyFont="1" applyBorder="1" applyAlignment="1">
      <alignment horizontal="center" vertical="center" wrapText="1"/>
    </xf>
    <xf numFmtId="43" fontId="25" fillId="0" borderId="6" xfId="1" applyFont="1" applyBorder="1" applyAlignment="1">
      <alignment horizontal="center" vertical="center" wrapText="1"/>
    </xf>
    <xf numFmtId="43" fontId="11" fillId="0" borderId="2" xfId="1" applyFont="1" applyBorder="1" applyAlignment="1">
      <alignment horizontal="right"/>
    </xf>
    <xf numFmtId="43" fontId="11" fillId="0" borderId="4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2" fillId="0" borderId="2" xfId="1" applyFont="1" applyBorder="1" applyAlignment="1">
      <alignment horizontal="right"/>
    </xf>
    <xf numFmtId="43" fontId="12" fillId="0" borderId="4" xfId="1" applyFont="1" applyBorder="1" applyAlignment="1">
      <alignment horizontal="center"/>
    </xf>
  </cellXfs>
  <cellStyles count="43">
    <cellStyle name="Comma 2" xfId="5" xr:uid="{00000000-0005-0000-0000-000000000000}"/>
    <cellStyle name="Comma 2 2" xfId="27" xr:uid="{A7B5CDD7-98CD-49A9-848E-7B564F475AED}"/>
    <cellStyle name="Comma 2 3" xfId="42" xr:uid="{1A1253A6-9602-42DA-B732-2B1FE9BABB8B}"/>
    <cellStyle name="Comma 3" xfId="3" xr:uid="{00000000-0005-0000-0000-000001000000}"/>
    <cellStyle name="Comma 3 2" xfId="26" xr:uid="{F33BF81A-06C7-4FC6-8563-4AE0661F1849}"/>
    <cellStyle name="Comma 3 3" xfId="41" xr:uid="{0A33BD24-0965-4816-8899-9482E5584507}"/>
    <cellStyle name="Comma 4" xfId="13" xr:uid="{00000000-0005-0000-0000-000002000000}"/>
    <cellStyle name="Hyperlink" xfId="19" builtinId="8"/>
    <cellStyle name="Normal 2" xfId="2" xr:uid="{00000000-0005-0000-0000-000003000000}"/>
    <cellStyle name="Normal 2 2" xfId="14" xr:uid="{00000000-0005-0000-0000-000004000000}"/>
    <cellStyle name="Normal 3" xfId="12" xr:uid="{00000000-0005-0000-0000-000005000000}"/>
    <cellStyle name="Normal 3 2" xfId="15" xr:uid="{00000000-0005-0000-0000-000006000000}"/>
    <cellStyle name="เครื่องหมายจุลภาค 2" xfId="8" xr:uid="{00000000-0005-0000-0000-000008000000}"/>
    <cellStyle name="เครื่องหมายจุลภาค 2 2" xfId="29" xr:uid="{5B566041-14D2-4DD4-AF1D-DC88CAF67C6D}"/>
    <cellStyle name="เครื่องหมายจุลภาค 2 3" xfId="37" xr:uid="{C95ED568-8AD1-48CA-9406-1546705219AC}"/>
    <cellStyle name="เครื่องหมายจุลภาค 3" xfId="11" xr:uid="{00000000-0005-0000-0000-000009000000}"/>
    <cellStyle name="เครื่องหมายจุลภาค 3 2" xfId="30" xr:uid="{73FBB928-5AB3-4D11-BE30-7949C35309B3}"/>
    <cellStyle name="เครื่องหมายจุลภาค 3 3" xfId="38" xr:uid="{A1B237B3-BDCF-465C-877E-AA68DDC679EF}"/>
    <cellStyle name="เครื่องหมายจุลภาค 4" xfId="7" xr:uid="{00000000-0005-0000-0000-00000A000000}"/>
    <cellStyle name="เครื่องหมายจุลภาค 5" xfId="10" xr:uid="{00000000-0005-0000-0000-00000B000000}"/>
    <cellStyle name="เครื่องหมายจุลภาค 6" xfId="16" xr:uid="{00000000-0005-0000-0000-00000C000000}"/>
    <cellStyle name="จุลภาค" xfId="1" builtinId="3"/>
    <cellStyle name="จุลภาค 2" xfId="20" xr:uid="{DC6BD95F-A5CB-4BE0-B459-99B0E603F3FF}"/>
    <cellStyle name="จุลภาค 2 2" xfId="23" xr:uid="{888E2368-69CA-40B6-AD18-2B80B9EFE35C}"/>
    <cellStyle name="จุลภาค 2 3" xfId="31" xr:uid="{75B9040A-04B0-4711-A6E2-DD8E42CAD9EF}"/>
    <cellStyle name="จุลภาค 2 4" xfId="35" xr:uid="{0CB7C63F-3F75-43B9-ABC2-0A26B20F8B9F}"/>
    <cellStyle name="จุลภาค 2 5" xfId="39" xr:uid="{1B8B0807-BAE7-4B88-911C-B79F5228D0DC}"/>
    <cellStyle name="จุลภาค 3" xfId="21" xr:uid="{D9F61E6A-6475-495C-9657-E46CCFC5CE11}"/>
    <cellStyle name="จุลภาค 4" xfId="25" xr:uid="{917B2E96-84C6-4A84-B2E2-70007CD3033C}"/>
    <cellStyle name="จุลภาค 5" xfId="28" xr:uid="{852F5156-8417-4E72-9BAF-D25FDCFAA754}"/>
    <cellStyle name="จุลภาค 6" xfId="33" xr:uid="{47D93A43-559F-4865-803C-2A53B2B58657}"/>
    <cellStyle name="จุลภาค 7" xfId="36" xr:uid="{BDE88473-555B-47A9-A008-43718CB1835D}"/>
    <cellStyle name="ปกติ" xfId="0" builtinId="0"/>
    <cellStyle name="ปกติ 2" xfId="4" xr:uid="{00000000-0005-0000-0000-00000E000000}"/>
    <cellStyle name="ปกติ 2 2" xfId="22" xr:uid="{102AD3E4-D991-4BB4-B245-80C3520EFAFD}"/>
    <cellStyle name="ปกติ 2 3" xfId="34" xr:uid="{B705A7CC-6DC6-4778-9B06-0B8E2B573663}"/>
    <cellStyle name="ปกติ 3" xfId="17" xr:uid="{00000000-0005-0000-0000-00000F000000}"/>
    <cellStyle name="ปกติ 3 2" xfId="32" xr:uid="{B1BA3B95-3CF5-4790-84AE-5DA6339702BD}"/>
    <cellStyle name="ปกติ 4" xfId="24" xr:uid="{9B20142A-8762-424C-BB53-24CF767453EF}"/>
    <cellStyle name="ปกติ 5" xfId="6" xr:uid="{00000000-0005-0000-0000-000010000000}"/>
    <cellStyle name="ปกติ 6" xfId="9" xr:uid="{00000000-0005-0000-0000-000011000000}"/>
    <cellStyle name="ปกติ 7" xfId="40" xr:uid="{3488DFF8-2443-4851-9336-EEA76FA80473}"/>
    <cellStyle name="ปกติ_2  ใบสำคัญคู่จ่ายค่าใช้จ่ายต่าง ๆ (ทำไม้สวนป่า)" xfId="18" xr:uid="{DB980CFC-D70D-46FF-BA53-5A58E696EA8F}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 xr9:uid="{48B2626B-2DF1-4D45-AD61-7833A5B3F557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62A8644F-E08E-4DF1-9FA3-AA396466FF04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66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1858888</xdr:colOff>
      <xdr:row>0</xdr:row>
      <xdr:rowOff>95248</xdr:rowOff>
    </xdr:from>
    <xdr:to>
      <xdr:col>8</xdr:col>
      <xdr:colOff>3497792</xdr:colOff>
      <xdr:row>2</xdr:row>
      <xdr:rowOff>105831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C0E3EA-A3B8-4607-9A9B-7D35A858B3DE}"/>
            </a:ext>
          </a:extLst>
        </xdr:cNvPr>
        <xdr:cNvSpPr txBox="1"/>
      </xdr:nvSpPr>
      <xdr:spPr>
        <a:xfrm>
          <a:off x="12907888" y="95248"/>
          <a:ext cx="1638904" cy="5979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1847109</xdr:colOff>
      <xdr:row>0</xdr:row>
      <xdr:rowOff>85007</xdr:rowOff>
    </xdr:from>
    <xdr:to>
      <xdr:col>8</xdr:col>
      <xdr:colOff>3486013</xdr:colOff>
      <xdr:row>2</xdr:row>
      <xdr:rowOff>95590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5424369-27F4-433D-A88E-F90AA5E31FFC}"/>
            </a:ext>
          </a:extLst>
        </xdr:cNvPr>
        <xdr:cNvSpPr txBox="1"/>
      </xdr:nvSpPr>
      <xdr:spPr>
        <a:xfrm>
          <a:off x="12877059" y="85007"/>
          <a:ext cx="1638904" cy="6011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1847109</xdr:colOff>
      <xdr:row>0</xdr:row>
      <xdr:rowOff>85007</xdr:rowOff>
    </xdr:from>
    <xdr:to>
      <xdr:col>8</xdr:col>
      <xdr:colOff>3486013</xdr:colOff>
      <xdr:row>2</xdr:row>
      <xdr:rowOff>95590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9ABC8CA3-C0A9-43A7-BC3C-9B417B3FBCE5}"/>
            </a:ext>
          </a:extLst>
        </xdr:cNvPr>
        <xdr:cNvSpPr txBox="1"/>
      </xdr:nvSpPr>
      <xdr:spPr>
        <a:xfrm>
          <a:off x="12877059" y="85007"/>
          <a:ext cx="1638904" cy="6011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8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8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8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74536-309C-497C-9A1C-4C13BE9D7D4E}"/>
            </a:ext>
          </a:extLst>
        </xdr:cNvPr>
        <xdr:cNvSpPr txBox="1"/>
      </xdr:nvSpPr>
      <xdr:spPr>
        <a:xfrm>
          <a:off x="13220700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99F7E012-85A9-46A9-8045-F82CD3BA988A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7C388454-1A4F-492E-8392-C2682CC6BB8F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5FA8B67B-0497-4EEB-8B95-B9E243C34B9D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16DE791D-8D9D-4060-9503-C1D641C3FFFD}"/>
            </a:ext>
          </a:extLst>
        </xdr:cNvPr>
        <xdr:cNvSpPr txBox="1"/>
      </xdr:nvSpPr>
      <xdr:spPr>
        <a:xfrm>
          <a:off x="13220700" y="778708"/>
          <a:ext cx="1285875" cy="3173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190B6AC1-CCE0-4A07-8A05-F4243C65D828}"/>
            </a:ext>
          </a:extLst>
        </xdr:cNvPr>
        <xdr:cNvSpPr txBox="1"/>
      </xdr:nvSpPr>
      <xdr:spPr>
        <a:xfrm>
          <a:off x="13058775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B39833FD-82F3-47B9-963D-574DB9F75658}"/>
            </a:ext>
          </a:extLst>
        </xdr:cNvPr>
        <xdr:cNvSpPr txBox="1"/>
      </xdr:nvSpPr>
      <xdr:spPr>
        <a:xfrm>
          <a:off x="13058775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8450F517-B90F-4D2A-8A98-8547AFC2A56C}"/>
            </a:ext>
          </a:extLst>
        </xdr:cNvPr>
        <xdr:cNvSpPr txBox="1"/>
      </xdr:nvSpPr>
      <xdr:spPr>
        <a:xfrm>
          <a:off x="13058775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3</xdr:row>
      <xdr:rowOff>7183</xdr:rowOff>
    </xdr:from>
    <xdr:to>
      <xdr:col>8</xdr:col>
      <xdr:colOff>2019300</xdr:colOff>
      <xdr:row>4</xdr:row>
      <xdr:rowOff>67356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F13E765A-21FA-4A26-BD14-BF77262A94DF}"/>
            </a:ext>
          </a:extLst>
        </xdr:cNvPr>
        <xdr:cNvSpPr txBox="1"/>
      </xdr:nvSpPr>
      <xdr:spPr>
        <a:xfrm>
          <a:off x="13058775" y="969208"/>
          <a:ext cx="1285875" cy="412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7B59CF-5950-4261-B056-1D8F262FF9C1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6EE514D-D473-4DC6-98F4-78CB78E9EDB3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F0BC7732-49A5-4290-A5A8-A97CD46196F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E88F0B5B-0800-4C51-AAB2-8E86552C1ECC}"/>
            </a:ext>
          </a:extLst>
        </xdr:cNvPr>
        <xdr:cNvSpPr txBox="1"/>
      </xdr:nvSpPr>
      <xdr:spPr>
        <a:xfrm>
          <a:off x="129730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C84B9BF3-95BB-4BE9-8E11-80F23D92EC4E}"/>
            </a:ext>
          </a:extLst>
        </xdr:cNvPr>
        <xdr:cNvSpPr txBox="1"/>
      </xdr:nvSpPr>
      <xdr:spPr>
        <a:xfrm>
          <a:off x="130492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59F35AF-BEAF-447A-BDCA-9E9C1E9BAFC3}"/>
            </a:ext>
          </a:extLst>
        </xdr:cNvPr>
        <xdr:cNvSpPr txBox="1"/>
      </xdr:nvSpPr>
      <xdr:spPr>
        <a:xfrm>
          <a:off x="130492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D94D7957-F2C3-4CCA-A459-954F90657EBA}"/>
            </a:ext>
          </a:extLst>
        </xdr:cNvPr>
        <xdr:cNvSpPr txBox="1"/>
      </xdr:nvSpPr>
      <xdr:spPr>
        <a:xfrm>
          <a:off x="1304925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D2505FA1-D0A8-4FEC-AFD5-671DEB94DD34}"/>
            </a:ext>
          </a:extLst>
        </xdr:cNvPr>
        <xdr:cNvSpPr txBox="1"/>
      </xdr:nvSpPr>
      <xdr:spPr>
        <a:xfrm>
          <a:off x="131826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7E09FBA-1FD0-4BB3-A9CD-84ADDA05B67F}"/>
            </a:ext>
          </a:extLst>
        </xdr:cNvPr>
        <xdr:cNvSpPr txBox="1"/>
      </xdr:nvSpPr>
      <xdr:spPr>
        <a:xfrm>
          <a:off x="136017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3BE9FE11-B8B1-41B4-A119-65EA74C9924B}"/>
            </a:ext>
          </a:extLst>
        </xdr:cNvPr>
        <xdr:cNvSpPr txBox="1"/>
      </xdr:nvSpPr>
      <xdr:spPr>
        <a:xfrm>
          <a:off x="136017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1BAC292F-5794-40ED-937A-BDDF9F9D9F15}"/>
            </a:ext>
          </a:extLst>
        </xdr:cNvPr>
        <xdr:cNvSpPr txBox="1"/>
      </xdr:nvSpPr>
      <xdr:spPr>
        <a:xfrm>
          <a:off x="136017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8E3435F-50BB-4360-8FDC-CEF11855400A}"/>
            </a:ext>
          </a:extLst>
        </xdr:cNvPr>
        <xdr:cNvSpPr txBox="1"/>
      </xdr:nvSpPr>
      <xdr:spPr>
        <a:xfrm>
          <a:off x="136017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7F81C977-02D7-4637-A2FD-210542B8058B}"/>
            </a:ext>
          </a:extLst>
        </xdr:cNvPr>
        <xdr:cNvSpPr txBox="1"/>
      </xdr:nvSpPr>
      <xdr:spPr>
        <a:xfrm>
          <a:off x="136017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733425</xdr:colOff>
      <xdr:row>2</xdr:row>
      <xdr:rowOff>7183</xdr:rowOff>
    </xdr:from>
    <xdr:to>
      <xdr:col>8</xdr:col>
      <xdr:colOff>2019300</xdr:colOff>
      <xdr:row>3</xdr:row>
      <xdr:rowOff>67356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5B1F3E7-0C3B-46EC-93EB-6573D7613C54}"/>
            </a:ext>
          </a:extLst>
        </xdr:cNvPr>
        <xdr:cNvSpPr txBox="1"/>
      </xdr:nvSpPr>
      <xdr:spPr>
        <a:xfrm>
          <a:off x="13601700" y="597733"/>
          <a:ext cx="1285875" cy="3554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2400" b="1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24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070742-33D6-45E5-A2DC-A0E9FAB8B033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9D10552-6F8F-48CC-8B6D-64959C86D905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4605E07-3CF2-42A2-A5DA-016E8D4B9A7E}"/>
            </a:ext>
          </a:extLst>
        </xdr:cNvPr>
        <xdr:cNvSpPr txBox="1"/>
      </xdr:nvSpPr>
      <xdr:spPr>
        <a:xfrm>
          <a:off x="13077825" y="19051"/>
          <a:ext cx="11715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DCDD4119-1E78-4D3D-8620-F60A6C1A7DA7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8B3CC5C-24A6-4673-AF87-CCC954590F46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CE5F4CC7-6842-435E-B053-A0985B36BB6D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C26B7EDE-CA31-4B35-BA6D-CFA119C273D0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A264D577-80C0-4E7B-9D4D-32C25E56A540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BCD437A8-87D2-48C0-BE31-40F586F9A67D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637859A2-78E2-4B9F-B9E1-C92294700EBC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B1D0D7BC-0644-42E8-BB2B-BD35C36D4366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  <xdr:twoCellAnchor>
    <xdr:from>
      <xdr:col>8</xdr:col>
      <xdr:colOff>133350</xdr:colOff>
      <xdr:row>0</xdr:row>
      <xdr:rowOff>19051</xdr:rowOff>
    </xdr:from>
    <xdr:to>
      <xdr:col>8</xdr:col>
      <xdr:colOff>1419225</xdr:colOff>
      <xdr:row>1</xdr:row>
      <xdr:rowOff>28576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CD577B02-38EA-4ACD-A549-8882401250EB}"/>
            </a:ext>
          </a:extLst>
        </xdr:cNvPr>
        <xdr:cNvSpPr txBox="1"/>
      </xdr:nvSpPr>
      <xdr:spPr>
        <a:xfrm>
          <a:off x="12896850" y="19051"/>
          <a:ext cx="1285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9;&#3623;&#3623;/6%20&#3626;&#3656;&#3591;&#3619;&#3634;&#3618;&#3591;&#3634;&#3609;&#3626;&#3636;&#3657;&#3609;&#3648;&#3604;&#3639;&#3629;&#3609;/&#3649;&#3623;&#3623;/&#3619;&#3634;&#3618;&#3591;&#3634;&#3609;&#3592;&#3633;&#3604;&#3595;&#3639;&#3657;&#3629;%20(&#3611;&#3619;&#3636;&#3657;&#3609;&#3651;&#3627;&#3657;&#3614;&#3637;&#3656;&#3652;&#3629;&#3595;&#3660;)/6%20&#3617;&#3636;.&#3618;.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ค่าสารและคลอรีน</v>
          </cell>
        </row>
        <row r="6">
          <cell r="C6" t="str">
            <v>ค่าอุปกรณ์ไฟฟ้า</v>
          </cell>
        </row>
        <row r="9">
          <cell r="C9" t="str">
            <v>ค่าอุปกรณ์ไฟฟ้า</v>
          </cell>
        </row>
        <row r="10">
          <cell r="C10" t="str">
            <v>ค่าเครื่องเขียน</v>
          </cell>
        </row>
        <row r="11">
          <cell r="C11" t="str">
            <v>ค่าพอริเมอร์</v>
          </cell>
        </row>
        <row r="15">
          <cell r="C15" t="str">
            <v>ค่าถ่ายเอกสาร</v>
          </cell>
        </row>
        <row r="17">
          <cell r="C17" t="str">
            <v>ค่าซ่อมแซมอาคารบ้านพักพนัก</v>
          </cell>
        </row>
        <row r="19">
          <cell r="C19" t="str">
            <v>ค่าถุงมือ</v>
          </cell>
        </row>
        <row r="22">
          <cell r="C22" t="str">
            <v>ค่าน้ำดื่ม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I36"/>
  <sheetViews>
    <sheetView showGridLines="0" view="pageBreakPreview" topLeftCell="C1" zoomScale="118" zoomScaleNormal="80" zoomScaleSheetLayoutView="118" workbookViewId="0">
      <selection activeCell="E31" sqref="E31"/>
    </sheetView>
  </sheetViews>
  <sheetFormatPr defaultRowHeight="20.25" x14ac:dyDescent="0.3"/>
  <cols>
    <col min="1" max="1" width="6" style="114" customWidth="1"/>
    <col min="2" max="2" width="45" style="114" customWidth="1"/>
    <col min="3" max="3" width="15" style="114" bestFit="1" customWidth="1"/>
    <col min="4" max="4" width="12.25" style="114" bestFit="1" customWidth="1"/>
    <col min="5" max="5" width="13.75" style="115" bestFit="1" customWidth="1"/>
    <col min="6" max="7" width="32.75" style="1" customWidth="1"/>
    <col min="8" max="8" width="19" style="1" bestFit="1" customWidth="1"/>
    <col min="9" max="9" width="25.5" style="114" customWidth="1"/>
    <col min="10" max="16384" width="9" style="114"/>
  </cols>
  <sheetData>
    <row r="1" spans="1:9" x14ac:dyDescent="0.3">
      <c r="A1" s="1379" t="s">
        <v>1044</v>
      </c>
      <c r="B1" s="1380"/>
      <c r="C1" s="1380"/>
      <c r="D1" s="1380"/>
      <c r="E1" s="1380"/>
      <c r="F1" s="1380"/>
      <c r="G1" s="1380"/>
      <c r="H1" s="1380"/>
      <c r="I1" s="1380"/>
    </row>
    <row r="2" spans="1:9" x14ac:dyDescent="0.3">
      <c r="A2" s="1379" t="s">
        <v>214</v>
      </c>
      <c r="B2" s="1379"/>
      <c r="C2" s="1379"/>
      <c r="D2" s="1379"/>
      <c r="E2" s="1379"/>
      <c r="F2" s="1379"/>
      <c r="G2" s="1379"/>
      <c r="H2" s="1379"/>
      <c r="I2" s="1379"/>
    </row>
    <row r="3" spans="1:9" x14ac:dyDescent="0.3">
      <c r="A3" s="1381" t="s">
        <v>1045</v>
      </c>
      <c r="B3" s="1381"/>
      <c r="C3" s="1381"/>
      <c r="D3" s="1381"/>
      <c r="E3" s="1381"/>
      <c r="F3" s="1381"/>
      <c r="G3" s="1381"/>
      <c r="H3" s="1381"/>
      <c r="I3" s="1381"/>
    </row>
    <row r="4" spans="1:9" ht="40.5" x14ac:dyDescent="0.3">
      <c r="A4" s="2" t="s">
        <v>0</v>
      </c>
      <c r="B4" s="2" t="s">
        <v>1</v>
      </c>
      <c r="C4" s="123" t="s">
        <v>11</v>
      </c>
      <c r="D4" s="123" t="s">
        <v>2</v>
      </c>
      <c r="E4" s="2" t="s">
        <v>3</v>
      </c>
      <c r="F4" s="124" t="s">
        <v>4</v>
      </c>
      <c r="G4" s="124" t="s">
        <v>5</v>
      </c>
      <c r="H4" s="2" t="s">
        <v>6</v>
      </c>
      <c r="I4" s="2" t="s">
        <v>7</v>
      </c>
    </row>
    <row r="5" spans="1:9" x14ac:dyDescent="0.3">
      <c r="A5" s="125">
        <v>1</v>
      </c>
      <c r="B5" s="126" t="s">
        <v>12</v>
      </c>
      <c r="C5" s="127">
        <v>765</v>
      </c>
      <c r="D5" s="127">
        <f>+C5</f>
        <v>765</v>
      </c>
      <c r="E5" s="125" t="s">
        <v>8</v>
      </c>
      <c r="F5" s="128" t="s">
        <v>1046</v>
      </c>
      <c r="G5" s="128" t="str">
        <f>+F5</f>
        <v>น้ำดื่มศิริวรรณ (สำนักงานใหญ่)</v>
      </c>
      <c r="H5" s="129" t="s">
        <v>10</v>
      </c>
      <c r="I5" s="3" t="s">
        <v>1047</v>
      </c>
    </row>
    <row r="6" spans="1:9" x14ac:dyDescent="0.3">
      <c r="A6" s="130"/>
      <c r="B6" s="131"/>
      <c r="C6" s="132"/>
      <c r="D6" s="132"/>
      <c r="E6" s="130"/>
      <c r="F6" s="133" t="s">
        <v>215</v>
      </c>
      <c r="G6" s="133" t="s">
        <v>9</v>
      </c>
      <c r="H6" s="134"/>
      <c r="I6" s="4" t="s">
        <v>1048</v>
      </c>
    </row>
    <row r="7" spans="1:9" x14ac:dyDescent="0.3">
      <c r="A7" s="130"/>
      <c r="B7" s="131"/>
      <c r="C7" s="132"/>
      <c r="D7" s="132"/>
      <c r="E7" s="130"/>
      <c r="F7" s="133">
        <f>+D5</f>
        <v>765</v>
      </c>
      <c r="G7" s="133">
        <f>+F7</f>
        <v>765</v>
      </c>
      <c r="H7" s="134"/>
      <c r="I7" s="4"/>
    </row>
    <row r="8" spans="1:9" x14ac:dyDescent="0.3">
      <c r="A8" s="125">
        <v>2</v>
      </c>
      <c r="B8" s="126" t="s">
        <v>1049</v>
      </c>
      <c r="C8" s="127">
        <v>140</v>
      </c>
      <c r="D8" s="127">
        <f>+C8</f>
        <v>140</v>
      </c>
      <c r="E8" s="125" t="s">
        <v>8</v>
      </c>
      <c r="F8" s="128" t="s">
        <v>1050</v>
      </c>
      <c r="G8" s="128" t="str">
        <f>+F8</f>
        <v>ทิพย์ดีไซน์</v>
      </c>
      <c r="H8" s="129" t="s">
        <v>10</v>
      </c>
      <c r="I8" s="3" t="s">
        <v>1051</v>
      </c>
    </row>
    <row r="9" spans="1:9" x14ac:dyDescent="0.3">
      <c r="A9" s="130"/>
      <c r="B9" s="131"/>
      <c r="C9" s="132"/>
      <c r="D9" s="132"/>
      <c r="E9" s="130"/>
      <c r="F9" s="133" t="s">
        <v>215</v>
      </c>
      <c r="G9" s="133" t="s">
        <v>9</v>
      </c>
      <c r="H9" s="134"/>
      <c r="I9" s="4" t="s">
        <v>1052</v>
      </c>
    </row>
    <row r="10" spans="1:9" x14ac:dyDescent="0.3">
      <c r="A10" s="135"/>
      <c r="B10" s="136"/>
      <c r="C10" s="137"/>
      <c r="D10" s="137"/>
      <c r="E10" s="135"/>
      <c r="F10" s="138">
        <f>+D8</f>
        <v>140</v>
      </c>
      <c r="G10" s="138">
        <f>+C8</f>
        <v>140</v>
      </c>
      <c r="H10" s="139"/>
      <c r="I10" s="5"/>
    </row>
    <row r="11" spans="1:9" x14ac:dyDescent="0.3">
      <c r="A11" s="125">
        <v>3</v>
      </c>
      <c r="B11" s="126" t="s">
        <v>413</v>
      </c>
      <c r="C11" s="127">
        <v>1410</v>
      </c>
      <c r="D11" s="127">
        <f>+C11</f>
        <v>1410</v>
      </c>
      <c r="E11" s="125" t="s">
        <v>8</v>
      </c>
      <c r="F11" s="141" t="s">
        <v>229</v>
      </c>
      <c r="G11" s="141" t="str">
        <f>+F11</f>
        <v>ห้างหุ้นส่วนจำกัด ท็อป พีซี คอมพิวเตอร์</v>
      </c>
      <c r="H11" s="129" t="s">
        <v>10</v>
      </c>
      <c r="I11" s="3" t="s">
        <v>1053</v>
      </c>
    </row>
    <row r="12" spans="1:9" x14ac:dyDescent="0.3">
      <c r="A12" s="130"/>
      <c r="B12" s="131" t="s">
        <v>218</v>
      </c>
      <c r="C12" s="132"/>
      <c r="D12" s="132"/>
      <c r="E12" s="130"/>
      <c r="F12" s="133" t="s">
        <v>215</v>
      </c>
      <c r="G12" s="133" t="s">
        <v>9</v>
      </c>
      <c r="H12" s="134"/>
      <c r="I12" s="4" t="s">
        <v>1054</v>
      </c>
    </row>
    <row r="13" spans="1:9" x14ac:dyDescent="0.3">
      <c r="A13" s="135"/>
      <c r="B13" s="136"/>
      <c r="C13" s="137"/>
      <c r="D13" s="137"/>
      <c r="E13" s="135"/>
      <c r="F13" s="138">
        <f>+D11</f>
        <v>1410</v>
      </c>
      <c r="G13" s="138">
        <f>+C11</f>
        <v>1410</v>
      </c>
      <c r="H13" s="139"/>
      <c r="I13" s="5"/>
    </row>
    <row r="14" spans="1:9" x14ac:dyDescent="0.3">
      <c r="A14" s="125">
        <v>4</v>
      </c>
      <c r="B14" s="126" t="s">
        <v>217</v>
      </c>
      <c r="C14" s="127">
        <v>9156.2800000000007</v>
      </c>
      <c r="D14" s="127">
        <f>+C14</f>
        <v>9156.2800000000007</v>
      </c>
      <c r="E14" s="125" t="s">
        <v>8</v>
      </c>
      <c r="F14" s="128" t="s">
        <v>264</v>
      </c>
      <c r="G14" s="128" t="str">
        <f t="shared" ref="G14" si="0">+F14</f>
        <v>บริษัท พัฒนาสหกล จำกัด</v>
      </c>
      <c r="H14" s="129" t="s">
        <v>10</v>
      </c>
      <c r="I14" s="3" t="s">
        <v>1055</v>
      </c>
    </row>
    <row r="15" spans="1:9" x14ac:dyDescent="0.3">
      <c r="A15" s="130"/>
      <c r="B15" s="131" t="s">
        <v>218</v>
      </c>
      <c r="C15" s="132"/>
      <c r="D15" s="132"/>
      <c r="E15" s="130"/>
      <c r="F15" s="133" t="s">
        <v>215</v>
      </c>
      <c r="G15" s="133" t="s">
        <v>9</v>
      </c>
      <c r="H15" s="134"/>
      <c r="I15" s="4" t="s">
        <v>1054</v>
      </c>
    </row>
    <row r="16" spans="1:9" x14ac:dyDescent="0.3">
      <c r="A16" s="135"/>
      <c r="B16" s="136"/>
      <c r="C16" s="137"/>
      <c r="D16" s="137"/>
      <c r="E16" s="135"/>
      <c r="F16" s="138">
        <f>+D14</f>
        <v>9156.2800000000007</v>
      </c>
      <c r="G16" s="138">
        <f t="shared" ref="G16" si="1">+C14</f>
        <v>9156.2800000000007</v>
      </c>
      <c r="H16" s="139"/>
      <c r="I16" s="5"/>
    </row>
    <row r="17" spans="1:9" x14ac:dyDescent="0.3">
      <c r="A17" s="125">
        <v>5</v>
      </c>
      <c r="B17" s="126" t="s">
        <v>1056</v>
      </c>
      <c r="C17" s="127">
        <v>3500</v>
      </c>
      <c r="D17" s="127">
        <f>+C17</f>
        <v>3500</v>
      </c>
      <c r="E17" s="125" t="s">
        <v>8</v>
      </c>
      <c r="F17" s="141" t="s">
        <v>648</v>
      </c>
      <c r="G17" s="128" t="str">
        <f t="shared" ref="G17" si="2">+F17</f>
        <v>นายบุญยง แสงเครือเนตร</v>
      </c>
      <c r="H17" s="129" t="s">
        <v>10</v>
      </c>
      <c r="I17" s="3" t="s">
        <v>1058</v>
      </c>
    </row>
    <row r="18" spans="1:9" x14ac:dyDescent="0.3">
      <c r="A18" s="130"/>
      <c r="B18" s="131" t="s">
        <v>1057</v>
      </c>
      <c r="C18" s="132"/>
      <c r="D18" s="132"/>
      <c r="E18" s="130"/>
      <c r="F18" s="133" t="s">
        <v>215</v>
      </c>
      <c r="G18" s="133" t="s">
        <v>9</v>
      </c>
      <c r="H18" s="134"/>
      <c r="I18" s="4" t="s">
        <v>1059</v>
      </c>
    </row>
    <row r="19" spans="1:9" x14ac:dyDescent="0.3">
      <c r="A19" s="130"/>
      <c r="B19" s="131"/>
      <c r="C19" s="132"/>
      <c r="D19" s="132"/>
      <c r="E19" s="130"/>
      <c r="F19" s="133">
        <f t="shared" ref="F19" si="3">+D17</f>
        <v>3500</v>
      </c>
      <c r="G19" s="133">
        <f t="shared" ref="G19" si="4">+C17</f>
        <v>3500</v>
      </c>
      <c r="H19" s="134"/>
      <c r="I19" s="4"/>
    </row>
    <row r="20" spans="1:9" x14ac:dyDescent="0.3">
      <c r="A20" s="125">
        <v>6</v>
      </c>
      <c r="B20" s="126" t="s">
        <v>12</v>
      </c>
      <c r="C20" s="127">
        <v>284</v>
      </c>
      <c r="D20" s="127">
        <f>+C20</f>
        <v>284</v>
      </c>
      <c r="E20" s="125" t="s">
        <v>8</v>
      </c>
      <c r="F20" s="128" t="s">
        <v>473</v>
      </c>
      <c r="G20" s="128" t="str">
        <f>+F20</f>
        <v>บริษัท เอก-ชัย ดีสทริบิวชั่น ซิสเทม จำกัด</v>
      </c>
      <c r="H20" s="129" t="s">
        <v>10</v>
      </c>
      <c r="I20" s="3" t="s">
        <v>1060</v>
      </c>
    </row>
    <row r="21" spans="1:9" x14ac:dyDescent="0.3">
      <c r="A21" s="130"/>
      <c r="B21" s="131"/>
      <c r="C21" s="132"/>
      <c r="D21" s="132"/>
      <c r="E21" s="130"/>
      <c r="F21" s="133" t="s">
        <v>215</v>
      </c>
      <c r="G21" s="133" t="s">
        <v>9</v>
      </c>
      <c r="H21" s="134"/>
      <c r="I21" s="4" t="s">
        <v>1059</v>
      </c>
    </row>
    <row r="22" spans="1:9" x14ac:dyDescent="0.3">
      <c r="A22" s="135"/>
      <c r="B22" s="136"/>
      <c r="C22" s="137"/>
      <c r="D22" s="137"/>
      <c r="E22" s="135"/>
      <c r="F22" s="138">
        <f t="shared" ref="F22" si="5">+D20</f>
        <v>284</v>
      </c>
      <c r="G22" s="138">
        <f t="shared" ref="G22" si="6">+C20</f>
        <v>284</v>
      </c>
      <c r="H22" s="139"/>
      <c r="I22" s="5"/>
    </row>
    <row r="23" spans="1:9" ht="40.5" x14ac:dyDescent="0.3">
      <c r="A23" s="125">
        <v>7</v>
      </c>
      <c r="B23" s="126" t="s">
        <v>413</v>
      </c>
      <c r="C23" s="127">
        <v>496.8</v>
      </c>
      <c r="D23" s="127">
        <f>+C23</f>
        <v>496.8</v>
      </c>
      <c r="E23" s="125" t="s">
        <v>8</v>
      </c>
      <c r="F23" s="128" t="s">
        <v>649</v>
      </c>
      <c r="G23" s="128" t="str">
        <f>+F23</f>
        <v>บริษัท รัตนาพันธ์ จำกัด</v>
      </c>
      <c r="H23" s="129" t="s">
        <v>10</v>
      </c>
      <c r="I23" s="3" t="s">
        <v>1062</v>
      </c>
    </row>
    <row r="24" spans="1:9" x14ac:dyDescent="0.3">
      <c r="A24" s="130"/>
      <c r="B24" s="131"/>
      <c r="C24" s="132"/>
      <c r="D24" s="132"/>
      <c r="E24" s="130"/>
      <c r="F24" s="133" t="s">
        <v>215</v>
      </c>
      <c r="G24" s="133" t="s">
        <v>9</v>
      </c>
      <c r="H24" s="134"/>
      <c r="I24" s="4" t="s">
        <v>1061</v>
      </c>
    </row>
    <row r="25" spans="1:9" x14ac:dyDescent="0.3">
      <c r="A25" s="135"/>
      <c r="B25" s="136"/>
      <c r="C25" s="137"/>
      <c r="D25" s="137"/>
      <c r="E25" s="135"/>
      <c r="F25" s="138">
        <f t="shared" ref="F25" si="7">+D23</f>
        <v>496.8</v>
      </c>
      <c r="G25" s="138">
        <f t="shared" ref="G25" si="8">+C23</f>
        <v>496.8</v>
      </c>
      <c r="H25" s="139"/>
      <c r="I25" s="5"/>
    </row>
    <row r="26" spans="1:9" s="241" customFormat="1" x14ac:dyDescent="0.3">
      <c r="A26" s="237">
        <v>8</v>
      </c>
      <c r="B26" s="238" t="s">
        <v>12</v>
      </c>
      <c r="C26" s="239">
        <v>1960</v>
      </c>
      <c r="D26" s="239">
        <f>+C26</f>
        <v>1960</v>
      </c>
      <c r="E26" s="237" t="s">
        <v>8</v>
      </c>
      <c r="F26" s="141" t="s">
        <v>473</v>
      </c>
      <c r="G26" s="141" t="str">
        <f>+F26</f>
        <v>บริษัท เอก-ชัย ดีสทริบิวชั่น ซิสเทม จำกัด</v>
      </c>
      <c r="H26" s="237" t="s">
        <v>10</v>
      </c>
      <c r="I26" s="240" t="s">
        <v>1063</v>
      </c>
    </row>
    <row r="27" spans="1:9" x14ac:dyDescent="0.3">
      <c r="A27" s="130"/>
      <c r="B27" s="131"/>
      <c r="C27" s="132"/>
      <c r="D27" s="132"/>
      <c r="E27" s="130"/>
      <c r="F27" s="133" t="s">
        <v>215</v>
      </c>
      <c r="G27" s="133" t="s">
        <v>9</v>
      </c>
      <c r="H27" s="134"/>
      <c r="I27" s="4" t="s">
        <v>1064</v>
      </c>
    </row>
    <row r="28" spans="1:9" x14ac:dyDescent="0.3">
      <c r="A28" s="135"/>
      <c r="B28" s="136"/>
      <c r="C28" s="137"/>
      <c r="D28" s="137"/>
      <c r="E28" s="135"/>
      <c r="F28" s="138">
        <f t="shared" ref="F28" si="9">+D26</f>
        <v>1960</v>
      </c>
      <c r="G28" s="138">
        <f t="shared" ref="G28" si="10">+C26</f>
        <v>1960</v>
      </c>
      <c r="H28" s="139"/>
      <c r="I28" s="5"/>
    </row>
    <row r="29" spans="1:9" x14ac:dyDescent="0.3">
      <c r="A29" s="125">
        <v>9</v>
      </c>
      <c r="B29" s="126" t="s">
        <v>1065</v>
      </c>
      <c r="C29" s="127">
        <v>800</v>
      </c>
      <c r="D29" s="127">
        <f>+C29</f>
        <v>800</v>
      </c>
      <c r="E29" s="125" t="s">
        <v>8</v>
      </c>
      <c r="F29" s="128" t="s">
        <v>1066</v>
      </c>
      <c r="G29" s="128" t="str">
        <f>+F29</f>
        <v>จงดี มหาการุณ</v>
      </c>
      <c r="H29" s="129" t="s">
        <v>10</v>
      </c>
      <c r="I29" s="3" t="s">
        <v>1067</v>
      </c>
    </row>
    <row r="30" spans="1:9" x14ac:dyDescent="0.3">
      <c r="A30" s="130"/>
      <c r="B30" s="131"/>
      <c r="C30" s="132"/>
      <c r="D30" s="132"/>
      <c r="E30" s="130"/>
      <c r="F30" s="133" t="s">
        <v>215</v>
      </c>
      <c r="G30" s="133" t="s">
        <v>9</v>
      </c>
      <c r="H30" s="134"/>
      <c r="I30" s="4" t="s">
        <v>1068</v>
      </c>
    </row>
    <row r="31" spans="1:9" x14ac:dyDescent="0.3">
      <c r="A31" s="135"/>
      <c r="B31" s="136"/>
      <c r="C31" s="137"/>
      <c r="D31" s="137"/>
      <c r="E31" s="135"/>
      <c r="F31" s="138">
        <f t="shared" ref="F31" si="11">+D29</f>
        <v>800</v>
      </c>
      <c r="G31" s="138">
        <f t="shared" ref="G31" si="12">+C29</f>
        <v>800</v>
      </c>
      <c r="H31" s="139"/>
      <c r="I31" s="5"/>
    </row>
    <row r="32" spans="1:9" x14ac:dyDescent="0.3">
      <c r="A32" s="130">
        <v>10</v>
      </c>
      <c r="B32" s="126" t="s">
        <v>1069</v>
      </c>
      <c r="C32" s="127">
        <v>1979.5</v>
      </c>
      <c r="D32" s="127">
        <f>+C32</f>
        <v>1979.5</v>
      </c>
      <c r="E32" s="125" t="s">
        <v>8</v>
      </c>
      <c r="F32" s="128" t="s">
        <v>1071</v>
      </c>
      <c r="G32" s="128" t="str">
        <f>+F32</f>
        <v>นครการช่าง</v>
      </c>
      <c r="H32" s="129" t="s">
        <v>10</v>
      </c>
      <c r="I32" s="3" t="s">
        <v>1072</v>
      </c>
    </row>
    <row r="33" spans="1:9" x14ac:dyDescent="0.3">
      <c r="A33" s="130"/>
      <c r="B33" s="131" t="s">
        <v>1070</v>
      </c>
      <c r="C33" s="132"/>
      <c r="D33" s="132"/>
      <c r="E33" s="130"/>
      <c r="F33" s="133" t="s">
        <v>215</v>
      </c>
      <c r="G33" s="133" t="s">
        <v>9</v>
      </c>
      <c r="H33" s="134"/>
      <c r="I33" s="4" t="s">
        <v>1073</v>
      </c>
    </row>
    <row r="34" spans="1:9" x14ac:dyDescent="0.3">
      <c r="A34" s="130"/>
      <c r="B34" s="136"/>
      <c r="C34" s="137"/>
      <c r="D34" s="137"/>
      <c r="E34" s="135"/>
      <c r="F34" s="138">
        <f t="shared" ref="F34" si="13">+D32</f>
        <v>1979.5</v>
      </c>
      <c r="G34" s="138">
        <f t="shared" ref="G34" si="14">+C32</f>
        <v>1979.5</v>
      </c>
      <c r="H34" s="139"/>
      <c r="I34" s="5"/>
    </row>
    <row r="35" spans="1:9" ht="21" thickBot="1" x14ac:dyDescent="0.35">
      <c r="A35" s="1377" t="s">
        <v>216</v>
      </c>
      <c r="B35" s="1378"/>
      <c r="C35" s="140">
        <f>SUM(C5:C34)</f>
        <v>20491.580000000002</v>
      </c>
      <c r="D35" s="15"/>
      <c r="E35" s="16"/>
      <c r="F35" s="17"/>
      <c r="G35" s="17"/>
      <c r="H35" s="18"/>
      <c r="I35" s="18"/>
    </row>
    <row r="36" spans="1:9" ht="21" thickTop="1" x14ac:dyDescent="0.3"/>
  </sheetData>
  <mergeCells count="4">
    <mergeCell ref="A35:B35"/>
    <mergeCell ref="A1:I1"/>
    <mergeCell ref="A2:I2"/>
    <mergeCell ref="A3:I3"/>
  </mergeCells>
  <phoneticPr fontId="5" type="noConversion"/>
  <pageMargins left="0.59055118110236215" right="0" top="0.81870078740157481" bottom="0" header="0.31496062992125984" footer="0.31496062992125984"/>
  <pageSetup scale="41" orientation="landscape" horizontalDpi="4294967293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D7A-2FD5-407C-99E2-CE1012477FEC}">
  <sheetPr>
    <tabColor rgb="FFFF6600"/>
  </sheetPr>
  <dimension ref="A1:J46"/>
  <sheetViews>
    <sheetView view="pageBreakPreview" zoomScaleNormal="100" zoomScaleSheetLayoutView="100" workbookViewId="0">
      <selection sqref="A1:J36"/>
    </sheetView>
  </sheetViews>
  <sheetFormatPr defaultRowHeight="20.25" x14ac:dyDescent="0.3"/>
  <cols>
    <col min="1" max="1" width="7.625" style="38" customWidth="1"/>
    <col min="2" max="2" width="22.875" style="38" customWidth="1"/>
    <col min="3" max="3" width="17.625" style="38" bestFit="1" customWidth="1"/>
    <col min="4" max="4" width="16.125" style="38" customWidth="1"/>
    <col min="5" max="5" width="15.875" style="38" customWidth="1"/>
    <col min="6" max="7" width="29.75" style="39" customWidth="1"/>
    <col min="8" max="8" width="21.875" style="40" customWidth="1"/>
    <col min="9" max="9" width="31.125" style="39" customWidth="1"/>
    <col min="10" max="10" width="9.875" style="38" bestFit="1" customWidth="1"/>
    <col min="11" max="256" width="9" style="38"/>
    <col min="257" max="257" width="7.625" style="38" customWidth="1"/>
    <col min="258" max="258" width="22.875" style="38" customWidth="1"/>
    <col min="259" max="259" width="17.625" style="38" bestFit="1" customWidth="1"/>
    <col min="260" max="260" width="16.125" style="38" customWidth="1"/>
    <col min="261" max="261" width="15.875" style="38" customWidth="1"/>
    <col min="262" max="263" width="29.75" style="38" customWidth="1"/>
    <col min="264" max="264" width="21.875" style="38" customWidth="1"/>
    <col min="265" max="265" width="31.125" style="38" customWidth="1"/>
    <col min="266" max="266" width="9.875" style="38" bestFit="1" customWidth="1"/>
    <col min="267" max="512" width="9" style="38"/>
    <col min="513" max="513" width="7.625" style="38" customWidth="1"/>
    <col min="514" max="514" width="22.875" style="38" customWidth="1"/>
    <col min="515" max="515" width="17.625" style="38" bestFit="1" customWidth="1"/>
    <col min="516" max="516" width="16.125" style="38" customWidth="1"/>
    <col min="517" max="517" width="15.875" style="38" customWidth="1"/>
    <col min="518" max="519" width="29.75" style="38" customWidth="1"/>
    <col min="520" max="520" width="21.875" style="38" customWidth="1"/>
    <col min="521" max="521" width="31.125" style="38" customWidth="1"/>
    <col min="522" max="522" width="9.875" style="38" bestFit="1" customWidth="1"/>
    <col min="523" max="768" width="9" style="38"/>
    <col min="769" max="769" width="7.625" style="38" customWidth="1"/>
    <col min="770" max="770" width="22.875" style="38" customWidth="1"/>
    <col min="771" max="771" width="17.625" style="38" bestFit="1" customWidth="1"/>
    <col min="772" max="772" width="16.125" style="38" customWidth="1"/>
    <col min="773" max="773" width="15.875" style="38" customWidth="1"/>
    <col min="774" max="775" width="29.75" style="38" customWidth="1"/>
    <col min="776" max="776" width="21.875" style="38" customWidth="1"/>
    <col min="777" max="777" width="31.125" style="38" customWidth="1"/>
    <col min="778" max="778" width="9.875" style="38" bestFit="1" customWidth="1"/>
    <col min="779" max="1024" width="9" style="38"/>
    <col min="1025" max="1025" width="7.625" style="38" customWidth="1"/>
    <col min="1026" max="1026" width="22.875" style="38" customWidth="1"/>
    <col min="1027" max="1027" width="17.625" style="38" bestFit="1" customWidth="1"/>
    <col min="1028" max="1028" width="16.125" style="38" customWidth="1"/>
    <col min="1029" max="1029" width="15.875" style="38" customWidth="1"/>
    <col min="1030" max="1031" width="29.75" style="38" customWidth="1"/>
    <col min="1032" max="1032" width="21.875" style="38" customWidth="1"/>
    <col min="1033" max="1033" width="31.125" style="38" customWidth="1"/>
    <col min="1034" max="1034" width="9.875" style="38" bestFit="1" customWidth="1"/>
    <col min="1035" max="1280" width="9" style="38"/>
    <col min="1281" max="1281" width="7.625" style="38" customWidth="1"/>
    <col min="1282" max="1282" width="22.875" style="38" customWidth="1"/>
    <col min="1283" max="1283" width="17.625" style="38" bestFit="1" customWidth="1"/>
    <col min="1284" max="1284" width="16.125" style="38" customWidth="1"/>
    <col min="1285" max="1285" width="15.875" style="38" customWidth="1"/>
    <col min="1286" max="1287" width="29.75" style="38" customWidth="1"/>
    <col min="1288" max="1288" width="21.875" style="38" customWidth="1"/>
    <col min="1289" max="1289" width="31.125" style="38" customWidth="1"/>
    <col min="1290" max="1290" width="9.875" style="38" bestFit="1" customWidth="1"/>
    <col min="1291" max="1536" width="9" style="38"/>
    <col min="1537" max="1537" width="7.625" style="38" customWidth="1"/>
    <col min="1538" max="1538" width="22.875" style="38" customWidth="1"/>
    <col min="1539" max="1539" width="17.625" style="38" bestFit="1" customWidth="1"/>
    <col min="1540" max="1540" width="16.125" style="38" customWidth="1"/>
    <col min="1541" max="1541" width="15.875" style="38" customWidth="1"/>
    <col min="1542" max="1543" width="29.75" style="38" customWidth="1"/>
    <col min="1544" max="1544" width="21.875" style="38" customWidth="1"/>
    <col min="1545" max="1545" width="31.125" style="38" customWidth="1"/>
    <col min="1546" max="1546" width="9.875" style="38" bestFit="1" customWidth="1"/>
    <col min="1547" max="1792" width="9" style="38"/>
    <col min="1793" max="1793" width="7.625" style="38" customWidth="1"/>
    <col min="1794" max="1794" width="22.875" style="38" customWidth="1"/>
    <col min="1795" max="1795" width="17.625" style="38" bestFit="1" customWidth="1"/>
    <col min="1796" max="1796" width="16.125" style="38" customWidth="1"/>
    <col min="1797" max="1797" width="15.875" style="38" customWidth="1"/>
    <col min="1798" max="1799" width="29.75" style="38" customWidth="1"/>
    <col min="1800" max="1800" width="21.875" style="38" customWidth="1"/>
    <col min="1801" max="1801" width="31.125" style="38" customWidth="1"/>
    <col min="1802" max="1802" width="9.875" style="38" bestFit="1" customWidth="1"/>
    <col min="1803" max="2048" width="9" style="38"/>
    <col min="2049" max="2049" width="7.625" style="38" customWidth="1"/>
    <col min="2050" max="2050" width="22.875" style="38" customWidth="1"/>
    <col min="2051" max="2051" width="17.625" style="38" bestFit="1" customWidth="1"/>
    <col min="2052" max="2052" width="16.125" style="38" customWidth="1"/>
    <col min="2053" max="2053" width="15.875" style="38" customWidth="1"/>
    <col min="2054" max="2055" width="29.75" style="38" customWidth="1"/>
    <col min="2056" max="2056" width="21.875" style="38" customWidth="1"/>
    <col min="2057" max="2057" width="31.125" style="38" customWidth="1"/>
    <col min="2058" max="2058" width="9.875" style="38" bestFit="1" customWidth="1"/>
    <col min="2059" max="2304" width="9" style="38"/>
    <col min="2305" max="2305" width="7.625" style="38" customWidth="1"/>
    <col min="2306" max="2306" width="22.875" style="38" customWidth="1"/>
    <col min="2307" max="2307" width="17.625" style="38" bestFit="1" customWidth="1"/>
    <col min="2308" max="2308" width="16.125" style="38" customWidth="1"/>
    <col min="2309" max="2309" width="15.875" style="38" customWidth="1"/>
    <col min="2310" max="2311" width="29.75" style="38" customWidth="1"/>
    <col min="2312" max="2312" width="21.875" style="38" customWidth="1"/>
    <col min="2313" max="2313" width="31.125" style="38" customWidth="1"/>
    <col min="2314" max="2314" width="9.875" style="38" bestFit="1" customWidth="1"/>
    <col min="2315" max="2560" width="9" style="38"/>
    <col min="2561" max="2561" width="7.625" style="38" customWidth="1"/>
    <col min="2562" max="2562" width="22.875" style="38" customWidth="1"/>
    <col min="2563" max="2563" width="17.625" style="38" bestFit="1" customWidth="1"/>
    <col min="2564" max="2564" width="16.125" style="38" customWidth="1"/>
    <col min="2565" max="2565" width="15.875" style="38" customWidth="1"/>
    <col min="2566" max="2567" width="29.75" style="38" customWidth="1"/>
    <col min="2568" max="2568" width="21.875" style="38" customWidth="1"/>
    <col min="2569" max="2569" width="31.125" style="38" customWidth="1"/>
    <col min="2570" max="2570" width="9.875" style="38" bestFit="1" customWidth="1"/>
    <col min="2571" max="2816" width="9" style="38"/>
    <col min="2817" max="2817" width="7.625" style="38" customWidth="1"/>
    <col min="2818" max="2818" width="22.875" style="38" customWidth="1"/>
    <col min="2819" max="2819" width="17.625" style="38" bestFit="1" customWidth="1"/>
    <col min="2820" max="2820" width="16.125" style="38" customWidth="1"/>
    <col min="2821" max="2821" width="15.875" style="38" customWidth="1"/>
    <col min="2822" max="2823" width="29.75" style="38" customWidth="1"/>
    <col min="2824" max="2824" width="21.875" style="38" customWidth="1"/>
    <col min="2825" max="2825" width="31.125" style="38" customWidth="1"/>
    <col min="2826" max="2826" width="9.875" style="38" bestFit="1" customWidth="1"/>
    <col min="2827" max="3072" width="9" style="38"/>
    <col min="3073" max="3073" width="7.625" style="38" customWidth="1"/>
    <col min="3074" max="3074" width="22.875" style="38" customWidth="1"/>
    <col min="3075" max="3075" width="17.625" style="38" bestFit="1" customWidth="1"/>
    <col min="3076" max="3076" width="16.125" style="38" customWidth="1"/>
    <col min="3077" max="3077" width="15.875" style="38" customWidth="1"/>
    <col min="3078" max="3079" width="29.75" style="38" customWidth="1"/>
    <col min="3080" max="3080" width="21.875" style="38" customWidth="1"/>
    <col min="3081" max="3081" width="31.125" style="38" customWidth="1"/>
    <col min="3082" max="3082" width="9.875" style="38" bestFit="1" customWidth="1"/>
    <col min="3083" max="3328" width="9" style="38"/>
    <col min="3329" max="3329" width="7.625" style="38" customWidth="1"/>
    <col min="3330" max="3330" width="22.875" style="38" customWidth="1"/>
    <col min="3331" max="3331" width="17.625" style="38" bestFit="1" customWidth="1"/>
    <col min="3332" max="3332" width="16.125" style="38" customWidth="1"/>
    <col min="3333" max="3333" width="15.875" style="38" customWidth="1"/>
    <col min="3334" max="3335" width="29.75" style="38" customWidth="1"/>
    <col min="3336" max="3336" width="21.875" style="38" customWidth="1"/>
    <col min="3337" max="3337" width="31.125" style="38" customWidth="1"/>
    <col min="3338" max="3338" width="9.875" style="38" bestFit="1" customWidth="1"/>
    <col min="3339" max="3584" width="9" style="38"/>
    <col min="3585" max="3585" width="7.625" style="38" customWidth="1"/>
    <col min="3586" max="3586" width="22.875" style="38" customWidth="1"/>
    <col min="3587" max="3587" width="17.625" style="38" bestFit="1" customWidth="1"/>
    <col min="3588" max="3588" width="16.125" style="38" customWidth="1"/>
    <col min="3589" max="3589" width="15.875" style="38" customWidth="1"/>
    <col min="3590" max="3591" width="29.75" style="38" customWidth="1"/>
    <col min="3592" max="3592" width="21.875" style="38" customWidth="1"/>
    <col min="3593" max="3593" width="31.125" style="38" customWidth="1"/>
    <col min="3594" max="3594" width="9.875" style="38" bestFit="1" customWidth="1"/>
    <col min="3595" max="3840" width="9" style="38"/>
    <col min="3841" max="3841" width="7.625" style="38" customWidth="1"/>
    <col min="3842" max="3842" width="22.875" style="38" customWidth="1"/>
    <col min="3843" max="3843" width="17.625" style="38" bestFit="1" customWidth="1"/>
    <col min="3844" max="3844" width="16.125" style="38" customWidth="1"/>
    <col min="3845" max="3845" width="15.875" style="38" customWidth="1"/>
    <col min="3846" max="3847" width="29.75" style="38" customWidth="1"/>
    <col min="3848" max="3848" width="21.875" style="38" customWidth="1"/>
    <col min="3849" max="3849" width="31.125" style="38" customWidth="1"/>
    <col min="3850" max="3850" width="9.875" style="38" bestFit="1" customWidth="1"/>
    <col min="3851" max="4096" width="9" style="38"/>
    <col min="4097" max="4097" width="7.625" style="38" customWidth="1"/>
    <col min="4098" max="4098" width="22.875" style="38" customWidth="1"/>
    <col min="4099" max="4099" width="17.625" style="38" bestFit="1" customWidth="1"/>
    <col min="4100" max="4100" width="16.125" style="38" customWidth="1"/>
    <col min="4101" max="4101" width="15.875" style="38" customWidth="1"/>
    <col min="4102" max="4103" width="29.75" style="38" customWidth="1"/>
    <col min="4104" max="4104" width="21.875" style="38" customWidth="1"/>
    <col min="4105" max="4105" width="31.125" style="38" customWidth="1"/>
    <col min="4106" max="4106" width="9.875" style="38" bestFit="1" customWidth="1"/>
    <col min="4107" max="4352" width="9" style="38"/>
    <col min="4353" max="4353" width="7.625" style="38" customWidth="1"/>
    <col min="4354" max="4354" width="22.875" style="38" customWidth="1"/>
    <col min="4355" max="4355" width="17.625" style="38" bestFit="1" customWidth="1"/>
    <col min="4356" max="4356" width="16.125" style="38" customWidth="1"/>
    <col min="4357" max="4357" width="15.875" style="38" customWidth="1"/>
    <col min="4358" max="4359" width="29.75" style="38" customWidth="1"/>
    <col min="4360" max="4360" width="21.875" style="38" customWidth="1"/>
    <col min="4361" max="4361" width="31.125" style="38" customWidth="1"/>
    <col min="4362" max="4362" width="9.875" style="38" bestFit="1" customWidth="1"/>
    <col min="4363" max="4608" width="9" style="38"/>
    <col min="4609" max="4609" width="7.625" style="38" customWidth="1"/>
    <col min="4610" max="4610" width="22.875" style="38" customWidth="1"/>
    <col min="4611" max="4611" width="17.625" style="38" bestFit="1" customWidth="1"/>
    <col min="4612" max="4612" width="16.125" style="38" customWidth="1"/>
    <col min="4613" max="4613" width="15.875" style="38" customWidth="1"/>
    <col min="4614" max="4615" width="29.75" style="38" customWidth="1"/>
    <col min="4616" max="4616" width="21.875" style="38" customWidth="1"/>
    <col min="4617" max="4617" width="31.125" style="38" customWidth="1"/>
    <col min="4618" max="4618" width="9.875" style="38" bestFit="1" customWidth="1"/>
    <col min="4619" max="4864" width="9" style="38"/>
    <col min="4865" max="4865" width="7.625" style="38" customWidth="1"/>
    <col min="4866" max="4866" width="22.875" style="38" customWidth="1"/>
    <col min="4867" max="4867" width="17.625" style="38" bestFit="1" customWidth="1"/>
    <col min="4868" max="4868" width="16.125" style="38" customWidth="1"/>
    <col min="4869" max="4869" width="15.875" style="38" customWidth="1"/>
    <col min="4870" max="4871" width="29.75" style="38" customWidth="1"/>
    <col min="4872" max="4872" width="21.875" style="38" customWidth="1"/>
    <col min="4873" max="4873" width="31.125" style="38" customWidth="1"/>
    <col min="4874" max="4874" width="9.875" style="38" bestFit="1" customWidth="1"/>
    <col min="4875" max="5120" width="9" style="38"/>
    <col min="5121" max="5121" width="7.625" style="38" customWidth="1"/>
    <col min="5122" max="5122" width="22.875" style="38" customWidth="1"/>
    <col min="5123" max="5123" width="17.625" style="38" bestFit="1" customWidth="1"/>
    <col min="5124" max="5124" width="16.125" style="38" customWidth="1"/>
    <col min="5125" max="5125" width="15.875" style="38" customWidth="1"/>
    <col min="5126" max="5127" width="29.75" style="38" customWidth="1"/>
    <col min="5128" max="5128" width="21.875" style="38" customWidth="1"/>
    <col min="5129" max="5129" width="31.125" style="38" customWidth="1"/>
    <col min="5130" max="5130" width="9.875" style="38" bestFit="1" customWidth="1"/>
    <col min="5131" max="5376" width="9" style="38"/>
    <col min="5377" max="5377" width="7.625" style="38" customWidth="1"/>
    <col min="5378" max="5378" width="22.875" style="38" customWidth="1"/>
    <col min="5379" max="5379" width="17.625" style="38" bestFit="1" customWidth="1"/>
    <col min="5380" max="5380" width="16.125" style="38" customWidth="1"/>
    <col min="5381" max="5381" width="15.875" style="38" customWidth="1"/>
    <col min="5382" max="5383" width="29.75" style="38" customWidth="1"/>
    <col min="5384" max="5384" width="21.875" style="38" customWidth="1"/>
    <col min="5385" max="5385" width="31.125" style="38" customWidth="1"/>
    <col min="5386" max="5386" width="9.875" style="38" bestFit="1" customWidth="1"/>
    <col min="5387" max="5632" width="9" style="38"/>
    <col min="5633" max="5633" width="7.625" style="38" customWidth="1"/>
    <col min="5634" max="5634" width="22.875" style="38" customWidth="1"/>
    <col min="5635" max="5635" width="17.625" style="38" bestFit="1" customWidth="1"/>
    <col min="5636" max="5636" width="16.125" style="38" customWidth="1"/>
    <col min="5637" max="5637" width="15.875" style="38" customWidth="1"/>
    <col min="5638" max="5639" width="29.75" style="38" customWidth="1"/>
    <col min="5640" max="5640" width="21.875" style="38" customWidth="1"/>
    <col min="5641" max="5641" width="31.125" style="38" customWidth="1"/>
    <col min="5642" max="5642" width="9.875" style="38" bestFit="1" customWidth="1"/>
    <col min="5643" max="5888" width="9" style="38"/>
    <col min="5889" max="5889" width="7.625" style="38" customWidth="1"/>
    <col min="5890" max="5890" width="22.875" style="38" customWidth="1"/>
    <col min="5891" max="5891" width="17.625" style="38" bestFit="1" customWidth="1"/>
    <col min="5892" max="5892" width="16.125" style="38" customWidth="1"/>
    <col min="5893" max="5893" width="15.875" style="38" customWidth="1"/>
    <col min="5894" max="5895" width="29.75" style="38" customWidth="1"/>
    <col min="5896" max="5896" width="21.875" style="38" customWidth="1"/>
    <col min="5897" max="5897" width="31.125" style="38" customWidth="1"/>
    <col min="5898" max="5898" width="9.875" style="38" bestFit="1" customWidth="1"/>
    <col min="5899" max="6144" width="9" style="38"/>
    <col min="6145" max="6145" width="7.625" style="38" customWidth="1"/>
    <col min="6146" max="6146" width="22.875" style="38" customWidth="1"/>
    <col min="6147" max="6147" width="17.625" style="38" bestFit="1" customWidth="1"/>
    <col min="6148" max="6148" width="16.125" style="38" customWidth="1"/>
    <col min="6149" max="6149" width="15.875" style="38" customWidth="1"/>
    <col min="6150" max="6151" width="29.75" style="38" customWidth="1"/>
    <col min="6152" max="6152" width="21.875" style="38" customWidth="1"/>
    <col min="6153" max="6153" width="31.125" style="38" customWidth="1"/>
    <col min="6154" max="6154" width="9.875" style="38" bestFit="1" customWidth="1"/>
    <col min="6155" max="6400" width="9" style="38"/>
    <col min="6401" max="6401" width="7.625" style="38" customWidth="1"/>
    <col min="6402" max="6402" width="22.875" style="38" customWidth="1"/>
    <col min="6403" max="6403" width="17.625" style="38" bestFit="1" customWidth="1"/>
    <col min="6404" max="6404" width="16.125" style="38" customWidth="1"/>
    <col min="6405" max="6405" width="15.875" style="38" customWidth="1"/>
    <col min="6406" max="6407" width="29.75" style="38" customWidth="1"/>
    <col min="6408" max="6408" width="21.875" style="38" customWidth="1"/>
    <col min="6409" max="6409" width="31.125" style="38" customWidth="1"/>
    <col min="6410" max="6410" width="9.875" style="38" bestFit="1" customWidth="1"/>
    <col min="6411" max="6656" width="9" style="38"/>
    <col min="6657" max="6657" width="7.625" style="38" customWidth="1"/>
    <col min="6658" max="6658" width="22.875" style="38" customWidth="1"/>
    <col min="6659" max="6659" width="17.625" style="38" bestFit="1" customWidth="1"/>
    <col min="6660" max="6660" width="16.125" style="38" customWidth="1"/>
    <col min="6661" max="6661" width="15.875" style="38" customWidth="1"/>
    <col min="6662" max="6663" width="29.75" style="38" customWidth="1"/>
    <col min="6664" max="6664" width="21.875" style="38" customWidth="1"/>
    <col min="6665" max="6665" width="31.125" style="38" customWidth="1"/>
    <col min="6666" max="6666" width="9.875" style="38" bestFit="1" customWidth="1"/>
    <col min="6667" max="6912" width="9" style="38"/>
    <col min="6913" max="6913" width="7.625" style="38" customWidth="1"/>
    <col min="6914" max="6914" width="22.875" style="38" customWidth="1"/>
    <col min="6915" max="6915" width="17.625" style="38" bestFit="1" customWidth="1"/>
    <col min="6916" max="6916" width="16.125" style="38" customWidth="1"/>
    <col min="6917" max="6917" width="15.875" style="38" customWidth="1"/>
    <col min="6918" max="6919" width="29.75" style="38" customWidth="1"/>
    <col min="6920" max="6920" width="21.875" style="38" customWidth="1"/>
    <col min="6921" max="6921" width="31.125" style="38" customWidth="1"/>
    <col min="6922" max="6922" width="9.875" style="38" bestFit="1" customWidth="1"/>
    <col min="6923" max="7168" width="9" style="38"/>
    <col min="7169" max="7169" width="7.625" style="38" customWidth="1"/>
    <col min="7170" max="7170" width="22.875" style="38" customWidth="1"/>
    <col min="7171" max="7171" width="17.625" style="38" bestFit="1" customWidth="1"/>
    <col min="7172" max="7172" width="16.125" style="38" customWidth="1"/>
    <col min="7173" max="7173" width="15.875" style="38" customWidth="1"/>
    <col min="7174" max="7175" width="29.75" style="38" customWidth="1"/>
    <col min="7176" max="7176" width="21.875" style="38" customWidth="1"/>
    <col min="7177" max="7177" width="31.125" style="38" customWidth="1"/>
    <col min="7178" max="7178" width="9.875" style="38" bestFit="1" customWidth="1"/>
    <col min="7179" max="7424" width="9" style="38"/>
    <col min="7425" max="7425" width="7.625" style="38" customWidth="1"/>
    <col min="7426" max="7426" width="22.875" style="38" customWidth="1"/>
    <col min="7427" max="7427" width="17.625" style="38" bestFit="1" customWidth="1"/>
    <col min="7428" max="7428" width="16.125" style="38" customWidth="1"/>
    <col min="7429" max="7429" width="15.875" style="38" customWidth="1"/>
    <col min="7430" max="7431" width="29.75" style="38" customWidth="1"/>
    <col min="7432" max="7432" width="21.875" style="38" customWidth="1"/>
    <col min="7433" max="7433" width="31.125" style="38" customWidth="1"/>
    <col min="7434" max="7434" width="9.875" style="38" bestFit="1" customWidth="1"/>
    <col min="7435" max="7680" width="9" style="38"/>
    <col min="7681" max="7681" width="7.625" style="38" customWidth="1"/>
    <col min="7682" max="7682" width="22.875" style="38" customWidth="1"/>
    <col min="7683" max="7683" width="17.625" style="38" bestFit="1" customWidth="1"/>
    <col min="7684" max="7684" width="16.125" style="38" customWidth="1"/>
    <col min="7685" max="7685" width="15.875" style="38" customWidth="1"/>
    <col min="7686" max="7687" width="29.75" style="38" customWidth="1"/>
    <col min="7688" max="7688" width="21.875" style="38" customWidth="1"/>
    <col min="7689" max="7689" width="31.125" style="38" customWidth="1"/>
    <col min="7690" max="7690" width="9.875" style="38" bestFit="1" customWidth="1"/>
    <col min="7691" max="7936" width="9" style="38"/>
    <col min="7937" max="7937" width="7.625" style="38" customWidth="1"/>
    <col min="7938" max="7938" width="22.875" style="38" customWidth="1"/>
    <col min="7939" max="7939" width="17.625" style="38" bestFit="1" customWidth="1"/>
    <col min="7940" max="7940" width="16.125" style="38" customWidth="1"/>
    <col min="7941" max="7941" width="15.875" style="38" customWidth="1"/>
    <col min="7942" max="7943" width="29.75" style="38" customWidth="1"/>
    <col min="7944" max="7944" width="21.875" style="38" customWidth="1"/>
    <col min="7945" max="7945" width="31.125" style="38" customWidth="1"/>
    <col min="7946" max="7946" width="9.875" style="38" bestFit="1" customWidth="1"/>
    <col min="7947" max="8192" width="9" style="38"/>
    <col min="8193" max="8193" width="7.625" style="38" customWidth="1"/>
    <col min="8194" max="8194" width="22.875" style="38" customWidth="1"/>
    <col min="8195" max="8195" width="17.625" style="38" bestFit="1" customWidth="1"/>
    <col min="8196" max="8196" width="16.125" style="38" customWidth="1"/>
    <col min="8197" max="8197" width="15.875" style="38" customWidth="1"/>
    <col min="8198" max="8199" width="29.75" style="38" customWidth="1"/>
    <col min="8200" max="8200" width="21.875" style="38" customWidth="1"/>
    <col min="8201" max="8201" width="31.125" style="38" customWidth="1"/>
    <col min="8202" max="8202" width="9.875" style="38" bestFit="1" customWidth="1"/>
    <col min="8203" max="8448" width="9" style="38"/>
    <col min="8449" max="8449" width="7.625" style="38" customWidth="1"/>
    <col min="8450" max="8450" width="22.875" style="38" customWidth="1"/>
    <col min="8451" max="8451" width="17.625" style="38" bestFit="1" customWidth="1"/>
    <col min="8452" max="8452" width="16.125" style="38" customWidth="1"/>
    <col min="8453" max="8453" width="15.875" style="38" customWidth="1"/>
    <col min="8454" max="8455" width="29.75" style="38" customWidth="1"/>
    <col min="8456" max="8456" width="21.875" style="38" customWidth="1"/>
    <col min="8457" max="8457" width="31.125" style="38" customWidth="1"/>
    <col min="8458" max="8458" width="9.875" style="38" bestFit="1" customWidth="1"/>
    <col min="8459" max="8704" width="9" style="38"/>
    <col min="8705" max="8705" width="7.625" style="38" customWidth="1"/>
    <col min="8706" max="8706" width="22.875" style="38" customWidth="1"/>
    <col min="8707" max="8707" width="17.625" style="38" bestFit="1" customWidth="1"/>
    <col min="8708" max="8708" width="16.125" style="38" customWidth="1"/>
    <col min="8709" max="8709" width="15.875" style="38" customWidth="1"/>
    <col min="8710" max="8711" width="29.75" style="38" customWidth="1"/>
    <col min="8712" max="8712" width="21.875" style="38" customWidth="1"/>
    <col min="8713" max="8713" width="31.125" style="38" customWidth="1"/>
    <col min="8714" max="8714" width="9.875" style="38" bestFit="1" customWidth="1"/>
    <col min="8715" max="8960" width="9" style="38"/>
    <col min="8961" max="8961" width="7.625" style="38" customWidth="1"/>
    <col min="8962" max="8962" width="22.875" style="38" customWidth="1"/>
    <col min="8963" max="8963" width="17.625" style="38" bestFit="1" customWidth="1"/>
    <col min="8964" max="8964" width="16.125" style="38" customWidth="1"/>
    <col min="8965" max="8965" width="15.875" style="38" customWidth="1"/>
    <col min="8966" max="8967" width="29.75" style="38" customWidth="1"/>
    <col min="8968" max="8968" width="21.875" style="38" customWidth="1"/>
    <col min="8969" max="8969" width="31.125" style="38" customWidth="1"/>
    <col min="8970" max="8970" width="9.875" style="38" bestFit="1" customWidth="1"/>
    <col min="8971" max="9216" width="9" style="38"/>
    <col min="9217" max="9217" width="7.625" style="38" customWidth="1"/>
    <col min="9218" max="9218" width="22.875" style="38" customWidth="1"/>
    <col min="9219" max="9219" width="17.625" style="38" bestFit="1" customWidth="1"/>
    <col min="9220" max="9220" width="16.125" style="38" customWidth="1"/>
    <col min="9221" max="9221" width="15.875" style="38" customWidth="1"/>
    <col min="9222" max="9223" width="29.75" style="38" customWidth="1"/>
    <col min="9224" max="9224" width="21.875" style="38" customWidth="1"/>
    <col min="9225" max="9225" width="31.125" style="38" customWidth="1"/>
    <col min="9226" max="9226" width="9.875" style="38" bestFit="1" customWidth="1"/>
    <col min="9227" max="9472" width="9" style="38"/>
    <col min="9473" max="9473" width="7.625" style="38" customWidth="1"/>
    <col min="9474" max="9474" width="22.875" style="38" customWidth="1"/>
    <col min="9475" max="9475" width="17.625" style="38" bestFit="1" customWidth="1"/>
    <col min="9476" max="9476" width="16.125" style="38" customWidth="1"/>
    <col min="9477" max="9477" width="15.875" style="38" customWidth="1"/>
    <col min="9478" max="9479" width="29.75" style="38" customWidth="1"/>
    <col min="9480" max="9480" width="21.875" style="38" customWidth="1"/>
    <col min="9481" max="9481" width="31.125" style="38" customWidth="1"/>
    <col min="9482" max="9482" width="9.875" style="38" bestFit="1" customWidth="1"/>
    <col min="9483" max="9728" width="9" style="38"/>
    <col min="9729" max="9729" width="7.625" style="38" customWidth="1"/>
    <col min="9730" max="9730" width="22.875" style="38" customWidth="1"/>
    <col min="9731" max="9731" width="17.625" style="38" bestFit="1" customWidth="1"/>
    <col min="9732" max="9732" width="16.125" style="38" customWidth="1"/>
    <col min="9733" max="9733" width="15.875" style="38" customWidth="1"/>
    <col min="9734" max="9735" width="29.75" style="38" customWidth="1"/>
    <col min="9736" max="9736" width="21.875" style="38" customWidth="1"/>
    <col min="9737" max="9737" width="31.125" style="38" customWidth="1"/>
    <col min="9738" max="9738" width="9.875" style="38" bestFit="1" customWidth="1"/>
    <col min="9739" max="9984" width="9" style="38"/>
    <col min="9985" max="9985" width="7.625" style="38" customWidth="1"/>
    <col min="9986" max="9986" width="22.875" style="38" customWidth="1"/>
    <col min="9987" max="9987" width="17.625" style="38" bestFit="1" customWidth="1"/>
    <col min="9988" max="9988" width="16.125" style="38" customWidth="1"/>
    <col min="9989" max="9989" width="15.875" style="38" customWidth="1"/>
    <col min="9990" max="9991" width="29.75" style="38" customWidth="1"/>
    <col min="9992" max="9992" width="21.875" style="38" customWidth="1"/>
    <col min="9993" max="9993" width="31.125" style="38" customWidth="1"/>
    <col min="9994" max="9994" width="9.875" style="38" bestFit="1" customWidth="1"/>
    <col min="9995" max="10240" width="9" style="38"/>
    <col min="10241" max="10241" width="7.625" style="38" customWidth="1"/>
    <col min="10242" max="10242" width="22.875" style="38" customWidth="1"/>
    <col min="10243" max="10243" width="17.625" style="38" bestFit="1" customWidth="1"/>
    <col min="10244" max="10244" width="16.125" style="38" customWidth="1"/>
    <col min="10245" max="10245" width="15.875" style="38" customWidth="1"/>
    <col min="10246" max="10247" width="29.75" style="38" customWidth="1"/>
    <col min="10248" max="10248" width="21.875" style="38" customWidth="1"/>
    <col min="10249" max="10249" width="31.125" style="38" customWidth="1"/>
    <col min="10250" max="10250" width="9.875" style="38" bestFit="1" customWidth="1"/>
    <col min="10251" max="10496" width="9" style="38"/>
    <col min="10497" max="10497" width="7.625" style="38" customWidth="1"/>
    <col min="10498" max="10498" width="22.875" style="38" customWidth="1"/>
    <col min="10499" max="10499" width="17.625" style="38" bestFit="1" customWidth="1"/>
    <col min="10500" max="10500" width="16.125" style="38" customWidth="1"/>
    <col min="10501" max="10501" width="15.875" style="38" customWidth="1"/>
    <col min="10502" max="10503" width="29.75" style="38" customWidth="1"/>
    <col min="10504" max="10504" width="21.875" style="38" customWidth="1"/>
    <col min="10505" max="10505" width="31.125" style="38" customWidth="1"/>
    <col min="10506" max="10506" width="9.875" style="38" bestFit="1" customWidth="1"/>
    <col min="10507" max="10752" width="9" style="38"/>
    <col min="10753" max="10753" width="7.625" style="38" customWidth="1"/>
    <col min="10754" max="10754" width="22.875" style="38" customWidth="1"/>
    <col min="10755" max="10755" width="17.625" style="38" bestFit="1" customWidth="1"/>
    <col min="10756" max="10756" width="16.125" style="38" customWidth="1"/>
    <col min="10757" max="10757" width="15.875" style="38" customWidth="1"/>
    <col min="10758" max="10759" width="29.75" style="38" customWidth="1"/>
    <col min="10760" max="10760" width="21.875" style="38" customWidth="1"/>
    <col min="10761" max="10761" width="31.125" style="38" customWidth="1"/>
    <col min="10762" max="10762" width="9.875" style="38" bestFit="1" customWidth="1"/>
    <col min="10763" max="11008" width="9" style="38"/>
    <col min="11009" max="11009" width="7.625" style="38" customWidth="1"/>
    <col min="11010" max="11010" width="22.875" style="38" customWidth="1"/>
    <col min="11011" max="11011" width="17.625" style="38" bestFit="1" customWidth="1"/>
    <col min="11012" max="11012" width="16.125" style="38" customWidth="1"/>
    <col min="11013" max="11013" width="15.875" style="38" customWidth="1"/>
    <col min="11014" max="11015" width="29.75" style="38" customWidth="1"/>
    <col min="11016" max="11016" width="21.875" style="38" customWidth="1"/>
    <col min="11017" max="11017" width="31.125" style="38" customWidth="1"/>
    <col min="11018" max="11018" width="9.875" style="38" bestFit="1" customWidth="1"/>
    <col min="11019" max="11264" width="9" style="38"/>
    <col min="11265" max="11265" width="7.625" style="38" customWidth="1"/>
    <col min="11266" max="11266" width="22.875" style="38" customWidth="1"/>
    <col min="11267" max="11267" width="17.625" style="38" bestFit="1" customWidth="1"/>
    <col min="11268" max="11268" width="16.125" style="38" customWidth="1"/>
    <col min="11269" max="11269" width="15.875" style="38" customWidth="1"/>
    <col min="11270" max="11271" width="29.75" style="38" customWidth="1"/>
    <col min="11272" max="11272" width="21.875" style="38" customWidth="1"/>
    <col min="11273" max="11273" width="31.125" style="38" customWidth="1"/>
    <col min="11274" max="11274" width="9.875" style="38" bestFit="1" customWidth="1"/>
    <col min="11275" max="11520" width="9" style="38"/>
    <col min="11521" max="11521" width="7.625" style="38" customWidth="1"/>
    <col min="11522" max="11522" width="22.875" style="38" customWidth="1"/>
    <col min="11523" max="11523" width="17.625" style="38" bestFit="1" customWidth="1"/>
    <col min="11524" max="11524" width="16.125" style="38" customWidth="1"/>
    <col min="11525" max="11525" width="15.875" style="38" customWidth="1"/>
    <col min="11526" max="11527" width="29.75" style="38" customWidth="1"/>
    <col min="11528" max="11528" width="21.875" style="38" customWidth="1"/>
    <col min="11529" max="11529" width="31.125" style="38" customWidth="1"/>
    <col min="11530" max="11530" width="9.875" style="38" bestFit="1" customWidth="1"/>
    <col min="11531" max="11776" width="9" style="38"/>
    <col min="11777" max="11777" width="7.625" style="38" customWidth="1"/>
    <col min="11778" max="11778" width="22.875" style="38" customWidth="1"/>
    <col min="11779" max="11779" width="17.625" style="38" bestFit="1" customWidth="1"/>
    <col min="11780" max="11780" width="16.125" style="38" customWidth="1"/>
    <col min="11781" max="11781" width="15.875" style="38" customWidth="1"/>
    <col min="11782" max="11783" width="29.75" style="38" customWidth="1"/>
    <col min="11784" max="11784" width="21.875" style="38" customWidth="1"/>
    <col min="11785" max="11785" width="31.125" style="38" customWidth="1"/>
    <col min="11786" max="11786" width="9.875" style="38" bestFit="1" customWidth="1"/>
    <col min="11787" max="12032" width="9" style="38"/>
    <col min="12033" max="12033" width="7.625" style="38" customWidth="1"/>
    <col min="12034" max="12034" width="22.875" style="38" customWidth="1"/>
    <col min="12035" max="12035" width="17.625" style="38" bestFit="1" customWidth="1"/>
    <col min="12036" max="12036" width="16.125" style="38" customWidth="1"/>
    <col min="12037" max="12037" width="15.875" style="38" customWidth="1"/>
    <col min="12038" max="12039" width="29.75" style="38" customWidth="1"/>
    <col min="12040" max="12040" width="21.875" style="38" customWidth="1"/>
    <col min="12041" max="12041" width="31.125" style="38" customWidth="1"/>
    <col min="12042" max="12042" width="9.875" style="38" bestFit="1" customWidth="1"/>
    <col min="12043" max="12288" width="9" style="38"/>
    <col min="12289" max="12289" width="7.625" style="38" customWidth="1"/>
    <col min="12290" max="12290" width="22.875" style="38" customWidth="1"/>
    <col min="12291" max="12291" width="17.625" style="38" bestFit="1" customWidth="1"/>
    <col min="12292" max="12292" width="16.125" style="38" customWidth="1"/>
    <col min="12293" max="12293" width="15.875" style="38" customWidth="1"/>
    <col min="12294" max="12295" width="29.75" style="38" customWidth="1"/>
    <col min="12296" max="12296" width="21.875" style="38" customWidth="1"/>
    <col min="12297" max="12297" width="31.125" style="38" customWidth="1"/>
    <col min="12298" max="12298" width="9.875" style="38" bestFit="1" customWidth="1"/>
    <col min="12299" max="12544" width="9" style="38"/>
    <col min="12545" max="12545" width="7.625" style="38" customWidth="1"/>
    <col min="12546" max="12546" width="22.875" style="38" customWidth="1"/>
    <col min="12547" max="12547" width="17.625" style="38" bestFit="1" customWidth="1"/>
    <col min="12548" max="12548" width="16.125" style="38" customWidth="1"/>
    <col min="12549" max="12549" width="15.875" style="38" customWidth="1"/>
    <col min="12550" max="12551" width="29.75" style="38" customWidth="1"/>
    <col min="12552" max="12552" width="21.875" style="38" customWidth="1"/>
    <col min="12553" max="12553" width="31.125" style="38" customWidth="1"/>
    <col min="12554" max="12554" width="9.875" style="38" bestFit="1" customWidth="1"/>
    <col min="12555" max="12800" width="9" style="38"/>
    <col min="12801" max="12801" width="7.625" style="38" customWidth="1"/>
    <col min="12802" max="12802" width="22.875" style="38" customWidth="1"/>
    <col min="12803" max="12803" width="17.625" style="38" bestFit="1" customWidth="1"/>
    <col min="12804" max="12804" width="16.125" style="38" customWidth="1"/>
    <col min="12805" max="12805" width="15.875" style="38" customWidth="1"/>
    <col min="12806" max="12807" width="29.75" style="38" customWidth="1"/>
    <col min="12808" max="12808" width="21.875" style="38" customWidth="1"/>
    <col min="12809" max="12809" width="31.125" style="38" customWidth="1"/>
    <col min="12810" max="12810" width="9.875" style="38" bestFit="1" customWidth="1"/>
    <col min="12811" max="13056" width="9" style="38"/>
    <col min="13057" max="13057" width="7.625" style="38" customWidth="1"/>
    <col min="13058" max="13058" width="22.875" style="38" customWidth="1"/>
    <col min="13059" max="13059" width="17.625" style="38" bestFit="1" customWidth="1"/>
    <col min="13060" max="13060" width="16.125" style="38" customWidth="1"/>
    <col min="13061" max="13061" width="15.875" style="38" customWidth="1"/>
    <col min="13062" max="13063" width="29.75" style="38" customWidth="1"/>
    <col min="13064" max="13064" width="21.875" style="38" customWidth="1"/>
    <col min="13065" max="13065" width="31.125" style="38" customWidth="1"/>
    <col min="13066" max="13066" width="9.875" style="38" bestFit="1" customWidth="1"/>
    <col min="13067" max="13312" width="9" style="38"/>
    <col min="13313" max="13313" width="7.625" style="38" customWidth="1"/>
    <col min="13314" max="13314" width="22.875" style="38" customWidth="1"/>
    <col min="13315" max="13315" width="17.625" style="38" bestFit="1" customWidth="1"/>
    <col min="13316" max="13316" width="16.125" style="38" customWidth="1"/>
    <col min="13317" max="13317" width="15.875" style="38" customWidth="1"/>
    <col min="13318" max="13319" width="29.75" style="38" customWidth="1"/>
    <col min="13320" max="13320" width="21.875" style="38" customWidth="1"/>
    <col min="13321" max="13321" width="31.125" style="38" customWidth="1"/>
    <col min="13322" max="13322" width="9.875" style="38" bestFit="1" customWidth="1"/>
    <col min="13323" max="13568" width="9" style="38"/>
    <col min="13569" max="13569" width="7.625" style="38" customWidth="1"/>
    <col min="13570" max="13570" width="22.875" style="38" customWidth="1"/>
    <col min="13571" max="13571" width="17.625" style="38" bestFit="1" customWidth="1"/>
    <col min="13572" max="13572" width="16.125" style="38" customWidth="1"/>
    <col min="13573" max="13573" width="15.875" style="38" customWidth="1"/>
    <col min="13574" max="13575" width="29.75" style="38" customWidth="1"/>
    <col min="13576" max="13576" width="21.875" style="38" customWidth="1"/>
    <col min="13577" max="13577" width="31.125" style="38" customWidth="1"/>
    <col min="13578" max="13578" width="9.875" style="38" bestFit="1" customWidth="1"/>
    <col min="13579" max="13824" width="9" style="38"/>
    <col min="13825" max="13825" width="7.625" style="38" customWidth="1"/>
    <col min="13826" max="13826" width="22.875" style="38" customWidth="1"/>
    <col min="13827" max="13827" width="17.625" style="38" bestFit="1" customWidth="1"/>
    <col min="13828" max="13828" width="16.125" style="38" customWidth="1"/>
    <col min="13829" max="13829" width="15.875" style="38" customWidth="1"/>
    <col min="13830" max="13831" width="29.75" style="38" customWidth="1"/>
    <col min="13832" max="13832" width="21.875" style="38" customWidth="1"/>
    <col min="13833" max="13833" width="31.125" style="38" customWidth="1"/>
    <col min="13834" max="13834" width="9.875" style="38" bestFit="1" customWidth="1"/>
    <col min="13835" max="14080" width="9" style="38"/>
    <col min="14081" max="14081" width="7.625" style="38" customWidth="1"/>
    <col min="14082" max="14082" width="22.875" style="38" customWidth="1"/>
    <col min="14083" max="14083" width="17.625" style="38" bestFit="1" customWidth="1"/>
    <col min="14084" max="14084" width="16.125" style="38" customWidth="1"/>
    <col min="14085" max="14085" width="15.875" style="38" customWidth="1"/>
    <col min="14086" max="14087" width="29.75" style="38" customWidth="1"/>
    <col min="14088" max="14088" width="21.875" style="38" customWidth="1"/>
    <col min="14089" max="14089" width="31.125" style="38" customWidth="1"/>
    <col min="14090" max="14090" width="9.875" style="38" bestFit="1" customWidth="1"/>
    <col min="14091" max="14336" width="9" style="38"/>
    <col min="14337" max="14337" width="7.625" style="38" customWidth="1"/>
    <col min="14338" max="14338" width="22.875" style="38" customWidth="1"/>
    <col min="14339" max="14339" width="17.625" style="38" bestFit="1" customWidth="1"/>
    <col min="14340" max="14340" width="16.125" style="38" customWidth="1"/>
    <col min="14341" max="14341" width="15.875" style="38" customWidth="1"/>
    <col min="14342" max="14343" width="29.75" style="38" customWidth="1"/>
    <col min="14344" max="14344" width="21.875" style="38" customWidth="1"/>
    <col min="14345" max="14345" width="31.125" style="38" customWidth="1"/>
    <col min="14346" max="14346" width="9.875" style="38" bestFit="1" customWidth="1"/>
    <col min="14347" max="14592" width="9" style="38"/>
    <col min="14593" max="14593" width="7.625" style="38" customWidth="1"/>
    <col min="14594" max="14594" width="22.875" style="38" customWidth="1"/>
    <col min="14595" max="14595" width="17.625" style="38" bestFit="1" customWidth="1"/>
    <col min="14596" max="14596" width="16.125" style="38" customWidth="1"/>
    <col min="14597" max="14597" width="15.875" style="38" customWidth="1"/>
    <col min="14598" max="14599" width="29.75" style="38" customWidth="1"/>
    <col min="14600" max="14600" width="21.875" style="38" customWidth="1"/>
    <col min="14601" max="14601" width="31.125" style="38" customWidth="1"/>
    <col min="14602" max="14602" width="9.875" style="38" bestFit="1" customWidth="1"/>
    <col min="14603" max="14848" width="9" style="38"/>
    <col min="14849" max="14849" width="7.625" style="38" customWidth="1"/>
    <col min="14850" max="14850" width="22.875" style="38" customWidth="1"/>
    <col min="14851" max="14851" width="17.625" style="38" bestFit="1" customWidth="1"/>
    <col min="14852" max="14852" width="16.125" style="38" customWidth="1"/>
    <col min="14853" max="14853" width="15.875" style="38" customWidth="1"/>
    <col min="14854" max="14855" width="29.75" style="38" customWidth="1"/>
    <col min="14856" max="14856" width="21.875" style="38" customWidth="1"/>
    <col min="14857" max="14857" width="31.125" style="38" customWidth="1"/>
    <col min="14858" max="14858" width="9.875" style="38" bestFit="1" customWidth="1"/>
    <col min="14859" max="15104" width="9" style="38"/>
    <col min="15105" max="15105" width="7.625" style="38" customWidth="1"/>
    <col min="15106" max="15106" width="22.875" style="38" customWidth="1"/>
    <col min="15107" max="15107" width="17.625" style="38" bestFit="1" customWidth="1"/>
    <col min="15108" max="15108" width="16.125" style="38" customWidth="1"/>
    <col min="15109" max="15109" width="15.875" style="38" customWidth="1"/>
    <col min="15110" max="15111" width="29.75" style="38" customWidth="1"/>
    <col min="15112" max="15112" width="21.875" style="38" customWidth="1"/>
    <col min="15113" max="15113" width="31.125" style="38" customWidth="1"/>
    <col min="15114" max="15114" width="9.875" style="38" bestFit="1" customWidth="1"/>
    <col min="15115" max="15360" width="9" style="38"/>
    <col min="15361" max="15361" width="7.625" style="38" customWidth="1"/>
    <col min="15362" max="15362" width="22.875" style="38" customWidth="1"/>
    <col min="15363" max="15363" width="17.625" style="38" bestFit="1" customWidth="1"/>
    <col min="15364" max="15364" width="16.125" style="38" customWidth="1"/>
    <col min="15365" max="15365" width="15.875" style="38" customWidth="1"/>
    <col min="15366" max="15367" width="29.75" style="38" customWidth="1"/>
    <col min="15368" max="15368" width="21.875" style="38" customWidth="1"/>
    <col min="15369" max="15369" width="31.125" style="38" customWidth="1"/>
    <col min="15370" max="15370" width="9.875" style="38" bestFit="1" customWidth="1"/>
    <col min="15371" max="15616" width="9" style="38"/>
    <col min="15617" max="15617" width="7.625" style="38" customWidth="1"/>
    <col min="15618" max="15618" width="22.875" style="38" customWidth="1"/>
    <col min="15619" max="15619" width="17.625" style="38" bestFit="1" customWidth="1"/>
    <col min="15620" max="15620" width="16.125" style="38" customWidth="1"/>
    <col min="15621" max="15621" width="15.875" style="38" customWidth="1"/>
    <col min="15622" max="15623" width="29.75" style="38" customWidth="1"/>
    <col min="15624" max="15624" width="21.875" style="38" customWidth="1"/>
    <col min="15625" max="15625" width="31.125" style="38" customWidth="1"/>
    <col min="15626" max="15626" width="9.875" style="38" bestFit="1" customWidth="1"/>
    <col min="15627" max="15872" width="9" style="38"/>
    <col min="15873" max="15873" width="7.625" style="38" customWidth="1"/>
    <col min="15874" max="15874" width="22.875" style="38" customWidth="1"/>
    <col min="15875" max="15875" width="17.625" style="38" bestFit="1" customWidth="1"/>
    <col min="15876" max="15876" width="16.125" style="38" customWidth="1"/>
    <col min="15877" max="15877" width="15.875" style="38" customWidth="1"/>
    <col min="15878" max="15879" width="29.75" style="38" customWidth="1"/>
    <col min="15880" max="15880" width="21.875" style="38" customWidth="1"/>
    <col min="15881" max="15881" width="31.125" style="38" customWidth="1"/>
    <col min="15882" max="15882" width="9.875" style="38" bestFit="1" customWidth="1"/>
    <col min="15883" max="16128" width="9" style="38"/>
    <col min="16129" max="16129" width="7.625" style="38" customWidth="1"/>
    <col min="16130" max="16130" width="22.875" style="38" customWidth="1"/>
    <col min="16131" max="16131" width="17.625" style="38" bestFit="1" customWidth="1"/>
    <col min="16132" max="16132" width="16.125" style="38" customWidth="1"/>
    <col min="16133" max="16133" width="15.875" style="38" customWidth="1"/>
    <col min="16134" max="16135" width="29.75" style="38" customWidth="1"/>
    <col min="16136" max="16136" width="21.875" style="38" customWidth="1"/>
    <col min="16137" max="16137" width="31.125" style="38" customWidth="1"/>
    <col min="16138" max="16138" width="9.875" style="38" bestFit="1" customWidth="1"/>
    <col min="16139" max="16384" width="9" style="38"/>
  </cols>
  <sheetData>
    <row r="1" spans="1:10" x14ac:dyDescent="0.3">
      <c r="A1" s="1148"/>
      <c r="B1" s="1148"/>
      <c r="C1" s="1148"/>
      <c r="D1" s="1148"/>
      <c r="E1" s="1148"/>
      <c r="F1" s="1149"/>
      <c r="G1" s="1149"/>
      <c r="H1" s="1150"/>
      <c r="I1" s="1171" t="s">
        <v>161</v>
      </c>
      <c r="J1" s="1148"/>
    </row>
    <row r="2" spans="1:10" s="20" customFormat="1" x14ac:dyDescent="0.3">
      <c r="A2" s="1382" t="s">
        <v>495</v>
      </c>
      <c r="B2" s="1382"/>
      <c r="C2" s="1382"/>
      <c r="D2" s="1382"/>
      <c r="E2" s="1382"/>
      <c r="F2" s="1382"/>
      <c r="G2" s="1382"/>
      <c r="H2" s="1382"/>
      <c r="I2" s="1382"/>
      <c r="J2" s="1148"/>
    </row>
    <row r="3" spans="1:10" s="20" customFormat="1" x14ac:dyDescent="0.3">
      <c r="A3" s="1382" t="s">
        <v>162</v>
      </c>
      <c r="B3" s="1382"/>
      <c r="C3" s="1382"/>
      <c r="D3" s="1382"/>
      <c r="E3" s="1382"/>
      <c r="F3" s="1382"/>
      <c r="G3" s="1382"/>
      <c r="H3" s="1382"/>
      <c r="I3" s="1382"/>
      <c r="J3" s="1148"/>
    </row>
    <row r="4" spans="1:10" s="20" customFormat="1" x14ac:dyDescent="0.3">
      <c r="A4" s="1382" t="s">
        <v>2499</v>
      </c>
      <c r="B4" s="1382"/>
      <c r="C4" s="1382"/>
      <c r="D4" s="1382"/>
      <c r="E4" s="1382"/>
      <c r="F4" s="1382"/>
      <c r="G4" s="1382"/>
      <c r="H4" s="1382"/>
      <c r="I4" s="1382"/>
      <c r="J4" s="1148"/>
    </row>
    <row r="5" spans="1:10" s="20" customFormat="1" ht="12" customHeight="1" x14ac:dyDescent="0.3">
      <c r="A5" s="1148"/>
      <c r="B5" s="1148"/>
      <c r="C5" s="1148"/>
      <c r="D5" s="1148"/>
      <c r="E5" s="1148"/>
      <c r="F5" s="1149"/>
      <c r="G5" s="1149"/>
      <c r="H5" s="1150"/>
      <c r="I5" s="1149"/>
      <c r="J5" s="1148"/>
    </row>
    <row r="6" spans="1:10" s="19" customFormat="1" ht="63" customHeight="1" x14ac:dyDescent="0.2">
      <c r="A6" s="1151" t="s">
        <v>0</v>
      </c>
      <c r="B6" s="1151" t="s">
        <v>15</v>
      </c>
      <c r="C6" s="1167" t="s">
        <v>16</v>
      </c>
      <c r="D6" s="1167" t="s">
        <v>2</v>
      </c>
      <c r="E6" s="1151" t="s">
        <v>17</v>
      </c>
      <c r="F6" s="1172" t="s">
        <v>4</v>
      </c>
      <c r="G6" s="1172" t="s">
        <v>25</v>
      </c>
      <c r="H6" s="1152" t="s">
        <v>6</v>
      </c>
      <c r="I6" s="1152" t="s">
        <v>156</v>
      </c>
      <c r="J6" s="1153"/>
    </row>
    <row r="7" spans="1:10" s="20" customFormat="1" ht="21" customHeight="1" x14ac:dyDescent="0.3">
      <c r="A7" s="1174">
        <v>1</v>
      </c>
      <c r="B7" s="1154" t="s">
        <v>104</v>
      </c>
      <c r="C7" s="1168">
        <v>1664.5</v>
      </c>
      <c r="D7" s="1168">
        <v>1664.5</v>
      </c>
      <c r="E7" s="1155" t="s">
        <v>40</v>
      </c>
      <c r="F7" s="1173" t="s">
        <v>163</v>
      </c>
      <c r="G7" s="1173" t="s">
        <v>163</v>
      </c>
      <c r="H7" s="1155" t="s">
        <v>157</v>
      </c>
      <c r="I7" s="1156" t="s">
        <v>164</v>
      </c>
      <c r="J7" s="1148"/>
    </row>
    <row r="8" spans="1:10" s="20" customFormat="1" ht="21" customHeight="1" x14ac:dyDescent="0.3">
      <c r="A8" s="1175"/>
      <c r="B8" s="1157" t="s">
        <v>165</v>
      </c>
      <c r="C8" s="1169"/>
      <c r="D8" s="1169"/>
      <c r="E8" s="1158"/>
      <c r="F8" s="1159" t="s">
        <v>166</v>
      </c>
      <c r="G8" s="1159" t="s">
        <v>166</v>
      </c>
      <c r="H8" s="1158" t="s">
        <v>158</v>
      </c>
      <c r="I8" s="1160" t="s">
        <v>167</v>
      </c>
      <c r="J8" s="1148"/>
    </row>
    <row r="9" spans="1:10" s="20" customFormat="1" ht="21" customHeight="1" x14ac:dyDescent="0.3">
      <c r="A9" s="1175"/>
      <c r="B9" s="1157"/>
      <c r="C9" s="1169"/>
      <c r="D9" s="1169"/>
      <c r="E9" s="1158"/>
      <c r="F9" s="1159" t="s">
        <v>168</v>
      </c>
      <c r="G9" s="1159" t="s">
        <v>168</v>
      </c>
      <c r="H9" s="1158" t="s">
        <v>159</v>
      </c>
      <c r="I9" s="1156"/>
      <c r="J9" s="1148"/>
    </row>
    <row r="10" spans="1:10" s="20" customFormat="1" ht="21" customHeight="1" x14ac:dyDescent="0.3">
      <c r="A10" s="1175"/>
      <c r="B10" s="1157"/>
      <c r="C10" s="1169"/>
      <c r="D10" s="1169"/>
      <c r="E10" s="1158"/>
      <c r="F10" s="1159" t="s">
        <v>42</v>
      </c>
      <c r="G10" s="1161" t="s">
        <v>138</v>
      </c>
      <c r="H10" s="1158" t="s">
        <v>84</v>
      </c>
      <c r="I10" s="1162" t="s">
        <v>160</v>
      </c>
      <c r="J10" s="1148"/>
    </row>
    <row r="11" spans="1:10" s="20" customFormat="1" ht="21" customHeight="1" x14ac:dyDescent="0.3">
      <c r="A11" s="1176"/>
      <c r="B11" s="1163"/>
      <c r="C11" s="1170"/>
      <c r="D11" s="1170"/>
      <c r="E11" s="1164"/>
      <c r="F11" s="1165">
        <v>1664.5</v>
      </c>
      <c r="G11" s="1165">
        <v>1664.5</v>
      </c>
      <c r="H11" s="1164"/>
      <c r="I11" s="1166" t="s">
        <v>2514</v>
      </c>
      <c r="J11" s="1148"/>
    </row>
    <row r="12" spans="1:10" s="20" customFormat="1" ht="21" customHeight="1" x14ac:dyDescent="0.3">
      <c r="A12" s="1174">
        <v>2</v>
      </c>
      <c r="B12" s="1154" t="s">
        <v>104</v>
      </c>
      <c r="C12" s="1168">
        <v>1664.5</v>
      </c>
      <c r="D12" s="1168">
        <v>1664.5</v>
      </c>
      <c r="E12" s="1155" t="s">
        <v>40</v>
      </c>
      <c r="F12" s="1173" t="s">
        <v>163</v>
      </c>
      <c r="G12" s="1173" t="s">
        <v>163</v>
      </c>
      <c r="H12" s="1155" t="s">
        <v>157</v>
      </c>
      <c r="I12" s="1156" t="s">
        <v>164</v>
      </c>
      <c r="J12" s="1148"/>
    </row>
    <row r="13" spans="1:10" s="20" customFormat="1" ht="21" customHeight="1" x14ac:dyDescent="0.3">
      <c r="A13" s="1175"/>
      <c r="B13" s="1157" t="s">
        <v>165</v>
      </c>
      <c r="C13" s="1169"/>
      <c r="D13" s="1169"/>
      <c r="E13" s="1158"/>
      <c r="F13" s="1159" t="s">
        <v>166</v>
      </c>
      <c r="G13" s="1159" t="s">
        <v>166</v>
      </c>
      <c r="H13" s="1158" t="s">
        <v>158</v>
      </c>
      <c r="I13" s="1160" t="s">
        <v>167</v>
      </c>
      <c r="J13" s="1148"/>
    </row>
    <row r="14" spans="1:10" s="20" customFormat="1" ht="21" customHeight="1" x14ac:dyDescent="0.3">
      <c r="A14" s="1175"/>
      <c r="B14" s="1157"/>
      <c r="C14" s="1169"/>
      <c r="D14" s="1169"/>
      <c r="E14" s="1158"/>
      <c r="F14" s="1159" t="s">
        <v>168</v>
      </c>
      <c r="G14" s="1159" t="s">
        <v>168</v>
      </c>
      <c r="H14" s="1158" t="s">
        <v>159</v>
      </c>
      <c r="I14" s="1156"/>
      <c r="J14" s="1148"/>
    </row>
    <row r="15" spans="1:10" s="20" customFormat="1" ht="21" customHeight="1" x14ac:dyDescent="0.3">
      <c r="A15" s="1175"/>
      <c r="B15" s="1157"/>
      <c r="C15" s="1169"/>
      <c r="D15" s="1169"/>
      <c r="E15" s="1158"/>
      <c r="F15" s="1159" t="s">
        <v>42</v>
      </c>
      <c r="G15" s="1161" t="s">
        <v>138</v>
      </c>
      <c r="H15" s="1158" t="s">
        <v>84</v>
      </c>
      <c r="I15" s="1162" t="s">
        <v>160</v>
      </c>
      <c r="J15" s="1148"/>
    </row>
    <row r="16" spans="1:10" s="20" customFormat="1" ht="21" customHeight="1" x14ac:dyDescent="0.3">
      <c r="A16" s="1176"/>
      <c r="B16" s="1163"/>
      <c r="C16" s="1170"/>
      <c r="D16" s="1170"/>
      <c r="E16" s="1164"/>
      <c r="F16" s="1165">
        <v>1664.5</v>
      </c>
      <c r="G16" s="1165">
        <v>1664.5</v>
      </c>
      <c r="H16" s="1164"/>
      <c r="I16" s="1166" t="s">
        <v>2515</v>
      </c>
      <c r="J16" s="1148"/>
    </row>
    <row r="17" spans="1:10" s="20" customFormat="1" ht="21" customHeight="1" x14ac:dyDescent="0.3">
      <c r="A17" s="1174">
        <v>3</v>
      </c>
      <c r="B17" s="1154" t="s">
        <v>104</v>
      </c>
      <c r="C17" s="1168">
        <v>1664.5</v>
      </c>
      <c r="D17" s="1168">
        <v>1664.5</v>
      </c>
      <c r="E17" s="1155" t="s">
        <v>40</v>
      </c>
      <c r="F17" s="1173" t="s">
        <v>163</v>
      </c>
      <c r="G17" s="1173" t="s">
        <v>163</v>
      </c>
      <c r="H17" s="1155" t="s">
        <v>157</v>
      </c>
      <c r="I17" s="1156" t="s">
        <v>164</v>
      </c>
      <c r="J17" s="1095"/>
    </row>
    <row r="18" spans="1:10" s="20" customFormat="1" ht="21" customHeight="1" x14ac:dyDescent="0.3">
      <c r="A18" s="1175"/>
      <c r="B18" s="1157" t="s">
        <v>165</v>
      </c>
      <c r="C18" s="1169"/>
      <c r="D18" s="1169"/>
      <c r="E18" s="1158"/>
      <c r="F18" s="1159" t="s">
        <v>166</v>
      </c>
      <c r="G18" s="1159" t="s">
        <v>166</v>
      </c>
      <c r="H18" s="1158" t="s">
        <v>158</v>
      </c>
      <c r="I18" s="1160" t="s">
        <v>167</v>
      </c>
      <c r="J18" s="1095"/>
    </row>
    <row r="19" spans="1:10" s="20" customFormat="1" ht="21" customHeight="1" x14ac:dyDescent="0.3">
      <c r="A19" s="1175"/>
      <c r="B19" s="1157"/>
      <c r="C19" s="1169"/>
      <c r="D19" s="1169"/>
      <c r="E19" s="1158"/>
      <c r="F19" s="1159" t="s">
        <v>168</v>
      </c>
      <c r="G19" s="1159" t="s">
        <v>168</v>
      </c>
      <c r="H19" s="1158" t="s">
        <v>159</v>
      </c>
      <c r="I19" s="1156"/>
      <c r="J19" s="1095"/>
    </row>
    <row r="20" spans="1:10" s="20" customFormat="1" ht="21" customHeight="1" x14ac:dyDescent="0.3">
      <c r="A20" s="1175"/>
      <c r="B20" s="1157"/>
      <c r="C20" s="1169"/>
      <c r="D20" s="1169"/>
      <c r="E20" s="1158"/>
      <c r="F20" s="1159" t="s">
        <v>42</v>
      </c>
      <c r="G20" s="1161" t="s">
        <v>138</v>
      </c>
      <c r="H20" s="1158" t="s">
        <v>84</v>
      </c>
      <c r="I20" s="1162" t="s">
        <v>160</v>
      </c>
      <c r="J20" s="1095"/>
    </row>
    <row r="21" spans="1:10" s="20" customFormat="1" ht="21" customHeight="1" x14ac:dyDescent="0.3">
      <c r="A21" s="1176"/>
      <c r="B21" s="1163"/>
      <c r="C21" s="1170"/>
      <c r="D21" s="1170"/>
      <c r="E21" s="1164"/>
      <c r="F21" s="1165">
        <v>1664.5</v>
      </c>
      <c r="G21" s="1165">
        <v>1664.5</v>
      </c>
      <c r="H21" s="1164"/>
      <c r="I21" s="1166" t="s">
        <v>2516</v>
      </c>
      <c r="J21" s="1095"/>
    </row>
    <row r="22" spans="1:10" s="20" customFormat="1" ht="21" customHeight="1" x14ac:dyDescent="0.3">
      <c r="A22" s="1174">
        <v>4</v>
      </c>
      <c r="B22" s="1154" t="s">
        <v>104</v>
      </c>
      <c r="C22" s="1168">
        <v>1724.5</v>
      </c>
      <c r="D22" s="1168">
        <v>1724.5</v>
      </c>
      <c r="E22" s="1155" t="s">
        <v>40</v>
      </c>
      <c r="F22" s="1173" t="s">
        <v>163</v>
      </c>
      <c r="G22" s="1173" t="s">
        <v>163</v>
      </c>
      <c r="H22" s="1155" t="s">
        <v>157</v>
      </c>
      <c r="I22" s="1156" t="s">
        <v>164</v>
      </c>
      <c r="J22" s="1095"/>
    </row>
    <row r="23" spans="1:10" s="20" customFormat="1" ht="21" customHeight="1" x14ac:dyDescent="0.3">
      <c r="A23" s="1175"/>
      <c r="B23" s="1157" t="s">
        <v>165</v>
      </c>
      <c r="C23" s="1169"/>
      <c r="D23" s="1169"/>
      <c r="E23" s="1158"/>
      <c r="F23" s="1159" t="s">
        <v>166</v>
      </c>
      <c r="G23" s="1159" t="s">
        <v>166</v>
      </c>
      <c r="H23" s="1158" t="s">
        <v>158</v>
      </c>
      <c r="I23" s="1160" t="s">
        <v>167</v>
      </c>
      <c r="J23" s="1095"/>
    </row>
    <row r="24" spans="1:10" s="20" customFormat="1" ht="21" customHeight="1" x14ac:dyDescent="0.3">
      <c r="A24" s="1175"/>
      <c r="B24" s="1157"/>
      <c r="C24" s="1169"/>
      <c r="D24" s="1169"/>
      <c r="E24" s="1158"/>
      <c r="F24" s="1159" t="s">
        <v>168</v>
      </c>
      <c r="G24" s="1159" t="s">
        <v>168</v>
      </c>
      <c r="H24" s="1158" t="s">
        <v>159</v>
      </c>
      <c r="I24" s="1156"/>
      <c r="J24" s="1095"/>
    </row>
    <row r="25" spans="1:10" s="20" customFormat="1" ht="21" customHeight="1" x14ac:dyDescent="0.3">
      <c r="A25" s="1175"/>
      <c r="B25" s="1157"/>
      <c r="C25" s="1169"/>
      <c r="D25" s="1169"/>
      <c r="E25" s="1158"/>
      <c r="F25" s="1159" t="s">
        <v>42</v>
      </c>
      <c r="G25" s="1161" t="s">
        <v>138</v>
      </c>
      <c r="H25" s="1158" t="s">
        <v>84</v>
      </c>
      <c r="I25" s="1162" t="s">
        <v>160</v>
      </c>
      <c r="J25" s="1095"/>
    </row>
    <row r="26" spans="1:10" s="20" customFormat="1" ht="21" customHeight="1" x14ac:dyDescent="0.3">
      <c r="A26" s="1176"/>
      <c r="B26" s="1163"/>
      <c r="C26" s="1170"/>
      <c r="D26" s="1170"/>
      <c r="E26" s="1164"/>
      <c r="F26" s="1165">
        <v>1724.5</v>
      </c>
      <c r="G26" s="1165">
        <v>1724.5</v>
      </c>
      <c r="H26" s="1164"/>
      <c r="I26" s="1166" t="s">
        <v>2517</v>
      </c>
      <c r="J26" s="1095"/>
    </row>
    <row r="27" spans="1:10" s="20" customFormat="1" ht="21" customHeight="1" x14ac:dyDescent="0.3">
      <c r="A27" s="1174">
        <v>5</v>
      </c>
      <c r="B27" s="1154" t="s">
        <v>104</v>
      </c>
      <c r="C27" s="1168">
        <v>1614.5</v>
      </c>
      <c r="D27" s="1168">
        <v>1664.5</v>
      </c>
      <c r="E27" s="1155" t="s">
        <v>40</v>
      </c>
      <c r="F27" s="1173" t="s">
        <v>163</v>
      </c>
      <c r="G27" s="1173" t="s">
        <v>163</v>
      </c>
      <c r="H27" s="1155" t="s">
        <v>157</v>
      </c>
      <c r="I27" s="1156" t="s">
        <v>164</v>
      </c>
      <c r="J27" s="1095"/>
    </row>
    <row r="28" spans="1:10" s="20" customFormat="1" ht="21" customHeight="1" x14ac:dyDescent="0.3">
      <c r="A28" s="1175"/>
      <c r="B28" s="1157" t="s">
        <v>165</v>
      </c>
      <c r="C28" s="1169"/>
      <c r="D28" s="1169"/>
      <c r="E28" s="1158"/>
      <c r="F28" s="1159" t="s">
        <v>166</v>
      </c>
      <c r="G28" s="1159" t="s">
        <v>166</v>
      </c>
      <c r="H28" s="1158" t="s">
        <v>158</v>
      </c>
      <c r="I28" s="1160" t="s">
        <v>167</v>
      </c>
      <c r="J28" s="1095"/>
    </row>
    <row r="29" spans="1:10" s="20" customFormat="1" ht="21" customHeight="1" x14ac:dyDescent="0.3">
      <c r="A29" s="1175"/>
      <c r="B29" s="1157"/>
      <c r="C29" s="1169"/>
      <c r="D29" s="1169"/>
      <c r="E29" s="1158"/>
      <c r="F29" s="1159" t="s">
        <v>168</v>
      </c>
      <c r="G29" s="1159" t="s">
        <v>168</v>
      </c>
      <c r="H29" s="1158" t="s">
        <v>159</v>
      </c>
      <c r="I29" s="1156"/>
      <c r="J29" s="1095"/>
    </row>
    <row r="30" spans="1:10" s="20" customFormat="1" ht="21" customHeight="1" x14ac:dyDescent="0.3">
      <c r="A30" s="1175"/>
      <c r="B30" s="1157"/>
      <c r="C30" s="1169"/>
      <c r="D30" s="1169"/>
      <c r="E30" s="1158"/>
      <c r="F30" s="1159" t="s">
        <v>42</v>
      </c>
      <c r="G30" s="1161" t="s">
        <v>138</v>
      </c>
      <c r="H30" s="1158" t="s">
        <v>84</v>
      </c>
      <c r="I30" s="1162" t="s">
        <v>160</v>
      </c>
      <c r="J30" s="1095"/>
    </row>
    <row r="31" spans="1:10" s="20" customFormat="1" ht="21" customHeight="1" x14ac:dyDescent="0.3">
      <c r="A31" s="1176"/>
      <c r="B31" s="1163"/>
      <c r="C31" s="1170"/>
      <c r="D31" s="1170"/>
      <c r="E31" s="1164"/>
      <c r="F31" s="1165">
        <v>1614.5</v>
      </c>
      <c r="G31" s="1165">
        <v>1614.5</v>
      </c>
      <c r="H31" s="1164"/>
      <c r="I31" s="1166" t="s">
        <v>2518</v>
      </c>
      <c r="J31" s="1095"/>
    </row>
    <row r="32" spans="1:10" s="20" customFormat="1" ht="21" customHeight="1" x14ac:dyDescent="0.3">
      <c r="A32" s="1174">
        <v>6</v>
      </c>
      <c r="B32" s="1154" t="s">
        <v>104</v>
      </c>
      <c r="C32" s="1168">
        <v>1664.5</v>
      </c>
      <c r="D32" s="1168">
        <v>1664.5</v>
      </c>
      <c r="E32" s="1155" t="s">
        <v>40</v>
      </c>
      <c r="F32" s="1173" t="s">
        <v>163</v>
      </c>
      <c r="G32" s="1173" t="s">
        <v>163</v>
      </c>
      <c r="H32" s="1155" t="s">
        <v>157</v>
      </c>
      <c r="I32" s="1156" t="s">
        <v>164</v>
      </c>
      <c r="J32" s="1095"/>
    </row>
    <row r="33" spans="1:10" s="20" customFormat="1" ht="21" customHeight="1" x14ac:dyDescent="0.3">
      <c r="A33" s="1175"/>
      <c r="B33" s="1157" t="s">
        <v>165</v>
      </c>
      <c r="C33" s="1169"/>
      <c r="D33" s="1169"/>
      <c r="E33" s="1158"/>
      <c r="F33" s="1159" t="s">
        <v>166</v>
      </c>
      <c r="G33" s="1159" t="s">
        <v>166</v>
      </c>
      <c r="H33" s="1158" t="s">
        <v>158</v>
      </c>
      <c r="I33" s="1160" t="s">
        <v>167</v>
      </c>
      <c r="J33" s="1095"/>
    </row>
    <row r="34" spans="1:10" s="20" customFormat="1" ht="21" customHeight="1" x14ac:dyDescent="0.3">
      <c r="A34" s="1175"/>
      <c r="B34" s="1157"/>
      <c r="C34" s="1169"/>
      <c r="D34" s="1169"/>
      <c r="E34" s="1158"/>
      <c r="F34" s="1159" t="s">
        <v>168</v>
      </c>
      <c r="G34" s="1159" t="s">
        <v>168</v>
      </c>
      <c r="H34" s="1158" t="s">
        <v>159</v>
      </c>
      <c r="I34" s="1156"/>
      <c r="J34" s="1095"/>
    </row>
    <row r="35" spans="1:10" s="20" customFormat="1" ht="21" customHeight="1" x14ac:dyDescent="0.3">
      <c r="A35" s="1175"/>
      <c r="B35" s="1157"/>
      <c r="C35" s="1169"/>
      <c r="D35" s="1169"/>
      <c r="E35" s="1158"/>
      <c r="F35" s="1159" t="s">
        <v>42</v>
      </c>
      <c r="G35" s="1161" t="s">
        <v>138</v>
      </c>
      <c r="H35" s="1158" t="s">
        <v>84</v>
      </c>
      <c r="I35" s="1162" t="s">
        <v>160</v>
      </c>
      <c r="J35" s="1095"/>
    </row>
    <row r="36" spans="1:10" s="20" customFormat="1" ht="21" customHeight="1" x14ac:dyDescent="0.3">
      <c r="A36" s="1176"/>
      <c r="B36" s="1163"/>
      <c r="C36" s="1170"/>
      <c r="D36" s="1170"/>
      <c r="E36" s="1164"/>
      <c r="F36" s="1165">
        <v>1664.5</v>
      </c>
      <c r="G36" s="1165">
        <v>1664.5</v>
      </c>
      <c r="H36" s="1164"/>
      <c r="I36" s="1166" t="s">
        <v>2519</v>
      </c>
      <c r="J36" s="1095"/>
    </row>
    <row r="37" spans="1:10" x14ac:dyDescent="0.3">
      <c r="A37" s="479">
        <v>7</v>
      </c>
      <c r="B37" s="462" t="s">
        <v>104</v>
      </c>
      <c r="C37" s="463">
        <v>1614.5</v>
      </c>
      <c r="D37" s="463">
        <v>1614.5</v>
      </c>
      <c r="E37" s="464" t="s">
        <v>40</v>
      </c>
      <c r="F37" s="465" t="s">
        <v>163</v>
      </c>
      <c r="G37" s="465" t="s">
        <v>163</v>
      </c>
      <c r="H37" s="464" t="s">
        <v>157</v>
      </c>
      <c r="I37" s="471" t="s">
        <v>164</v>
      </c>
      <c r="J37" s="461"/>
    </row>
    <row r="38" spans="1:10" x14ac:dyDescent="0.3">
      <c r="A38" s="480"/>
      <c r="B38" s="466" t="s">
        <v>165</v>
      </c>
      <c r="C38" s="467"/>
      <c r="D38" s="467"/>
      <c r="E38" s="468"/>
      <c r="F38" s="469" t="s">
        <v>166</v>
      </c>
      <c r="G38" s="469" t="s">
        <v>166</v>
      </c>
      <c r="H38" s="468" t="s">
        <v>158</v>
      </c>
      <c r="I38" s="470" t="s">
        <v>167</v>
      </c>
      <c r="J38" s="461"/>
    </row>
    <row r="39" spans="1:10" x14ac:dyDescent="0.3">
      <c r="A39" s="480"/>
      <c r="B39" s="466"/>
      <c r="C39" s="467"/>
      <c r="D39" s="467"/>
      <c r="E39" s="468"/>
      <c r="F39" s="469" t="s">
        <v>168</v>
      </c>
      <c r="G39" s="469" t="s">
        <v>168</v>
      </c>
      <c r="H39" s="468" t="s">
        <v>159</v>
      </c>
      <c r="I39" s="471"/>
      <c r="J39" s="461"/>
    </row>
    <row r="40" spans="1:10" x14ac:dyDescent="0.3">
      <c r="A40" s="480"/>
      <c r="B40" s="466"/>
      <c r="C40" s="467"/>
      <c r="D40" s="467"/>
      <c r="E40" s="468"/>
      <c r="F40" s="469" t="s">
        <v>42</v>
      </c>
      <c r="G40" s="472" t="s">
        <v>138</v>
      </c>
      <c r="H40" s="468" t="s">
        <v>84</v>
      </c>
      <c r="I40" s="473" t="s">
        <v>160</v>
      </c>
      <c r="J40" s="461"/>
    </row>
    <row r="41" spans="1:10" x14ac:dyDescent="0.3">
      <c r="A41" s="481"/>
      <c r="B41" s="474"/>
      <c r="C41" s="475"/>
      <c r="D41" s="475"/>
      <c r="E41" s="476"/>
      <c r="F41" s="477">
        <v>1614.5</v>
      </c>
      <c r="G41" s="477">
        <v>1614.5</v>
      </c>
      <c r="H41" s="476"/>
      <c r="I41" s="478" t="s">
        <v>976</v>
      </c>
      <c r="J41" s="461"/>
    </row>
    <row r="42" spans="1:10" x14ac:dyDescent="0.3">
      <c r="A42" s="479">
        <v>8</v>
      </c>
      <c r="B42" s="462" t="s">
        <v>104</v>
      </c>
      <c r="C42" s="463">
        <v>1639.5</v>
      </c>
      <c r="D42" s="463">
        <v>1639.5</v>
      </c>
      <c r="E42" s="464" t="s">
        <v>40</v>
      </c>
      <c r="F42" s="465" t="s">
        <v>163</v>
      </c>
      <c r="G42" s="465" t="s">
        <v>163</v>
      </c>
      <c r="H42" s="464" t="s">
        <v>157</v>
      </c>
      <c r="I42" s="471" t="s">
        <v>164</v>
      </c>
      <c r="J42" s="461"/>
    </row>
    <row r="43" spans="1:10" x14ac:dyDescent="0.3">
      <c r="A43" s="480"/>
      <c r="B43" s="466" t="s">
        <v>165</v>
      </c>
      <c r="C43" s="467"/>
      <c r="D43" s="467"/>
      <c r="E43" s="468"/>
      <c r="F43" s="469" t="s">
        <v>166</v>
      </c>
      <c r="G43" s="469" t="s">
        <v>166</v>
      </c>
      <c r="H43" s="468" t="s">
        <v>158</v>
      </c>
      <c r="I43" s="470" t="s">
        <v>167</v>
      </c>
      <c r="J43" s="461"/>
    </row>
    <row r="44" spans="1:10" x14ac:dyDescent="0.3">
      <c r="A44" s="480"/>
      <c r="B44" s="466"/>
      <c r="C44" s="467"/>
      <c r="D44" s="467"/>
      <c r="E44" s="468"/>
      <c r="F44" s="469" t="s">
        <v>168</v>
      </c>
      <c r="G44" s="469" t="s">
        <v>168</v>
      </c>
      <c r="H44" s="468" t="s">
        <v>159</v>
      </c>
      <c r="I44" s="471"/>
      <c r="J44" s="461"/>
    </row>
    <row r="45" spans="1:10" x14ac:dyDescent="0.3">
      <c r="A45" s="480"/>
      <c r="B45" s="466"/>
      <c r="C45" s="467"/>
      <c r="D45" s="467"/>
      <c r="E45" s="468"/>
      <c r="F45" s="469" t="s">
        <v>42</v>
      </c>
      <c r="G45" s="472" t="s">
        <v>138</v>
      </c>
      <c r="H45" s="468" t="s">
        <v>84</v>
      </c>
      <c r="I45" s="473" t="s">
        <v>160</v>
      </c>
      <c r="J45" s="461"/>
    </row>
    <row r="46" spans="1:10" x14ac:dyDescent="0.3">
      <c r="A46" s="481"/>
      <c r="B46" s="474"/>
      <c r="C46" s="475"/>
      <c r="D46" s="475"/>
      <c r="E46" s="476"/>
      <c r="F46" s="477">
        <v>1639.5</v>
      </c>
      <c r="G46" s="477">
        <v>1639.5</v>
      </c>
      <c r="H46" s="476"/>
      <c r="I46" s="478" t="s">
        <v>991</v>
      </c>
      <c r="J46" s="461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4" orientation="landscape" horizontalDpi="0" verticalDpi="0" r:id="rId1"/>
  <rowBreaks count="1" manualBreakCount="1"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6BB4-F8A6-4CD1-B3CA-550787FA460C}">
  <sheetPr>
    <tabColor rgb="FFFF6600"/>
  </sheetPr>
  <dimension ref="A1:K221"/>
  <sheetViews>
    <sheetView workbookViewId="0">
      <selection sqref="A1:K221"/>
    </sheetView>
  </sheetViews>
  <sheetFormatPr defaultRowHeight="20.25" x14ac:dyDescent="0.2"/>
  <cols>
    <col min="1" max="1" width="7.625" style="168" customWidth="1"/>
    <col min="2" max="2" width="30.875" style="168" bestFit="1" customWidth="1"/>
    <col min="3" max="3" width="17.375" style="482" bestFit="1" customWidth="1"/>
    <col min="4" max="4" width="11.75" style="482" customWidth="1"/>
    <col min="5" max="5" width="16.375" style="168" customWidth="1"/>
    <col min="6" max="6" width="36.125" style="483" bestFit="1" customWidth="1"/>
    <col min="7" max="7" width="35.625" style="483" bestFit="1" customWidth="1"/>
    <col min="8" max="8" width="14.75" style="169" customWidth="1"/>
    <col min="9" max="9" width="26.875" style="484" customWidth="1"/>
    <col min="10" max="10" width="9.875" style="168" bestFit="1" customWidth="1"/>
    <col min="11" max="256" width="9" style="168"/>
    <col min="257" max="257" width="7.625" style="168" customWidth="1"/>
    <col min="258" max="258" width="30.875" style="168" bestFit="1" customWidth="1"/>
    <col min="259" max="259" width="17.375" style="168" bestFit="1" customWidth="1"/>
    <col min="260" max="260" width="11.75" style="168" customWidth="1"/>
    <col min="261" max="261" width="16.375" style="168" customWidth="1"/>
    <col min="262" max="262" width="36.125" style="168" bestFit="1" customWidth="1"/>
    <col min="263" max="263" width="35.625" style="168" bestFit="1" customWidth="1"/>
    <col min="264" max="264" width="14.75" style="168" customWidth="1"/>
    <col min="265" max="265" width="26.875" style="168" customWidth="1"/>
    <col min="266" max="266" width="9.875" style="168" bestFit="1" customWidth="1"/>
    <col min="267" max="512" width="9" style="168"/>
    <col min="513" max="513" width="7.625" style="168" customWidth="1"/>
    <col min="514" max="514" width="30.875" style="168" bestFit="1" customWidth="1"/>
    <col min="515" max="515" width="17.375" style="168" bestFit="1" customWidth="1"/>
    <col min="516" max="516" width="11.75" style="168" customWidth="1"/>
    <col min="517" max="517" width="16.375" style="168" customWidth="1"/>
    <col min="518" max="518" width="36.125" style="168" bestFit="1" customWidth="1"/>
    <col min="519" max="519" width="35.625" style="168" bestFit="1" customWidth="1"/>
    <col min="520" max="520" width="14.75" style="168" customWidth="1"/>
    <col min="521" max="521" width="26.875" style="168" customWidth="1"/>
    <col min="522" max="522" width="9.875" style="168" bestFit="1" customWidth="1"/>
    <col min="523" max="768" width="9" style="168"/>
    <col min="769" max="769" width="7.625" style="168" customWidth="1"/>
    <col min="770" max="770" width="30.875" style="168" bestFit="1" customWidth="1"/>
    <col min="771" max="771" width="17.375" style="168" bestFit="1" customWidth="1"/>
    <col min="772" max="772" width="11.75" style="168" customWidth="1"/>
    <col min="773" max="773" width="16.375" style="168" customWidth="1"/>
    <col min="774" max="774" width="36.125" style="168" bestFit="1" customWidth="1"/>
    <col min="775" max="775" width="35.625" style="168" bestFit="1" customWidth="1"/>
    <col min="776" max="776" width="14.75" style="168" customWidth="1"/>
    <col min="777" max="777" width="26.875" style="168" customWidth="1"/>
    <col min="778" max="778" width="9.875" style="168" bestFit="1" customWidth="1"/>
    <col min="779" max="1024" width="9" style="168"/>
    <col min="1025" max="1025" width="7.625" style="168" customWidth="1"/>
    <col min="1026" max="1026" width="30.875" style="168" bestFit="1" customWidth="1"/>
    <col min="1027" max="1027" width="17.375" style="168" bestFit="1" customWidth="1"/>
    <col min="1028" max="1028" width="11.75" style="168" customWidth="1"/>
    <col min="1029" max="1029" width="16.375" style="168" customWidth="1"/>
    <col min="1030" max="1030" width="36.125" style="168" bestFit="1" customWidth="1"/>
    <col min="1031" max="1031" width="35.625" style="168" bestFit="1" customWidth="1"/>
    <col min="1032" max="1032" width="14.75" style="168" customWidth="1"/>
    <col min="1033" max="1033" width="26.875" style="168" customWidth="1"/>
    <col min="1034" max="1034" width="9.875" style="168" bestFit="1" customWidth="1"/>
    <col min="1035" max="1280" width="9" style="168"/>
    <col min="1281" max="1281" width="7.625" style="168" customWidth="1"/>
    <col min="1282" max="1282" width="30.875" style="168" bestFit="1" customWidth="1"/>
    <col min="1283" max="1283" width="17.375" style="168" bestFit="1" customWidth="1"/>
    <col min="1284" max="1284" width="11.75" style="168" customWidth="1"/>
    <col min="1285" max="1285" width="16.375" style="168" customWidth="1"/>
    <col min="1286" max="1286" width="36.125" style="168" bestFit="1" customWidth="1"/>
    <col min="1287" max="1287" width="35.625" style="168" bestFit="1" customWidth="1"/>
    <col min="1288" max="1288" width="14.75" style="168" customWidth="1"/>
    <col min="1289" max="1289" width="26.875" style="168" customWidth="1"/>
    <col min="1290" max="1290" width="9.875" style="168" bestFit="1" customWidth="1"/>
    <col min="1291" max="1536" width="9" style="168"/>
    <col min="1537" max="1537" width="7.625" style="168" customWidth="1"/>
    <col min="1538" max="1538" width="30.875" style="168" bestFit="1" customWidth="1"/>
    <col min="1539" max="1539" width="17.375" style="168" bestFit="1" customWidth="1"/>
    <col min="1540" max="1540" width="11.75" style="168" customWidth="1"/>
    <col min="1541" max="1541" width="16.375" style="168" customWidth="1"/>
    <col min="1542" max="1542" width="36.125" style="168" bestFit="1" customWidth="1"/>
    <col min="1543" max="1543" width="35.625" style="168" bestFit="1" customWidth="1"/>
    <col min="1544" max="1544" width="14.75" style="168" customWidth="1"/>
    <col min="1545" max="1545" width="26.875" style="168" customWidth="1"/>
    <col min="1546" max="1546" width="9.875" style="168" bestFit="1" customWidth="1"/>
    <col min="1547" max="1792" width="9" style="168"/>
    <col min="1793" max="1793" width="7.625" style="168" customWidth="1"/>
    <col min="1794" max="1794" width="30.875" style="168" bestFit="1" customWidth="1"/>
    <col min="1795" max="1795" width="17.375" style="168" bestFit="1" customWidth="1"/>
    <col min="1796" max="1796" width="11.75" style="168" customWidth="1"/>
    <col min="1797" max="1797" width="16.375" style="168" customWidth="1"/>
    <col min="1798" max="1798" width="36.125" style="168" bestFit="1" customWidth="1"/>
    <col min="1799" max="1799" width="35.625" style="168" bestFit="1" customWidth="1"/>
    <col min="1800" max="1800" width="14.75" style="168" customWidth="1"/>
    <col min="1801" max="1801" width="26.875" style="168" customWidth="1"/>
    <col min="1802" max="1802" width="9.875" style="168" bestFit="1" customWidth="1"/>
    <col min="1803" max="2048" width="9" style="168"/>
    <col min="2049" max="2049" width="7.625" style="168" customWidth="1"/>
    <col min="2050" max="2050" width="30.875" style="168" bestFit="1" customWidth="1"/>
    <col min="2051" max="2051" width="17.375" style="168" bestFit="1" customWidth="1"/>
    <col min="2052" max="2052" width="11.75" style="168" customWidth="1"/>
    <col min="2053" max="2053" width="16.375" style="168" customWidth="1"/>
    <col min="2054" max="2054" width="36.125" style="168" bestFit="1" customWidth="1"/>
    <col min="2055" max="2055" width="35.625" style="168" bestFit="1" customWidth="1"/>
    <col min="2056" max="2056" width="14.75" style="168" customWidth="1"/>
    <col min="2057" max="2057" width="26.875" style="168" customWidth="1"/>
    <col min="2058" max="2058" width="9.875" style="168" bestFit="1" customWidth="1"/>
    <col min="2059" max="2304" width="9" style="168"/>
    <col min="2305" max="2305" width="7.625" style="168" customWidth="1"/>
    <col min="2306" max="2306" width="30.875" style="168" bestFit="1" customWidth="1"/>
    <col min="2307" max="2307" width="17.375" style="168" bestFit="1" customWidth="1"/>
    <col min="2308" max="2308" width="11.75" style="168" customWidth="1"/>
    <col min="2309" max="2309" width="16.375" style="168" customWidth="1"/>
    <col min="2310" max="2310" width="36.125" style="168" bestFit="1" customWidth="1"/>
    <col min="2311" max="2311" width="35.625" style="168" bestFit="1" customWidth="1"/>
    <col min="2312" max="2312" width="14.75" style="168" customWidth="1"/>
    <col min="2313" max="2313" width="26.875" style="168" customWidth="1"/>
    <col min="2314" max="2314" width="9.875" style="168" bestFit="1" customWidth="1"/>
    <col min="2315" max="2560" width="9" style="168"/>
    <col min="2561" max="2561" width="7.625" style="168" customWidth="1"/>
    <col min="2562" max="2562" width="30.875" style="168" bestFit="1" customWidth="1"/>
    <col min="2563" max="2563" width="17.375" style="168" bestFit="1" customWidth="1"/>
    <col min="2564" max="2564" width="11.75" style="168" customWidth="1"/>
    <col min="2565" max="2565" width="16.375" style="168" customWidth="1"/>
    <col min="2566" max="2566" width="36.125" style="168" bestFit="1" customWidth="1"/>
    <col min="2567" max="2567" width="35.625" style="168" bestFit="1" customWidth="1"/>
    <col min="2568" max="2568" width="14.75" style="168" customWidth="1"/>
    <col min="2569" max="2569" width="26.875" style="168" customWidth="1"/>
    <col min="2570" max="2570" width="9.875" style="168" bestFit="1" customWidth="1"/>
    <col min="2571" max="2816" width="9" style="168"/>
    <col min="2817" max="2817" width="7.625" style="168" customWidth="1"/>
    <col min="2818" max="2818" width="30.875" style="168" bestFit="1" customWidth="1"/>
    <col min="2819" max="2819" width="17.375" style="168" bestFit="1" customWidth="1"/>
    <col min="2820" max="2820" width="11.75" style="168" customWidth="1"/>
    <col min="2821" max="2821" width="16.375" style="168" customWidth="1"/>
    <col min="2822" max="2822" width="36.125" style="168" bestFit="1" customWidth="1"/>
    <col min="2823" max="2823" width="35.625" style="168" bestFit="1" customWidth="1"/>
    <col min="2824" max="2824" width="14.75" style="168" customWidth="1"/>
    <col min="2825" max="2825" width="26.875" style="168" customWidth="1"/>
    <col min="2826" max="2826" width="9.875" style="168" bestFit="1" customWidth="1"/>
    <col min="2827" max="3072" width="9" style="168"/>
    <col min="3073" max="3073" width="7.625" style="168" customWidth="1"/>
    <col min="3074" max="3074" width="30.875" style="168" bestFit="1" customWidth="1"/>
    <col min="3075" max="3075" width="17.375" style="168" bestFit="1" customWidth="1"/>
    <col min="3076" max="3076" width="11.75" style="168" customWidth="1"/>
    <col min="3077" max="3077" width="16.375" style="168" customWidth="1"/>
    <col min="3078" max="3078" width="36.125" style="168" bestFit="1" customWidth="1"/>
    <col min="3079" max="3079" width="35.625" style="168" bestFit="1" customWidth="1"/>
    <col min="3080" max="3080" width="14.75" style="168" customWidth="1"/>
    <col min="3081" max="3081" width="26.875" style="168" customWidth="1"/>
    <col min="3082" max="3082" width="9.875" style="168" bestFit="1" customWidth="1"/>
    <col min="3083" max="3328" width="9" style="168"/>
    <col min="3329" max="3329" width="7.625" style="168" customWidth="1"/>
    <col min="3330" max="3330" width="30.875" style="168" bestFit="1" customWidth="1"/>
    <col min="3331" max="3331" width="17.375" style="168" bestFit="1" customWidth="1"/>
    <col min="3332" max="3332" width="11.75" style="168" customWidth="1"/>
    <col min="3333" max="3333" width="16.375" style="168" customWidth="1"/>
    <col min="3334" max="3334" width="36.125" style="168" bestFit="1" customWidth="1"/>
    <col min="3335" max="3335" width="35.625" style="168" bestFit="1" customWidth="1"/>
    <col min="3336" max="3336" width="14.75" style="168" customWidth="1"/>
    <col min="3337" max="3337" width="26.875" style="168" customWidth="1"/>
    <col min="3338" max="3338" width="9.875" style="168" bestFit="1" customWidth="1"/>
    <col min="3339" max="3584" width="9" style="168"/>
    <col min="3585" max="3585" width="7.625" style="168" customWidth="1"/>
    <col min="3586" max="3586" width="30.875" style="168" bestFit="1" customWidth="1"/>
    <col min="3587" max="3587" width="17.375" style="168" bestFit="1" customWidth="1"/>
    <col min="3588" max="3588" width="11.75" style="168" customWidth="1"/>
    <col min="3589" max="3589" width="16.375" style="168" customWidth="1"/>
    <col min="3590" max="3590" width="36.125" style="168" bestFit="1" customWidth="1"/>
    <col min="3591" max="3591" width="35.625" style="168" bestFit="1" customWidth="1"/>
    <col min="3592" max="3592" width="14.75" style="168" customWidth="1"/>
    <col min="3593" max="3593" width="26.875" style="168" customWidth="1"/>
    <col min="3594" max="3594" width="9.875" style="168" bestFit="1" customWidth="1"/>
    <col min="3595" max="3840" width="9" style="168"/>
    <col min="3841" max="3841" width="7.625" style="168" customWidth="1"/>
    <col min="3842" max="3842" width="30.875" style="168" bestFit="1" customWidth="1"/>
    <col min="3843" max="3843" width="17.375" style="168" bestFit="1" customWidth="1"/>
    <col min="3844" max="3844" width="11.75" style="168" customWidth="1"/>
    <col min="3845" max="3845" width="16.375" style="168" customWidth="1"/>
    <col min="3846" max="3846" width="36.125" style="168" bestFit="1" customWidth="1"/>
    <col min="3847" max="3847" width="35.625" style="168" bestFit="1" customWidth="1"/>
    <col min="3848" max="3848" width="14.75" style="168" customWidth="1"/>
    <col min="3849" max="3849" width="26.875" style="168" customWidth="1"/>
    <col min="3850" max="3850" width="9.875" style="168" bestFit="1" customWidth="1"/>
    <col min="3851" max="4096" width="9" style="168"/>
    <col min="4097" max="4097" width="7.625" style="168" customWidth="1"/>
    <col min="4098" max="4098" width="30.875" style="168" bestFit="1" customWidth="1"/>
    <col min="4099" max="4099" width="17.375" style="168" bestFit="1" customWidth="1"/>
    <col min="4100" max="4100" width="11.75" style="168" customWidth="1"/>
    <col min="4101" max="4101" width="16.375" style="168" customWidth="1"/>
    <col min="4102" max="4102" width="36.125" style="168" bestFit="1" customWidth="1"/>
    <col min="4103" max="4103" width="35.625" style="168" bestFit="1" customWidth="1"/>
    <col min="4104" max="4104" width="14.75" style="168" customWidth="1"/>
    <col min="4105" max="4105" width="26.875" style="168" customWidth="1"/>
    <col min="4106" max="4106" width="9.875" style="168" bestFit="1" customWidth="1"/>
    <col min="4107" max="4352" width="9" style="168"/>
    <col min="4353" max="4353" width="7.625" style="168" customWidth="1"/>
    <col min="4354" max="4354" width="30.875" style="168" bestFit="1" customWidth="1"/>
    <col min="4355" max="4355" width="17.375" style="168" bestFit="1" customWidth="1"/>
    <col min="4356" max="4356" width="11.75" style="168" customWidth="1"/>
    <col min="4357" max="4357" width="16.375" style="168" customWidth="1"/>
    <col min="4358" max="4358" width="36.125" style="168" bestFit="1" customWidth="1"/>
    <col min="4359" max="4359" width="35.625" style="168" bestFit="1" customWidth="1"/>
    <col min="4360" max="4360" width="14.75" style="168" customWidth="1"/>
    <col min="4361" max="4361" width="26.875" style="168" customWidth="1"/>
    <col min="4362" max="4362" width="9.875" style="168" bestFit="1" customWidth="1"/>
    <col min="4363" max="4608" width="9" style="168"/>
    <col min="4609" max="4609" width="7.625" style="168" customWidth="1"/>
    <col min="4610" max="4610" width="30.875" style="168" bestFit="1" customWidth="1"/>
    <col min="4611" max="4611" width="17.375" style="168" bestFit="1" customWidth="1"/>
    <col min="4612" max="4612" width="11.75" style="168" customWidth="1"/>
    <col min="4613" max="4613" width="16.375" style="168" customWidth="1"/>
    <col min="4614" max="4614" width="36.125" style="168" bestFit="1" customWidth="1"/>
    <col min="4615" max="4615" width="35.625" style="168" bestFit="1" customWidth="1"/>
    <col min="4616" max="4616" width="14.75" style="168" customWidth="1"/>
    <col min="4617" max="4617" width="26.875" style="168" customWidth="1"/>
    <col min="4618" max="4618" width="9.875" style="168" bestFit="1" customWidth="1"/>
    <col min="4619" max="4864" width="9" style="168"/>
    <col min="4865" max="4865" width="7.625" style="168" customWidth="1"/>
    <col min="4866" max="4866" width="30.875" style="168" bestFit="1" customWidth="1"/>
    <col min="4867" max="4867" width="17.375" style="168" bestFit="1" customWidth="1"/>
    <col min="4868" max="4868" width="11.75" style="168" customWidth="1"/>
    <col min="4869" max="4869" width="16.375" style="168" customWidth="1"/>
    <col min="4870" max="4870" width="36.125" style="168" bestFit="1" customWidth="1"/>
    <col min="4871" max="4871" width="35.625" style="168" bestFit="1" customWidth="1"/>
    <col min="4872" max="4872" width="14.75" style="168" customWidth="1"/>
    <col min="4873" max="4873" width="26.875" style="168" customWidth="1"/>
    <col min="4874" max="4874" width="9.875" style="168" bestFit="1" customWidth="1"/>
    <col min="4875" max="5120" width="9" style="168"/>
    <col min="5121" max="5121" width="7.625" style="168" customWidth="1"/>
    <col min="5122" max="5122" width="30.875" style="168" bestFit="1" customWidth="1"/>
    <col min="5123" max="5123" width="17.375" style="168" bestFit="1" customWidth="1"/>
    <col min="5124" max="5124" width="11.75" style="168" customWidth="1"/>
    <col min="5125" max="5125" width="16.375" style="168" customWidth="1"/>
    <col min="5126" max="5126" width="36.125" style="168" bestFit="1" customWidth="1"/>
    <col min="5127" max="5127" width="35.625" style="168" bestFit="1" customWidth="1"/>
    <col min="5128" max="5128" width="14.75" style="168" customWidth="1"/>
    <col min="5129" max="5129" width="26.875" style="168" customWidth="1"/>
    <col min="5130" max="5130" width="9.875" style="168" bestFit="1" customWidth="1"/>
    <col min="5131" max="5376" width="9" style="168"/>
    <col min="5377" max="5377" width="7.625" style="168" customWidth="1"/>
    <col min="5378" max="5378" width="30.875" style="168" bestFit="1" customWidth="1"/>
    <col min="5379" max="5379" width="17.375" style="168" bestFit="1" customWidth="1"/>
    <col min="5380" max="5380" width="11.75" style="168" customWidth="1"/>
    <col min="5381" max="5381" width="16.375" style="168" customWidth="1"/>
    <col min="5382" max="5382" width="36.125" style="168" bestFit="1" customWidth="1"/>
    <col min="5383" max="5383" width="35.625" style="168" bestFit="1" customWidth="1"/>
    <col min="5384" max="5384" width="14.75" style="168" customWidth="1"/>
    <col min="5385" max="5385" width="26.875" style="168" customWidth="1"/>
    <col min="5386" max="5386" width="9.875" style="168" bestFit="1" customWidth="1"/>
    <col min="5387" max="5632" width="9" style="168"/>
    <col min="5633" max="5633" width="7.625" style="168" customWidth="1"/>
    <col min="5634" max="5634" width="30.875" style="168" bestFit="1" customWidth="1"/>
    <col min="5635" max="5635" width="17.375" style="168" bestFit="1" customWidth="1"/>
    <col min="5636" max="5636" width="11.75" style="168" customWidth="1"/>
    <col min="5637" max="5637" width="16.375" style="168" customWidth="1"/>
    <col min="5638" max="5638" width="36.125" style="168" bestFit="1" customWidth="1"/>
    <col min="5639" max="5639" width="35.625" style="168" bestFit="1" customWidth="1"/>
    <col min="5640" max="5640" width="14.75" style="168" customWidth="1"/>
    <col min="5641" max="5641" width="26.875" style="168" customWidth="1"/>
    <col min="5642" max="5642" width="9.875" style="168" bestFit="1" customWidth="1"/>
    <col min="5643" max="5888" width="9" style="168"/>
    <col min="5889" max="5889" width="7.625" style="168" customWidth="1"/>
    <col min="5890" max="5890" width="30.875" style="168" bestFit="1" customWidth="1"/>
    <col min="5891" max="5891" width="17.375" style="168" bestFit="1" customWidth="1"/>
    <col min="5892" max="5892" width="11.75" style="168" customWidth="1"/>
    <col min="5893" max="5893" width="16.375" style="168" customWidth="1"/>
    <col min="5894" max="5894" width="36.125" style="168" bestFit="1" customWidth="1"/>
    <col min="5895" max="5895" width="35.625" style="168" bestFit="1" customWidth="1"/>
    <col min="5896" max="5896" width="14.75" style="168" customWidth="1"/>
    <col min="5897" max="5897" width="26.875" style="168" customWidth="1"/>
    <col min="5898" max="5898" width="9.875" style="168" bestFit="1" customWidth="1"/>
    <col min="5899" max="6144" width="9" style="168"/>
    <col min="6145" max="6145" width="7.625" style="168" customWidth="1"/>
    <col min="6146" max="6146" width="30.875" style="168" bestFit="1" customWidth="1"/>
    <col min="6147" max="6147" width="17.375" style="168" bestFit="1" customWidth="1"/>
    <col min="6148" max="6148" width="11.75" style="168" customWidth="1"/>
    <col min="6149" max="6149" width="16.375" style="168" customWidth="1"/>
    <col min="6150" max="6150" width="36.125" style="168" bestFit="1" customWidth="1"/>
    <col min="6151" max="6151" width="35.625" style="168" bestFit="1" customWidth="1"/>
    <col min="6152" max="6152" width="14.75" style="168" customWidth="1"/>
    <col min="6153" max="6153" width="26.875" style="168" customWidth="1"/>
    <col min="6154" max="6154" width="9.875" style="168" bestFit="1" customWidth="1"/>
    <col min="6155" max="6400" width="9" style="168"/>
    <col min="6401" max="6401" width="7.625" style="168" customWidth="1"/>
    <col min="6402" max="6402" width="30.875" style="168" bestFit="1" customWidth="1"/>
    <col min="6403" max="6403" width="17.375" style="168" bestFit="1" customWidth="1"/>
    <col min="6404" max="6404" width="11.75" style="168" customWidth="1"/>
    <col min="6405" max="6405" width="16.375" style="168" customWidth="1"/>
    <col min="6406" max="6406" width="36.125" style="168" bestFit="1" customWidth="1"/>
    <col min="6407" max="6407" width="35.625" style="168" bestFit="1" customWidth="1"/>
    <col min="6408" max="6408" width="14.75" style="168" customWidth="1"/>
    <col min="6409" max="6409" width="26.875" style="168" customWidth="1"/>
    <col min="6410" max="6410" width="9.875" style="168" bestFit="1" customWidth="1"/>
    <col min="6411" max="6656" width="9" style="168"/>
    <col min="6657" max="6657" width="7.625" style="168" customWidth="1"/>
    <col min="6658" max="6658" width="30.875" style="168" bestFit="1" customWidth="1"/>
    <col min="6659" max="6659" width="17.375" style="168" bestFit="1" customWidth="1"/>
    <col min="6660" max="6660" width="11.75" style="168" customWidth="1"/>
    <col min="6661" max="6661" width="16.375" style="168" customWidth="1"/>
    <col min="6662" max="6662" width="36.125" style="168" bestFit="1" customWidth="1"/>
    <col min="6663" max="6663" width="35.625" style="168" bestFit="1" customWidth="1"/>
    <col min="6664" max="6664" width="14.75" style="168" customWidth="1"/>
    <col min="6665" max="6665" width="26.875" style="168" customWidth="1"/>
    <col min="6666" max="6666" width="9.875" style="168" bestFit="1" customWidth="1"/>
    <col min="6667" max="6912" width="9" style="168"/>
    <col min="6913" max="6913" width="7.625" style="168" customWidth="1"/>
    <col min="6914" max="6914" width="30.875" style="168" bestFit="1" customWidth="1"/>
    <col min="6915" max="6915" width="17.375" style="168" bestFit="1" customWidth="1"/>
    <col min="6916" max="6916" width="11.75" style="168" customWidth="1"/>
    <col min="6917" max="6917" width="16.375" style="168" customWidth="1"/>
    <col min="6918" max="6918" width="36.125" style="168" bestFit="1" customWidth="1"/>
    <col min="6919" max="6919" width="35.625" style="168" bestFit="1" customWidth="1"/>
    <col min="6920" max="6920" width="14.75" style="168" customWidth="1"/>
    <col min="6921" max="6921" width="26.875" style="168" customWidth="1"/>
    <col min="6922" max="6922" width="9.875" style="168" bestFit="1" customWidth="1"/>
    <col min="6923" max="7168" width="9" style="168"/>
    <col min="7169" max="7169" width="7.625" style="168" customWidth="1"/>
    <col min="7170" max="7170" width="30.875" style="168" bestFit="1" customWidth="1"/>
    <col min="7171" max="7171" width="17.375" style="168" bestFit="1" customWidth="1"/>
    <col min="7172" max="7172" width="11.75" style="168" customWidth="1"/>
    <col min="7173" max="7173" width="16.375" style="168" customWidth="1"/>
    <col min="7174" max="7174" width="36.125" style="168" bestFit="1" customWidth="1"/>
    <col min="7175" max="7175" width="35.625" style="168" bestFit="1" customWidth="1"/>
    <col min="7176" max="7176" width="14.75" style="168" customWidth="1"/>
    <col min="7177" max="7177" width="26.875" style="168" customWidth="1"/>
    <col min="7178" max="7178" width="9.875" style="168" bestFit="1" customWidth="1"/>
    <col min="7179" max="7424" width="9" style="168"/>
    <col min="7425" max="7425" width="7.625" style="168" customWidth="1"/>
    <col min="7426" max="7426" width="30.875" style="168" bestFit="1" customWidth="1"/>
    <col min="7427" max="7427" width="17.375" style="168" bestFit="1" customWidth="1"/>
    <col min="7428" max="7428" width="11.75" style="168" customWidth="1"/>
    <col min="7429" max="7429" width="16.375" style="168" customWidth="1"/>
    <col min="7430" max="7430" width="36.125" style="168" bestFit="1" customWidth="1"/>
    <col min="7431" max="7431" width="35.625" style="168" bestFit="1" customWidth="1"/>
    <col min="7432" max="7432" width="14.75" style="168" customWidth="1"/>
    <col min="7433" max="7433" width="26.875" style="168" customWidth="1"/>
    <col min="7434" max="7434" width="9.875" style="168" bestFit="1" customWidth="1"/>
    <col min="7435" max="7680" width="9" style="168"/>
    <col min="7681" max="7681" width="7.625" style="168" customWidth="1"/>
    <col min="7682" max="7682" width="30.875" style="168" bestFit="1" customWidth="1"/>
    <col min="7683" max="7683" width="17.375" style="168" bestFit="1" customWidth="1"/>
    <col min="7684" max="7684" width="11.75" style="168" customWidth="1"/>
    <col min="7685" max="7685" width="16.375" style="168" customWidth="1"/>
    <col min="7686" max="7686" width="36.125" style="168" bestFit="1" customWidth="1"/>
    <col min="7687" max="7687" width="35.625" style="168" bestFit="1" customWidth="1"/>
    <col min="7688" max="7688" width="14.75" style="168" customWidth="1"/>
    <col min="7689" max="7689" width="26.875" style="168" customWidth="1"/>
    <col min="7690" max="7690" width="9.875" style="168" bestFit="1" customWidth="1"/>
    <col min="7691" max="7936" width="9" style="168"/>
    <col min="7937" max="7937" width="7.625" style="168" customWidth="1"/>
    <col min="7938" max="7938" width="30.875" style="168" bestFit="1" customWidth="1"/>
    <col min="7939" max="7939" width="17.375" style="168" bestFit="1" customWidth="1"/>
    <col min="7940" max="7940" width="11.75" style="168" customWidth="1"/>
    <col min="7941" max="7941" width="16.375" style="168" customWidth="1"/>
    <col min="7942" max="7942" width="36.125" style="168" bestFit="1" customWidth="1"/>
    <col min="7943" max="7943" width="35.625" style="168" bestFit="1" customWidth="1"/>
    <col min="7944" max="7944" width="14.75" style="168" customWidth="1"/>
    <col min="7945" max="7945" width="26.875" style="168" customWidth="1"/>
    <col min="7946" max="7946" width="9.875" style="168" bestFit="1" customWidth="1"/>
    <col min="7947" max="8192" width="9" style="168"/>
    <col min="8193" max="8193" width="7.625" style="168" customWidth="1"/>
    <col min="8194" max="8194" width="30.875" style="168" bestFit="1" customWidth="1"/>
    <col min="8195" max="8195" width="17.375" style="168" bestFit="1" customWidth="1"/>
    <col min="8196" max="8196" width="11.75" style="168" customWidth="1"/>
    <col min="8197" max="8197" width="16.375" style="168" customWidth="1"/>
    <col min="8198" max="8198" width="36.125" style="168" bestFit="1" customWidth="1"/>
    <col min="8199" max="8199" width="35.625" style="168" bestFit="1" customWidth="1"/>
    <col min="8200" max="8200" width="14.75" style="168" customWidth="1"/>
    <col min="8201" max="8201" width="26.875" style="168" customWidth="1"/>
    <col min="8202" max="8202" width="9.875" style="168" bestFit="1" customWidth="1"/>
    <col min="8203" max="8448" width="9" style="168"/>
    <col min="8449" max="8449" width="7.625" style="168" customWidth="1"/>
    <col min="8450" max="8450" width="30.875" style="168" bestFit="1" customWidth="1"/>
    <col min="8451" max="8451" width="17.375" style="168" bestFit="1" customWidth="1"/>
    <col min="8452" max="8452" width="11.75" style="168" customWidth="1"/>
    <col min="8453" max="8453" width="16.375" style="168" customWidth="1"/>
    <col min="8454" max="8454" width="36.125" style="168" bestFit="1" customWidth="1"/>
    <col min="8455" max="8455" width="35.625" style="168" bestFit="1" customWidth="1"/>
    <col min="8456" max="8456" width="14.75" style="168" customWidth="1"/>
    <col min="8457" max="8457" width="26.875" style="168" customWidth="1"/>
    <col min="8458" max="8458" width="9.875" style="168" bestFit="1" customWidth="1"/>
    <col min="8459" max="8704" width="9" style="168"/>
    <col min="8705" max="8705" width="7.625" style="168" customWidth="1"/>
    <col min="8706" max="8706" width="30.875" style="168" bestFit="1" customWidth="1"/>
    <col min="8707" max="8707" width="17.375" style="168" bestFit="1" customWidth="1"/>
    <col min="8708" max="8708" width="11.75" style="168" customWidth="1"/>
    <col min="8709" max="8709" width="16.375" style="168" customWidth="1"/>
    <col min="8710" max="8710" width="36.125" style="168" bestFit="1" customWidth="1"/>
    <col min="8711" max="8711" width="35.625" style="168" bestFit="1" customWidth="1"/>
    <col min="8712" max="8712" width="14.75" style="168" customWidth="1"/>
    <col min="8713" max="8713" width="26.875" style="168" customWidth="1"/>
    <col min="8714" max="8714" width="9.875" style="168" bestFit="1" customWidth="1"/>
    <col min="8715" max="8960" width="9" style="168"/>
    <col min="8961" max="8961" width="7.625" style="168" customWidth="1"/>
    <col min="8962" max="8962" width="30.875" style="168" bestFit="1" customWidth="1"/>
    <col min="8963" max="8963" width="17.375" style="168" bestFit="1" customWidth="1"/>
    <col min="8964" max="8964" width="11.75" style="168" customWidth="1"/>
    <col min="8965" max="8965" width="16.375" style="168" customWidth="1"/>
    <col min="8966" max="8966" width="36.125" style="168" bestFit="1" customWidth="1"/>
    <col min="8967" max="8967" width="35.625" style="168" bestFit="1" customWidth="1"/>
    <col min="8968" max="8968" width="14.75" style="168" customWidth="1"/>
    <col min="8969" max="8969" width="26.875" style="168" customWidth="1"/>
    <col min="8970" max="8970" width="9.875" style="168" bestFit="1" customWidth="1"/>
    <col min="8971" max="9216" width="9" style="168"/>
    <col min="9217" max="9217" width="7.625" style="168" customWidth="1"/>
    <col min="9218" max="9218" width="30.875" style="168" bestFit="1" customWidth="1"/>
    <col min="9219" max="9219" width="17.375" style="168" bestFit="1" customWidth="1"/>
    <col min="9220" max="9220" width="11.75" style="168" customWidth="1"/>
    <col min="9221" max="9221" width="16.375" style="168" customWidth="1"/>
    <col min="9222" max="9222" width="36.125" style="168" bestFit="1" customWidth="1"/>
    <col min="9223" max="9223" width="35.625" style="168" bestFit="1" customWidth="1"/>
    <col min="9224" max="9224" width="14.75" style="168" customWidth="1"/>
    <col min="9225" max="9225" width="26.875" style="168" customWidth="1"/>
    <col min="9226" max="9226" width="9.875" style="168" bestFit="1" customWidth="1"/>
    <col min="9227" max="9472" width="9" style="168"/>
    <col min="9473" max="9473" width="7.625" style="168" customWidth="1"/>
    <col min="9474" max="9474" width="30.875" style="168" bestFit="1" customWidth="1"/>
    <col min="9475" max="9475" width="17.375" style="168" bestFit="1" customWidth="1"/>
    <col min="9476" max="9476" width="11.75" style="168" customWidth="1"/>
    <col min="9477" max="9477" width="16.375" style="168" customWidth="1"/>
    <col min="9478" max="9478" width="36.125" style="168" bestFit="1" customWidth="1"/>
    <col min="9479" max="9479" width="35.625" style="168" bestFit="1" customWidth="1"/>
    <col min="9480" max="9480" width="14.75" style="168" customWidth="1"/>
    <col min="9481" max="9481" width="26.875" style="168" customWidth="1"/>
    <col min="9482" max="9482" width="9.875" style="168" bestFit="1" customWidth="1"/>
    <col min="9483" max="9728" width="9" style="168"/>
    <col min="9729" max="9729" width="7.625" style="168" customWidth="1"/>
    <col min="9730" max="9730" width="30.875" style="168" bestFit="1" customWidth="1"/>
    <col min="9731" max="9731" width="17.375" style="168" bestFit="1" customWidth="1"/>
    <col min="9732" max="9732" width="11.75" style="168" customWidth="1"/>
    <col min="9733" max="9733" width="16.375" style="168" customWidth="1"/>
    <col min="9734" max="9734" width="36.125" style="168" bestFit="1" customWidth="1"/>
    <col min="9735" max="9735" width="35.625" style="168" bestFit="1" customWidth="1"/>
    <col min="9736" max="9736" width="14.75" style="168" customWidth="1"/>
    <col min="9737" max="9737" width="26.875" style="168" customWidth="1"/>
    <col min="9738" max="9738" width="9.875" style="168" bestFit="1" customWidth="1"/>
    <col min="9739" max="9984" width="9" style="168"/>
    <col min="9985" max="9985" width="7.625" style="168" customWidth="1"/>
    <col min="9986" max="9986" width="30.875" style="168" bestFit="1" customWidth="1"/>
    <col min="9987" max="9987" width="17.375" style="168" bestFit="1" customWidth="1"/>
    <col min="9988" max="9988" width="11.75" style="168" customWidth="1"/>
    <col min="9989" max="9989" width="16.375" style="168" customWidth="1"/>
    <col min="9990" max="9990" width="36.125" style="168" bestFit="1" customWidth="1"/>
    <col min="9991" max="9991" width="35.625" style="168" bestFit="1" customWidth="1"/>
    <col min="9992" max="9992" width="14.75" style="168" customWidth="1"/>
    <col min="9993" max="9993" width="26.875" style="168" customWidth="1"/>
    <col min="9994" max="9994" width="9.875" style="168" bestFit="1" customWidth="1"/>
    <col min="9995" max="10240" width="9" style="168"/>
    <col min="10241" max="10241" width="7.625" style="168" customWidth="1"/>
    <col min="10242" max="10242" width="30.875" style="168" bestFit="1" customWidth="1"/>
    <col min="10243" max="10243" width="17.375" style="168" bestFit="1" customWidth="1"/>
    <col min="10244" max="10244" width="11.75" style="168" customWidth="1"/>
    <col min="10245" max="10245" width="16.375" style="168" customWidth="1"/>
    <col min="10246" max="10246" width="36.125" style="168" bestFit="1" customWidth="1"/>
    <col min="10247" max="10247" width="35.625" style="168" bestFit="1" customWidth="1"/>
    <col min="10248" max="10248" width="14.75" style="168" customWidth="1"/>
    <col min="10249" max="10249" width="26.875" style="168" customWidth="1"/>
    <col min="10250" max="10250" width="9.875" style="168" bestFit="1" customWidth="1"/>
    <col min="10251" max="10496" width="9" style="168"/>
    <col min="10497" max="10497" width="7.625" style="168" customWidth="1"/>
    <col min="10498" max="10498" width="30.875" style="168" bestFit="1" customWidth="1"/>
    <col min="10499" max="10499" width="17.375" style="168" bestFit="1" customWidth="1"/>
    <col min="10500" max="10500" width="11.75" style="168" customWidth="1"/>
    <col min="10501" max="10501" width="16.375" style="168" customWidth="1"/>
    <col min="10502" max="10502" width="36.125" style="168" bestFit="1" customWidth="1"/>
    <col min="10503" max="10503" width="35.625" style="168" bestFit="1" customWidth="1"/>
    <col min="10504" max="10504" width="14.75" style="168" customWidth="1"/>
    <col min="10505" max="10505" width="26.875" style="168" customWidth="1"/>
    <col min="10506" max="10506" width="9.875" style="168" bestFit="1" customWidth="1"/>
    <col min="10507" max="10752" width="9" style="168"/>
    <col min="10753" max="10753" width="7.625" style="168" customWidth="1"/>
    <col min="10754" max="10754" width="30.875" style="168" bestFit="1" customWidth="1"/>
    <col min="10755" max="10755" width="17.375" style="168" bestFit="1" customWidth="1"/>
    <col min="10756" max="10756" width="11.75" style="168" customWidth="1"/>
    <col min="10757" max="10757" width="16.375" style="168" customWidth="1"/>
    <col min="10758" max="10758" width="36.125" style="168" bestFit="1" customWidth="1"/>
    <col min="10759" max="10759" width="35.625" style="168" bestFit="1" customWidth="1"/>
    <col min="10760" max="10760" width="14.75" style="168" customWidth="1"/>
    <col min="10761" max="10761" width="26.875" style="168" customWidth="1"/>
    <col min="10762" max="10762" width="9.875" style="168" bestFit="1" customWidth="1"/>
    <col min="10763" max="11008" width="9" style="168"/>
    <col min="11009" max="11009" width="7.625" style="168" customWidth="1"/>
    <col min="11010" max="11010" width="30.875" style="168" bestFit="1" customWidth="1"/>
    <col min="11011" max="11011" width="17.375" style="168" bestFit="1" customWidth="1"/>
    <col min="11012" max="11012" width="11.75" style="168" customWidth="1"/>
    <col min="11013" max="11013" width="16.375" style="168" customWidth="1"/>
    <col min="11014" max="11014" width="36.125" style="168" bestFit="1" customWidth="1"/>
    <col min="11015" max="11015" width="35.625" style="168" bestFit="1" customWidth="1"/>
    <col min="11016" max="11016" width="14.75" style="168" customWidth="1"/>
    <col min="11017" max="11017" width="26.875" style="168" customWidth="1"/>
    <col min="11018" max="11018" width="9.875" style="168" bestFit="1" customWidth="1"/>
    <col min="11019" max="11264" width="9" style="168"/>
    <col min="11265" max="11265" width="7.625" style="168" customWidth="1"/>
    <col min="11266" max="11266" width="30.875" style="168" bestFit="1" customWidth="1"/>
    <col min="11267" max="11267" width="17.375" style="168" bestFit="1" customWidth="1"/>
    <col min="11268" max="11268" width="11.75" style="168" customWidth="1"/>
    <col min="11269" max="11269" width="16.375" style="168" customWidth="1"/>
    <col min="11270" max="11270" width="36.125" style="168" bestFit="1" customWidth="1"/>
    <col min="11271" max="11271" width="35.625" style="168" bestFit="1" customWidth="1"/>
    <col min="11272" max="11272" width="14.75" style="168" customWidth="1"/>
    <col min="11273" max="11273" width="26.875" style="168" customWidth="1"/>
    <col min="11274" max="11274" width="9.875" style="168" bestFit="1" customWidth="1"/>
    <col min="11275" max="11520" width="9" style="168"/>
    <col min="11521" max="11521" width="7.625" style="168" customWidth="1"/>
    <col min="11522" max="11522" width="30.875" style="168" bestFit="1" customWidth="1"/>
    <col min="11523" max="11523" width="17.375" style="168" bestFit="1" customWidth="1"/>
    <col min="11524" max="11524" width="11.75" style="168" customWidth="1"/>
    <col min="11525" max="11525" width="16.375" style="168" customWidth="1"/>
    <col min="11526" max="11526" width="36.125" style="168" bestFit="1" customWidth="1"/>
    <col min="11527" max="11527" width="35.625" style="168" bestFit="1" customWidth="1"/>
    <col min="11528" max="11528" width="14.75" style="168" customWidth="1"/>
    <col min="11529" max="11529" width="26.875" style="168" customWidth="1"/>
    <col min="11530" max="11530" width="9.875" style="168" bestFit="1" customWidth="1"/>
    <col min="11531" max="11776" width="9" style="168"/>
    <col min="11777" max="11777" width="7.625" style="168" customWidth="1"/>
    <col min="11778" max="11778" width="30.875" style="168" bestFit="1" customWidth="1"/>
    <col min="11779" max="11779" width="17.375" style="168" bestFit="1" customWidth="1"/>
    <col min="11780" max="11780" width="11.75" style="168" customWidth="1"/>
    <col min="11781" max="11781" width="16.375" style="168" customWidth="1"/>
    <col min="11782" max="11782" width="36.125" style="168" bestFit="1" customWidth="1"/>
    <col min="11783" max="11783" width="35.625" style="168" bestFit="1" customWidth="1"/>
    <col min="11784" max="11784" width="14.75" style="168" customWidth="1"/>
    <col min="11785" max="11785" width="26.875" style="168" customWidth="1"/>
    <col min="11786" max="11786" width="9.875" style="168" bestFit="1" customWidth="1"/>
    <col min="11787" max="12032" width="9" style="168"/>
    <col min="12033" max="12033" width="7.625" style="168" customWidth="1"/>
    <col min="12034" max="12034" width="30.875" style="168" bestFit="1" customWidth="1"/>
    <col min="12035" max="12035" width="17.375" style="168" bestFit="1" customWidth="1"/>
    <col min="12036" max="12036" width="11.75" style="168" customWidth="1"/>
    <col min="12037" max="12037" width="16.375" style="168" customWidth="1"/>
    <col min="12038" max="12038" width="36.125" style="168" bestFit="1" customWidth="1"/>
    <col min="12039" max="12039" width="35.625" style="168" bestFit="1" customWidth="1"/>
    <col min="12040" max="12040" width="14.75" style="168" customWidth="1"/>
    <col min="12041" max="12041" width="26.875" style="168" customWidth="1"/>
    <col min="12042" max="12042" width="9.875" style="168" bestFit="1" customWidth="1"/>
    <col min="12043" max="12288" width="9" style="168"/>
    <col min="12289" max="12289" width="7.625" style="168" customWidth="1"/>
    <col min="12290" max="12290" width="30.875" style="168" bestFit="1" customWidth="1"/>
    <col min="12291" max="12291" width="17.375" style="168" bestFit="1" customWidth="1"/>
    <col min="12292" max="12292" width="11.75" style="168" customWidth="1"/>
    <col min="12293" max="12293" width="16.375" style="168" customWidth="1"/>
    <col min="12294" max="12294" width="36.125" style="168" bestFit="1" customWidth="1"/>
    <col min="12295" max="12295" width="35.625" style="168" bestFit="1" customWidth="1"/>
    <col min="12296" max="12296" width="14.75" style="168" customWidth="1"/>
    <col min="12297" max="12297" width="26.875" style="168" customWidth="1"/>
    <col min="12298" max="12298" width="9.875" style="168" bestFit="1" customWidth="1"/>
    <col min="12299" max="12544" width="9" style="168"/>
    <col min="12545" max="12545" width="7.625" style="168" customWidth="1"/>
    <col min="12546" max="12546" width="30.875" style="168" bestFit="1" customWidth="1"/>
    <col min="12547" max="12547" width="17.375" style="168" bestFit="1" customWidth="1"/>
    <col min="12548" max="12548" width="11.75" style="168" customWidth="1"/>
    <col min="12549" max="12549" width="16.375" style="168" customWidth="1"/>
    <col min="12550" max="12550" width="36.125" style="168" bestFit="1" customWidth="1"/>
    <col min="12551" max="12551" width="35.625" style="168" bestFit="1" customWidth="1"/>
    <col min="12552" max="12552" width="14.75" style="168" customWidth="1"/>
    <col min="12553" max="12553" width="26.875" style="168" customWidth="1"/>
    <col min="12554" max="12554" width="9.875" style="168" bestFit="1" customWidth="1"/>
    <col min="12555" max="12800" width="9" style="168"/>
    <col min="12801" max="12801" width="7.625" style="168" customWidth="1"/>
    <col min="12802" max="12802" width="30.875" style="168" bestFit="1" customWidth="1"/>
    <col min="12803" max="12803" width="17.375" style="168" bestFit="1" customWidth="1"/>
    <col min="12804" max="12804" width="11.75" style="168" customWidth="1"/>
    <col min="12805" max="12805" width="16.375" style="168" customWidth="1"/>
    <col min="12806" max="12806" width="36.125" style="168" bestFit="1" customWidth="1"/>
    <col min="12807" max="12807" width="35.625" style="168" bestFit="1" customWidth="1"/>
    <col min="12808" max="12808" width="14.75" style="168" customWidth="1"/>
    <col min="12809" max="12809" width="26.875" style="168" customWidth="1"/>
    <col min="12810" max="12810" width="9.875" style="168" bestFit="1" customWidth="1"/>
    <col min="12811" max="13056" width="9" style="168"/>
    <col min="13057" max="13057" width="7.625" style="168" customWidth="1"/>
    <col min="13058" max="13058" width="30.875" style="168" bestFit="1" customWidth="1"/>
    <col min="13059" max="13059" width="17.375" style="168" bestFit="1" customWidth="1"/>
    <col min="13060" max="13060" width="11.75" style="168" customWidth="1"/>
    <col min="13061" max="13061" width="16.375" style="168" customWidth="1"/>
    <col min="13062" max="13062" width="36.125" style="168" bestFit="1" customWidth="1"/>
    <col min="13063" max="13063" width="35.625" style="168" bestFit="1" customWidth="1"/>
    <col min="13064" max="13064" width="14.75" style="168" customWidth="1"/>
    <col min="13065" max="13065" width="26.875" style="168" customWidth="1"/>
    <col min="13066" max="13066" width="9.875" style="168" bestFit="1" customWidth="1"/>
    <col min="13067" max="13312" width="9" style="168"/>
    <col min="13313" max="13313" width="7.625" style="168" customWidth="1"/>
    <col min="13314" max="13314" width="30.875" style="168" bestFit="1" customWidth="1"/>
    <col min="13315" max="13315" width="17.375" style="168" bestFit="1" customWidth="1"/>
    <col min="13316" max="13316" width="11.75" style="168" customWidth="1"/>
    <col min="13317" max="13317" width="16.375" style="168" customWidth="1"/>
    <col min="13318" max="13318" width="36.125" style="168" bestFit="1" customWidth="1"/>
    <col min="13319" max="13319" width="35.625" style="168" bestFit="1" customWidth="1"/>
    <col min="13320" max="13320" width="14.75" style="168" customWidth="1"/>
    <col min="13321" max="13321" width="26.875" style="168" customWidth="1"/>
    <col min="13322" max="13322" width="9.875" style="168" bestFit="1" customWidth="1"/>
    <col min="13323" max="13568" width="9" style="168"/>
    <col min="13569" max="13569" width="7.625" style="168" customWidth="1"/>
    <col min="13570" max="13570" width="30.875" style="168" bestFit="1" customWidth="1"/>
    <col min="13571" max="13571" width="17.375" style="168" bestFit="1" customWidth="1"/>
    <col min="13572" max="13572" width="11.75" style="168" customWidth="1"/>
    <col min="13573" max="13573" width="16.375" style="168" customWidth="1"/>
    <col min="13574" max="13574" width="36.125" style="168" bestFit="1" customWidth="1"/>
    <col min="13575" max="13575" width="35.625" style="168" bestFit="1" customWidth="1"/>
    <col min="13576" max="13576" width="14.75" style="168" customWidth="1"/>
    <col min="13577" max="13577" width="26.875" style="168" customWidth="1"/>
    <col min="13578" max="13578" width="9.875" style="168" bestFit="1" customWidth="1"/>
    <col min="13579" max="13824" width="9" style="168"/>
    <col min="13825" max="13825" width="7.625" style="168" customWidth="1"/>
    <col min="13826" max="13826" width="30.875" style="168" bestFit="1" customWidth="1"/>
    <col min="13827" max="13827" width="17.375" style="168" bestFit="1" customWidth="1"/>
    <col min="13828" max="13828" width="11.75" style="168" customWidth="1"/>
    <col min="13829" max="13829" width="16.375" style="168" customWidth="1"/>
    <col min="13830" max="13830" width="36.125" style="168" bestFit="1" customWidth="1"/>
    <col min="13831" max="13831" width="35.625" style="168" bestFit="1" customWidth="1"/>
    <col min="13832" max="13832" width="14.75" style="168" customWidth="1"/>
    <col min="13833" max="13833" width="26.875" style="168" customWidth="1"/>
    <col min="13834" max="13834" width="9.875" style="168" bestFit="1" customWidth="1"/>
    <col min="13835" max="14080" width="9" style="168"/>
    <col min="14081" max="14081" width="7.625" style="168" customWidth="1"/>
    <col min="14082" max="14082" width="30.875" style="168" bestFit="1" customWidth="1"/>
    <col min="14083" max="14083" width="17.375" style="168" bestFit="1" customWidth="1"/>
    <col min="14084" max="14084" width="11.75" style="168" customWidth="1"/>
    <col min="14085" max="14085" width="16.375" style="168" customWidth="1"/>
    <col min="14086" max="14086" width="36.125" style="168" bestFit="1" customWidth="1"/>
    <col min="14087" max="14087" width="35.625" style="168" bestFit="1" customWidth="1"/>
    <col min="14088" max="14088" width="14.75" style="168" customWidth="1"/>
    <col min="14089" max="14089" width="26.875" style="168" customWidth="1"/>
    <col min="14090" max="14090" width="9.875" style="168" bestFit="1" customWidth="1"/>
    <col min="14091" max="14336" width="9" style="168"/>
    <col min="14337" max="14337" width="7.625" style="168" customWidth="1"/>
    <col min="14338" max="14338" width="30.875" style="168" bestFit="1" customWidth="1"/>
    <col min="14339" max="14339" width="17.375" style="168" bestFit="1" customWidth="1"/>
    <col min="14340" max="14340" width="11.75" style="168" customWidth="1"/>
    <col min="14341" max="14341" width="16.375" style="168" customWidth="1"/>
    <col min="14342" max="14342" width="36.125" style="168" bestFit="1" customWidth="1"/>
    <col min="14343" max="14343" width="35.625" style="168" bestFit="1" customWidth="1"/>
    <col min="14344" max="14344" width="14.75" style="168" customWidth="1"/>
    <col min="14345" max="14345" width="26.875" style="168" customWidth="1"/>
    <col min="14346" max="14346" width="9.875" style="168" bestFit="1" customWidth="1"/>
    <col min="14347" max="14592" width="9" style="168"/>
    <col min="14593" max="14593" width="7.625" style="168" customWidth="1"/>
    <col min="14594" max="14594" width="30.875" style="168" bestFit="1" customWidth="1"/>
    <col min="14595" max="14595" width="17.375" style="168" bestFit="1" customWidth="1"/>
    <col min="14596" max="14596" width="11.75" style="168" customWidth="1"/>
    <col min="14597" max="14597" width="16.375" style="168" customWidth="1"/>
    <col min="14598" max="14598" width="36.125" style="168" bestFit="1" customWidth="1"/>
    <col min="14599" max="14599" width="35.625" style="168" bestFit="1" customWidth="1"/>
    <col min="14600" max="14600" width="14.75" style="168" customWidth="1"/>
    <col min="14601" max="14601" width="26.875" style="168" customWidth="1"/>
    <col min="14602" max="14602" width="9.875" style="168" bestFit="1" customWidth="1"/>
    <col min="14603" max="14848" width="9" style="168"/>
    <col min="14849" max="14849" width="7.625" style="168" customWidth="1"/>
    <col min="14850" max="14850" width="30.875" style="168" bestFit="1" customWidth="1"/>
    <col min="14851" max="14851" width="17.375" style="168" bestFit="1" customWidth="1"/>
    <col min="14852" max="14852" width="11.75" style="168" customWidth="1"/>
    <col min="14853" max="14853" width="16.375" style="168" customWidth="1"/>
    <col min="14854" max="14854" width="36.125" style="168" bestFit="1" customWidth="1"/>
    <col min="14855" max="14855" width="35.625" style="168" bestFit="1" customWidth="1"/>
    <col min="14856" max="14856" width="14.75" style="168" customWidth="1"/>
    <col min="14857" max="14857" width="26.875" style="168" customWidth="1"/>
    <col min="14858" max="14858" width="9.875" style="168" bestFit="1" customWidth="1"/>
    <col min="14859" max="15104" width="9" style="168"/>
    <col min="15105" max="15105" width="7.625" style="168" customWidth="1"/>
    <col min="15106" max="15106" width="30.875" style="168" bestFit="1" customWidth="1"/>
    <col min="15107" max="15107" width="17.375" style="168" bestFit="1" customWidth="1"/>
    <col min="15108" max="15108" width="11.75" style="168" customWidth="1"/>
    <col min="15109" max="15109" width="16.375" style="168" customWidth="1"/>
    <col min="15110" max="15110" width="36.125" style="168" bestFit="1" customWidth="1"/>
    <col min="15111" max="15111" width="35.625" style="168" bestFit="1" customWidth="1"/>
    <col min="15112" max="15112" width="14.75" style="168" customWidth="1"/>
    <col min="15113" max="15113" width="26.875" style="168" customWidth="1"/>
    <col min="15114" max="15114" width="9.875" style="168" bestFit="1" customWidth="1"/>
    <col min="15115" max="15360" width="9" style="168"/>
    <col min="15361" max="15361" width="7.625" style="168" customWidth="1"/>
    <col min="15362" max="15362" width="30.875" style="168" bestFit="1" customWidth="1"/>
    <col min="15363" max="15363" width="17.375" style="168" bestFit="1" customWidth="1"/>
    <col min="15364" max="15364" width="11.75" style="168" customWidth="1"/>
    <col min="15365" max="15365" width="16.375" style="168" customWidth="1"/>
    <col min="15366" max="15366" width="36.125" style="168" bestFit="1" customWidth="1"/>
    <col min="15367" max="15367" width="35.625" style="168" bestFit="1" customWidth="1"/>
    <col min="15368" max="15368" width="14.75" style="168" customWidth="1"/>
    <col min="15369" max="15369" width="26.875" style="168" customWidth="1"/>
    <col min="15370" max="15370" width="9.875" style="168" bestFit="1" customWidth="1"/>
    <col min="15371" max="15616" width="9" style="168"/>
    <col min="15617" max="15617" width="7.625" style="168" customWidth="1"/>
    <col min="15618" max="15618" width="30.875" style="168" bestFit="1" customWidth="1"/>
    <col min="15619" max="15619" width="17.375" style="168" bestFit="1" customWidth="1"/>
    <col min="15620" max="15620" width="11.75" style="168" customWidth="1"/>
    <col min="15621" max="15621" width="16.375" style="168" customWidth="1"/>
    <col min="15622" max="15622" width="36.125" style="168" bestFit="1" customWidth="1"/>
    <col min="15623" max="15623" width="35.625" style="168" bestFit="1" customWidth="1"/>
    <col min="15624" max="15624" width="14.75" style="168" customWidth="1"/>
    <col min="15625" max="15625" width="26.875" style="168" customWidth="1"/>
    <col min="15626" max="15626" width="9.875" style="168" bestFit="1" customWidth="1"/>
    <col min="15627" max="15872" width="9" style="168"/>
    <col min="15873" max="15873" width="7.625" style="168" customWidth="1"/>
    <col min="15874" max="15874" width="30.875" style="168" bestFit="1" customWidth="1"/>
    <col min="15875" max="15875" width="17.375" style="168" bestFit="1" customWidth="1"/>
    <col min="15876" max="15876" width="11.75" style="168" customWidth="1"/>
    <col min="15877" max="15877" width="16.375" style="168" customWidth="1"/>
    <col min="15878" max="15878" width="36.125" style="168" bestFit="1" customWidth="1"/>
    <col min="15879" max="15879" width="35.625" style="168" bestFit="1" customWidth="1"/>
    <col min="15880" max="15880" width="14.75" style="168" customWidth="1"/>
    <col min="15881" max="15881" width="26.875" style="168" customWidth="1"/>
    <col min="15882" max="15882" width="9.875" style="168" bestFit="1" customWidth="1"/>
    <col min="15883" max="16128" width="9" style="168"/>
    <col min="16129" max="16129" width="7.625" style="168" customWidth="1"/>
    <col min="16130" max="16130" width="30.875" style="168" bestFit="1" customWidth="1"/>
    <col min="16131" max="16131" width="17.375" style="168" bestFit="1" customWidth="1"/>
    <col min="16132" max="16132" width="11.75" style="168" customWidth="1"/>
    <col min="16133" max="16133" width="16.375" style="168" customWidth="1"/>
    <col min="16134" max="16134" width="36.125" style="168" bestFit="1" customWidth="1"/>
    <col min="16135" max="16135" width="35.625" style="168" bestFit="1" customWidth="1"/>
    <col min="16136" max="16136" width="14.75" style="168" customWidth="1"/>
    <col min="16137" max="16137" width="26.875" style="168" customWidth="1"/>
    <col min="16138" max="16138" width="9.875" style="168" bestFit="1" customWidth="1"/>
    <col min="16139" max="16384" width="9" style="168"/>
  </cols>
  <sheetData>
    <row r="1" spans="1:11" x14ac:dyDescent="0.2">
      <c r="A1" s="1034"/>
      <c r="B1" s="1034"/>
      <c r="C1" s="1035"/>
      <c r="D1" s="1035"/>
      <c r="E1" s="1034"/>
      <c r="F1" s="1036"/>
      <c r="G1" s="1036"/>
      <c r="H1" s="1037"/>
      <c r="I1" s="1038" t="s">
        <v>290</v>
      </c>
      <c r="J1" s="1032"/>
      <c r="K1" s="1032"/>
    </row>
    <row r="2" spans="1:11" x14ac:dyDescent="0.2">
      <c r="A2" s="1406" t="s">
        <v>2414</v>
      </c>
      <c r="B2" s="1406"/>
      <c r="C2" s="1406"/>
      <c r="D2" s="1406"/>
      <c r="E2" s="1406"/>
      <c r="F2" s="1406"/>
      <c r="G2" s="1406"/>
      <c r="H2" s="1406"/>
      <c r="I2" s="1406"/>
      <c r="J2" s="1032"/>
      <c r="K2" s="1032"/>
    </row>
    <row r="3" spans="1:11" x14ac:dyDescent="0.2">
      <c r="A3" s="1406" t="s">
        <v>291</v>
      </c>
      <c r="B3" s="1406"/>
      <c r="C3" s="1406"/>
      <c r="D3" s="1406"/>
      <c r="E3" s="1406"/>
      <c r="F3" s="1406"/>
      <c r="G3" s="1406"/>
      <c r="H3" s="1406"/>
      <c r="I3" s="1406"/>
      <c r="J3" s="1032"/>
      <c r="K3" s="1032"/>
    </row>
    <row r="4" spans="1:11" ht="12" customHeight="1" x14ac:dyDescent="0.2">
      <c r="A4" s="1034"/>
      <c r="B4" s="1034"/>
      <c r="C4" s="1035"/>
      <c r="D4" s="1035"/>
      <c r="E4" s="1034"/>
      <c r="F4" s="1036"/>
      <c r="G4" s="1036"/>
      <c r="H4" s="1037"/>
      <c r="I4" s="1039"/>
      <c r="J4" s="1032"/>
      <c r="K4" s="1032"/>
    </row>
    <row r="5" spans="1:11" s="47" customFormat="1" ht="63" customHeight="1" x14ac:dyDescent="0.2">
      <c r="A5" s="1040" t="s">
        <v>0</v>
      </c>
      <c r="B5" s="1040" t="s">
        <v>15</v>
      </c>
      <c r="C5" s="1041" t="s">
        <v>16</v>
      </c>
      <c r="D5" s="1042" t="s">
        <v>2</v>
      </c>
      <c r="E5" s="1040" t="s">
        <v>17</v>
      </c>
      <c r="F5" s="1041" t="s">
        <v>4</v>
      </c>
      <c r="G5" s="1041" t="s">
        <v>25</v>
      </c>
      <c r="H5" s="1043" t="s">
        <v>6</v>
      </c>
      <c r="I5" s="1067" t="s">
        <v>156</v>
      </c>
      <c r="J5" s="1068"/>
      <c r="K5" s="1066"/>
    </row>
    <row r="6" spans="1:11" ht="21" customHeight="1" x14ac:dyDescent="0.2">
      <c r="A6" s="1063">
        <v>1</v>
      </c>
      <c r="B6" s="1044" t="s">
        <v>2464</v>
      </c>
      <c r="C6" s="1045">
        <v>2333.81</v>
      </c>
      <c r="D6" s="1045">
        <v>2333.81</v>
      </c>
      <c r="E6" s="1046" t="s">
        <v>40</v>
      </c>
      <c r="F6" s="1047" t="s">
        <v>469</v>
      </c>
      <c r="G6" s="1048" t="s">
        <v>469</v>
      </c>
      <c r="H6" s="1046" t="s">
        <v>157</v>
      </c>
      <c r="I6" s="1069" t="s">
        <v>293</v>
      </c>
      <c r="J6" s="1070"/>
      <c r="K6" s="1032"/>
    </row>
    <row r="7" spans="1:11" ht="21" customHeight="1" x14ac:dyDescent="0.2">
      <c r="A7" s="1064"/>
      <c r="B7" s="1049"/>
      <c r="C7" s="1050"/>
      <c r="D7" s="1050"/>
      <c r="E7" s="1051"/>
      <c r="F7" s="1052"/>
      <c r="G7" s="1053"/>
      <c r="H7" s="1051" t="s">
        <v>158</v>
      </c>
      <c r="I7" s="1061" t="s">
        <v>2465</v>
      </c>
      <c r="J7" s="1032"/>
      <c r="K7" s="1032"/>
    </row>
    <row r="8" spans="1:11" ht="21" customHeight="1" x14ac:dyDescent="0.2">
      <c r="A8" s="1064"/>
      <c r="B8" s="1049"/>
      <c r="C8" s="1050"/>
      <c r="D8" s="1050"/>
      <c r="E8" s="1051"/>
      <c r="F8" s="1052"/>
      <c r="G8" s="1053"/>
      <c r="H8" s="1051" t="s">
        <v>159</v>
      </c>
      <c r="I8" s="1061" t="s">
        <v>2466</v>
      </c>
      <c r="J8" s="1032"/>
      <c r="K8" s="1032"/>
    </row>
    <row r="9" spans="1:11" ht="21" customHeight="1" x14ac:dyDescent="0.2">
      <c r="A9" s="1064"/>
      <c r="B9" s="1049"/>
      <c r="C9" s="1050"/>
      <c r="D9" s="1050"/>
      <c r="E9" s="1051"/>
      <c r="F9" s="1054" t="s">
        <v>42</v>
      </c>
      <c r="G9" s="1054" t="s">
        <v>9</v>
      </c>
      <c r="H9" s="1051" t="s">
        <v>84</v>
      </c>
      <c r="I9" s="1071" t="s">
        <v>160</v>
      </c>
      <c r="J9" s="1032"/>
      <c r="K9" s="1032"/>
    </row>
    <row r="10" spans="1:11" ht="21" customHeight="1" x14ac:dyDescent="0.2">
      <c r="A10" s="1065"/>
      <c r="B10" s="1055"/>
      <c r="C10" s="1056"/>
      <c r="D10" s="1056"/>
      <c r="E10" s="1057"/>
      <c r="F10" s="1058">
        <v>2333.81</v>
      </c>
      <c r="G10" s="1058">
        <v>2333.81</v>
      </c>
      <c r="H10" s="1057"/>
      <c r="I10" s="1062">
        <v>243770</v>
      </c>
      <c r="J10" s="1032"/>
      <c r="K10" s="1032"/>
    </row>
    <row r="11" spans="1:11" ht="21" customHeight="1" x14ac:dyDescent="0.2">
      <c r="A11" s="1063">
        <v>2</v>
      </c>
      <c r="B11" s="1044" t="s">
        <v>2467</v>
      </c>
      <c r="C11" s="1045">
        <v>2360</v>
      </c>
      <c r="D11" s="1045">
        <v>2360</v>
      </c>
      <c r="E11" s="1046" t="s">
        <v>40</v>
      </c>
      <c r="F11" s="1047" t="s">
        <v>1029</v>
      </c>
      <c r="G11" s="1048" t="s">
        <v>1029</v>
      </c>
      <c r="H11" s="1046" t="s">
        <v>157</v>
      </c>
      <c r="I11" s="1069" t="s">
        <v>292</v>
      </c>
      <c r="J11" s="1032"/>
      <c r="K11" s="1032"/>
    </row>
    <row r="12" spans="1:11" ht="21" customHeight="1" x14ac:dyDescent="0.2">
      <c r="A12" s="1064"/>
      <c r="B12" s="1049"/>
      <c r="C12" s="1050"/>
      <c r="D12" s="1050"/>
      <c r="E12" s="1051"/>
      <c r="F12" s="1052"/>
      <c r="G12" s="1053"/>
      <c r="H12" s="1051" t="s">
        <v>158</v>
      </c>
      <c r="I12" s="1061" t="s">
        <v>498</v>
      </c>
      <c r="J12" s="1032"/>
      <c r="K12" s="1032"/>
    </row>
    <row r="13" spans="1:11" ht="21" customHeight="1" x14ac:dyDescent="0.2">
      <c r="A13" s="1064"/>
      <c r="B13" s="1049"/>
      <c r="C13" s="1050"/>
      <c r="D13" s="1050"/>
      <c r="E13" s="1051"/>
      <c r="F13" s="1052"/>
      <c r="G13" s="1053"/>
      <c r="H13" s="1051" t="s">
        <v>159</v>
      </c>
      <c r="I13" s="1061" t="s">
        <v>2468</v>
      </c>
      <c r="J13" s="1032"/>
      <c r="K13" s="1032"/>
    </row>
    <row r="14" spans="1:11" ht="21" customHeight="1" x14ac:dyDescent="0.2">
      <c r="A14" s="1064"/>
      <c r="B14" s="1049"/>
      <c r="C14" s="1050"/>
      <c r="D14" s="1050"/>
      <c r="E14" s="1051"/>
      <c r="F14" s="1054" t="s">
        <v>42</v>
      </c>
      <c r="G14" s="1054" t="s">
        <v>9</v>
      </c>
      <c r="H14" s="1051" t="s">
        <v>84</v>
      </c>
      <c r="I14" s="1071" t="s">
        <v>160</v>
      </c>
      <c r="J14" s="1032"/>
      <c r="K14" s="1032"/>
    </row>
    <row r="15" spans="1:11" ht="21" customHeight="1" x14ac:dyDescent="0.2">
      <c r="A15" s="1065"/>
      <c r="B15" s="1055"/>
      <c r="C15" s="1056"/>
      <c r="D15" s="1056"/>
      <c r="E15" s="1057"/>
      <c r="F15" s="1058">
        <v>2360</v>
      </c>
      <c r="G15" s="1058">
        <v>2360</v>
      </c>
      <c r="H15" s="1057"/>
      <c r="I15" s="1062">
        <v>243770</v>
      </c>
      <c r="J15" s="1032"/>
      <c r="K15" s="1032"/>
    </row>
    <row r="16" spans="1:11" ht="21" customHeight="1" x14ac:dyDescent="0.2">
      <c r="A16" s="1063">
        <v>3</v>
      </c>
      <c r="B16" s="1044" t="s">
        <v>2464</v>
      </c>
      <c r="C16" s="1045">
        <v>1883.26</v>
      </c>
      <c r="D16" s="1045">
        <v>1883.26</v>
      </c>
      <c r="E16" s="1046" t="s">
        <v>40</v>
      </c>
      <c r="F16" s="1047" t="s">
        <v>469</v>
      </c>
      <c r="G16" s="1048" t="s">
        <v>469</v>
      </c>
      <c r="H16" s="1046" t="s">
        <v>157</v>
      </c>
      <c r="I16" s="1069" t="s">
        <v>293</v>
      </c>
      <c r="J16" s="1032"/>
      <c r="K16" s="1032"/>
    </row>
    <row r="17" spans="1:10" ht="21" customHeight="1" x14ac:dyDescent="0.2">
      <c r="A17" s="1064"/>
      <c r="B17" s="1049"/>
      <c r="C17" s="1050"/>
      <c r="D17" s="1050"/>
      <c r="E17" s="1051"/>
      <c r="F17" s="1052"/>
      <c r="G17" s="1053"/>
      <c r="H17" s="1051" t="s">
        <v>158</v>
      </c>
      <c r="I17" s="1061" t="s">
        <v>2469</v>
      </c>
      <c r="J17" s="1032"/>
    </row>
    <row r="18" spans="1:10" ht="21" customHeight="1" x14ac:dyDescent="0.2">
      <c r="A18" s="1064"/>
      <c r="B18" s="1049"/>
      <c r="C18" s="1050"/>
      <c r="D18" s="1050"/>
      <c r="E18" s="1051"/>
      <c r="F18" s="1052"/>
      <c r="G18" s="1053"/>
      <c r="H18" s="1051" t="s">
        <v>159</v>
      </c>
      <c r="I18" s="1061" t="s">
        <v>1033</v>
      </c>
      <c r="J18" s="1032"/>
    </row>
    <row r="19" spans="1:10" ht="21" customHeight="1" x14ac:dyDescent="0.2">
      <c r="A19" s="1064"/>
      <c r="B19" s="1049"/>
      <c r="C19" s="1050"/>
      <c r="D19" s="1050"/>
      <c r="E19" s="1051"/>
      <c r="F19" s="1054" t="s">
        <v>42</v>
      </c>
      <c r="G19" s="1054" t="s">
        <v>9</v>
      </c>
      <c r="H19" s="1051" t="s">
        <v>84</v>
      </c>
      <c r="I19" s="1071" t="s">
        <v>160</v>
      </c>
      <c r="J19" s="1032"/>
    </row>
    <row r="20" spans="1:10" ht="21" customHeight="1" x14ac:dyDescent="0.2">
      <c r="A20" s="1065"/>
      <c r="B20" s="1055"/>
      <c r="C20" s="1056"/>
      <c r="D20" s="1056"/>
      <c r="E20" s="1057"/>
      <c r="F20" s="1058">
        <v>1883.26</v>
      </c>
      <c r="G20" s="1058">
        <v>1883.26</v>
      </c>
      <c r="H20" s="1057"/>
      <c r="I20" s="1062">
        <v>243773</v>
      </c>
      <c r="J20" s="1032"/>
    </row>
    <row r="21" spans="1:10" ht="21" customHeight="1" x14ac:dyDescent="0.2">
      <c r="A21" s="1063">
        <v>4</v>
      </c>
      <c r="B21" s="1044" t="s">
        <v>2464</v>
      </c>
      <c r="C21" s="1045">
        <v>1160.4000000000001</v>
      </c>
      <c r="D21" s="1045">
        <v>1160.4000000000001</v>
      </c>
      <c r="E21" s="1046" t="s">
        <v>40</v>
      </c>
      <c r="F21" s="1047" t="s">
        <v>469</v>
      </c>
      <c r="G21" s="1048" t="s">
        <v>469</v>
      </c>
      <c r="H21" s="1046" t="s">
        <v>157</v>
      </c>
      <c r="I21" s="1069" t="s">
        <v>293</v>
      </c>
      <c r="J21" s="1032"/>
    </row>
    <row r="22" spans="1:10" ht="21" customHeight="1" x14ac:dyDescent="0.2">
      <c r="A22" s="1064"/>
      <c r="B22" s="1049"/>
      <c r="C22" s="1059"/>
      <c r="D22" s="1050"/>
      <c r="E22" s="1051"/>
      <c r="F22" s="1052"/>
      <c r="G22" s="1053"/>
      <c r="H22" s="1051" t="s">
        <v>158</v>
      </c>
      <c r="I22" s="1061" t="s">
        <v>2470</v>
      </c>
      <c r="J22" s="1032"/>
    </row>
    <row r="23" spans="1:10" ht="21" customHeight="1" x14ac:dyDescent="0.2">
      <c r="A23" s="1064"/>
      <c r="B23" s="1049"/>
      <c r="C23" s="1059"/>
      <c r="D23" s="1050"/>
      <c r="E23" s="1051"/>
      <c r="F23" s="1052"/>
      <c r="G23" s="1053"/>
      <c r="H23" s="1051" t="s">
        <v>159</v>
      </c>
      <c r="I23" s="1061" t="s">
        <v>471</v>
      </c>
      <c r="J23" s="1032"/>
    </row>
    <row r="24" spans="1:10" ht="21" customHeight="1" x14ac:dyDescent="0.2">
      <c r="A24" s="1064"/>
      <c r="B24" s="1049"/>
      <c r="C24" s="1059"/>
      <c r="D24" s="1050"/>
      <c r="E24" s="1051"/>
      <c r="F24" s="1054" t="s">
        <v>42</v>
      </c>
      <c r="G24" s="1054" t="s">
        <v>9</v>
      </c>
      <c r="H24" s="1051" t="s">
        <v>84</v>
      </c>
      <c r="I24" s="1071" t="s">
        <v>160</v>
      </c>
      <c r="J24" s="1032"/>
    </row>
    <row r="25" spans="1:10" ht="21" customHeight="1" x14ac:dyDescent="0.2">
      <c r="A25" s="1065"/>
      <c r="B25" s="1055"/>
      <c r="C25" s="1060"/>
      <c r="D25" s="1056"/>
      <c r="E25" s="1057"/>
      <c r="F25" s="1058">
        <v>1160.4000000000001</v>
      </c>
      <c r="G25" s="1058">
        <v>1160.4000000000001</v>
      </c>
      <c r="H25" s="1057"/>
      <c r="I25" s="1062">
        <v>243773</v>
      </c>
      <c r="J25" s="1032"/>
    </row>
    <row r="26" spans="1:10" ht="21" customHeight="1" x14ac:dyDescent="0.2">
      <c r="A26" s="1063">
        <v>5</v>
      </c>
      <c r="B26" s="1044" t="s">
        <v>2464</v>
      </c>
      <c r="C26" s="1045">
        <v>1160.4000000000001</v>
      </c>
      <c r="D26" s="1045">
        <v>1160.4000000000001</v>
      </c>
      <c r="E26" s="1046" t="s">
        <v>40</v>
      </c>
      <c r="F26" s="1047" t="s">
        <v>469</v>
      </c>
      <c r="G26" s="1048" t="s">
        <v>469</v>
      </c>
      <c r="H26" s="1046" t="s">
        <v>157</v>
      </c>
      <c r="I26" s="1069" t="s">
        <v>293</v>
      </c>
      <c r="J26" s="1070"/>
    </row>
    <row r="27" spans="1:10" ht="21" customHeight="1" x14ac:dyDescent="0.2">
      <c r="A27" s="1064"/>
      <c r="B27" s="1049"/>
      <c r="C27" s="1059"/>
      <c r="D27" s="1050"/>
      <c r="E27" s="1051"/>
      <c r="F27" s="1052"/>
      <c r="G27" s="1053"/>
      <c r="H27" s="1051" t="s">
        <v>158</v>
      </c>
      <c r="I27" s="1061" t="s">
        <v>2470</v>
      </c>
      <c r="J27" s="1032"/>
    </row>
    <row r="28" spans="1:10" ht="21" customHeight="1" x14ac:dyDescent="0.2">
      <c r="A28" s="1064"/>
      <c r="B28" s="1049"/>
      <c r="C28" s="1059"/>
      <c r="D28" s="1050"/>
      <c r="E28" s="1051"/>
      <c r="F28" s="1052"/>
      <c r="G28" s="1053"/>
      <c r="H28" s="1051" t="s">
        <v>159</v>
      </c>
      <c r="I28" s="1061" t="s">
        <v>472</v>
      </c>
      <c r="J28" s="1032"/>
    </row>
    <row r="29" spans="1:10" ht="21" customHeight="1" x14ac:dyDescent="0.2">
      <c r="A29" s="1064"/>
      <c r="B29" s="1049"/>
      <c r="C29" s="1059"/>
      <c r="D29" s="1050"/>
      <c r="E29" s="1051"/>
      <c r="F29" s="1054" t="s">
        <v>42</v>
      </c>
      <c r="G29" s="1054" t="s">
        <v>9</v>
      </c>
      <c r="H29" s="1051" t="s">
        <v>84</v>
      </c>
      <c r="I29" s="1071" t="s">
        <v>160</v>
      </c>
      <c r="J29" s="1032"/>
    </row>
    <row r="30" spans="1:10" ht="21" customHeight="1" x14ac:dyDescent="0.2">
      <c r="A30" s="1065"/>
      <c r="B30" s="1055"/>
      <c r="C30" s="1060"/>
      <c r="D30" s="1056"/>
      <c r="E30" s="1057"/>
      <c r="F30" s="1058">
        <v>1160.4000000000001</v>
      </c>
      <c r="G30" s="1058">
        <v>1160.4000000000001</v>
      </c>
      <c r="H30" s="1057"/>
      <c r="I30" s="1062">
        <v>243773</v>
      </c>
      <c r="J30" s="1032"/>
    </row>
    <row r="31" spans="1:10" ht="21" customHeight="1" x14ac:dyDescent="0.2">
      <c r="A31" s="1063">
        <v>6</v>
      </c>
      <c r="B31" s="1044" t="s">
        <v>2464</v>
      </c>
      <c r="C31" s="1045">
        <v>1160.4000000000001</v>
      </c>
      <c r="D31" s="1045">
        <v>1160.4000000000001</v>
      </c>
      <c r="E31" s="1046" t="s">
        <v>40</v>
      </c>
      <c r="F31" s="1047" t="s">
        <v>469</v>
      </c>
      <c r="G31" s="1048" t="s">
        <v>469</v>
      </c>
      <c r="H31" s="1046" t="s">
        <v>157</v>
      </c>
      <c r="I31" s="1069" t="s">
        <v>293</v>
      </c>
      <c r="J31" s="1032"/>
    </row>
    <row r="32" spans="1:10" ht="21" customHeight="1" x14ac:dyDescent="0.2">
      <c r="A32" s="1064"/>
      <c r="B32" s="1049"/>
      <c r="C32" s="1059"/>
      <c r="D32" s="1050"/>
      <c r="E32" s="1051"/>
      <c r="F32" s="1052"/>
      <c r="G32" s="1053"/>
      <c r="H32" s="1051" t="s">
        <v>158</v>
      </c>
      <c r="I32" s="1061" t="s">
        <v>2470</v>
      </c>
      <c r="J32" s="1032"/>
    </row>
    <row r="33" spans="1:10" ht="21" customHeight="1" x14ac:dyDescent="0.2">
      <c r="A33" s="1064"/>
      <c r="B33" s="1049"/>
      <c r="C33" s="1059"/>
      <c r="D33" s="1050"/>
      <c r="E33" s="1051"/>
      <c r="F33" s="1052"/>
      <c r="G33" s="1053"/>
      <c r="H33" s="1051" t="s">
        <v>159</v>
      </c>
      <c r="I33" s="1061" t="s">
        <v>1038</v>
      </c>
      <c r="J33" s="1032"/>
    </row>
    <row r="34" spans="1:10" ht="21" customHeight="1" x14ac:dyDescent="0.2">
      <c r="A34" s="1064"/>
      <c r="B34" s="1049"/>
      <c r="C34" s="1059"/>
      <c r="D34" s="1050"/>
      <c r="E34" s="1051"/>
      <c r="F34" s="1054" t="s">
        <v>42</v>
      </c>
      <c r="G34" s="1054" t="s">
        <v>9</v>
      </c>
      <c r="H34" s="1051" t="s">
        <v>84</v>
      </c>
      <c r="I34" s="1071" t="s">
        <v>160</v>
      </c>
      <c r="J34" s="1032"/>
    </row>
    <row r="35" spans="1:10" ht="21" customHeight="1" x14ac:dyDescent="0.2">
      <c r="A35" s="1065"/>
      <c r="B35" s="1055"/>
      <c r="C35" s="1060"/>
      <c r="D35" s="1056"/>
      <c r="E35" s="1057"/>
      <c r="F35" s="1058">
        <v>1160.4000000000001</v>
      </c>
      <c r="G35" s="1058">
        <v>1160.4000000000001</v>
      </c>
      <c r="H35" s="1057"/>
      <c r="I35" s="1062">
        <v>243773</v>
      </c>
      <c r="J35" s="1032"/>
    </row>
    <row r="36" spans="1:10" ht="21" customHeight="1" x14ac:dyDescent="0.2">
      <c r="A36" s="1063">
        <v>7</v>
      </c>
      <c r="B36" s="1044" t="s">
        <v>2464</v>
      </c>
      <c r="C36" s="1045">
        <v>2307.9</v>
      </c>
      <c r="D36" s="1045">
        <v>2307.9</v>
      </c>
      <c r="E36" s="1046" t="s">
        <v>40</v>
      </c>
      <c r="F36" s="1047" t="s">
        <v>469</v>
      </c>
      <c r="G36" s="1048" t="s">
        <v>469</v>
      </c>
      <c r="H36" s="1046" t="s">
        <v>157</v>
      </c>
      <c r="I36" s="1069" t="s">
        <v>293</v>
      </c>
      <c r="J36" s="1032"/>
    </row>
    <row r="37" spans="1:10" ht="21" customHeight="1" x14ac:dyDescent="0.2">
      <c r="A37" s="1064"/>
      <c r="B37" s="1049"/>
      <c r="C37" s="1059"/>
      <c r="D37" s="1050"/>
      <c r="E37" s="1051"/>
      <c r="F37" s="1052"/>
      <c r="G37" s="1053"/>
      <c r="H37" s="1051" t="s">
        <v>158</v>
      </c>
      <c r="I37" s="1061" t="s">
        <v>2470</v>
      </c>
      <c r="J37" s="1032"/>
    </row>
    <row r="38" spans="1:10" ht="21" customHeight="1" x14ac:dyDescent="0.2">
      <c r="A38" s="1064"/>
      <c r="B38" s="1049"/>
      <c r="C38" s="1059"/>
      <c r="D38" s="1050"/>
      <c r="E38" s="1051"/>
      <c r="F38" s="1052"/>
      <c r="G38" s="1053"/>
      <c r="H38" s="1051" t="s">
        <v>159</v>
      </c>
      <c r="I38" s="1061" t="s">
        <v>470</v>
      </c>
      <c r="J38" s="1032"/>
    </row>
    <row r="39" spans="1:10" ht="21" customHeight="1" x14ac:dyDescent="0.2">
      <c r="A39" s="1064"/>
      <c r="B39" s="1049"/>
      <c r="C39" s="1059"/>
      <c r="D39" s="1050"/>
      <c r="E39" s="1051"/>
      <c r="F39" s="1054" t="s">
        <v>42</v>
      </c>
      <c r="G39" s="1054" t="s">
        <v>9</v>
      </c>
      <c r="H39" s="1051" t="s">
        <v>84</v>
      </c>
      <c r="I39" s="1071" t="s">
        <v>160</v>
      </c>
      <c r="J39" s="1032"/>
    </row>
    <row r="40" spans="1:10" ht="21" customHeight="1" x14ac:dyDescent="0.2">
      <c r="A40" s="1065"/>
      <c r="B40" s="1055"/>
      <c r="C40" s="1060"/>
      <c r="D40" s="1056"/>
      <c r="E40" s="1057"/>
      <c r="F40" s="1058">
        <v>2307.9</v>
      </c>
      <c r="G40" s="1058">
        <v>2307.9</v>
      </c>
      <c r="H40" s="1057"/>
      <c r="I40" s="1062">
        <v>243776</v>
      </c>
      <c r="J40" s="1032"/>
    </row>
    <row r="41" spans="1:10" ht="21" customHeight="1" x14ac:dyDescent="0.2">
      <c r="A41" s="1063">
        <v>8</v>
      </c>
      <c r="B41" s="1044" t="s">
        <v>2471</v>
      </c>
      <c r="C41" s="1045">
        <v>2975</v>
      </c>
      <c r="D41" s="1045">
        <v>2975</v>
      </c>
      <c r="E41" s="1046" t="s">
        <v>40</v>
      </c>
      <c r="F41" s="1047" t="s">
        <v>2472</v>
      </c>
      <c r="G41" s="1048" t="s">
        <v>2472</v>
      </c>
      <c r="H41" s="1046" t="s">
        <v>157</v>
      </c>
      <c r="I41" s="1069" t="s">
        <v>292</v>
      </c>
      <c r="J41" s="1032"/>
    </row>
    <row r="42" spans="1:10" ht="21" customHeight="1" x14ac:dyDescent="0.2">
      <c r="A42" s="1064"/>
      <c r="B42" s="1049"/>
      <c r="C42" s="1059"/>
      <c r="D42" s="1050"/>
      <c r="E42" s="1051"/>
      <c r="F42" s="1052"/>
      <c r="G42" s="1053"/>
      <c r="H42" s="1051" t="s">
        <v>158</v>
      </c>
      <c r="I42" s="1061" t="s">
        <v>295</v>
      </c>
      <c r="J42" s="1032"/>
    </row>
    <row r="43" spans="1:10" ht="21" customHeight="1" x14ac:dyDescent="0.2">
      <c r="A43" s="1064"/>
      <c r="B43" s="1049"/>
      <c r="C43" s="1059"/>
      <c r="D43" s="1050"/>
      <c r="E43" s="1051"/>
      <c r="F43" s="1052"/>
      <c r="G43" s="1053"/>
      <c r="H43" s="1051" t="s">
        <v>159</v>
      </c>
      <c r="I43" s="1061" t="s">
        <v>1030</v>
      </c>
      <c r="J43" s="1032"/>
    </row>
    <row r="44" spans="1:10" ht="21" customHeight="1" x14ac:dyDescent="0.2">
      <c r="A44" s="1064"/>
      <c r="B44" s="1049"/>
      <c r="C44" s="1059"/>
      <c r="D44" s="1050"/>
      <c r="E44" s="1051"/>
      <c r="F44" s="1054" t="s">
        <v>42</v>
      </c>
      <c r="G44" s="1054" t="s">
        <v>9</v>
      </c>
      <c r="H44" s="1051" t="s">
        <v>84</v>
      </c>
      <c r="I44" s="1071" t="s">
        <v>160</v>
      </c>
      <c r="J44" s="1032"/>
    </row>
    <row r="45" spans="1:10" ht="21" customHeight="1" x14ac:dyDescent="0.2">
      <c r="A45" s="1065"/>
      <c r="B45" s="1055"/>
      <c r="C45" s="1060"/>
      <c r="D45" s="1056"/>
      <c r="E45" s="1057"/>
      <c r="F45" s="1058">
        <v>2975</v>
      </c>
      <c r="G45" s="1058">
        <v>2975</v>
      </c>
      <c r="H45" s="1057"/>
      <c r="I45" s="1062">
        <v>243776</v>
      </c>
      <c r="J45" s="1032"/>
    </row>
    <row r="46" spans="1:10" ht="21" customHeight="1" x14ac:dyDescent="0.2">
      <c r="A46" s="1063">
        <v>9</v>
      </c>
      <c r="B46" s="1044" t="s">
        <v>2473</v>
      </c>
      <c r="C46" s="1045">
        <v>5090</v>
      </c>
      <c r="D46" s="1045">
        <v>5090</v>
      </c>
      <c r="E46" s="1046" t="s">
        <v>40</v>
      </c>
      <c r="F46" s="1047" t="s">
        <v>1035</v>
      </c>
      <c r="G46" s="1048" t="s">
        <v>1035</v>
      </c>
      <c r="H46" s="1046" t="s">
        <v>157</v>
      </c>
      <c r="I46" s="1069" t="s">
        <v>292</v>
      </c>
      <c r="J46" s="1070"/>
    </row>
    <row r="47" spans="1:10" ht="21" customHeight="1" x14ac:dyDescent="0.2">
      <c r="A47" s="1064"/>
      <c r="B47" s="1049"/>
      <c r="C47" s="1059"/>
      <c r="D47" s="1050"/>
      <c r="E47" s="1051"/>
      <c r="F47" s="1052"/>
      <c r="G47" s="1053"/>
      <c r="H47" s="1051" t="s">
        <v>158</v>
      </c>
      <c r="I47" s="1061" t="s">
        <v>295</v>
      </c>
      <c r="J47" s="1032"/>
    </row>
    <row r="48" spans="1:10" ht="21" customHeight="1" x14ac:dyDescent="0.2">
      <c r="A48" s="1064"/>
      <c r="B48" s="1049"/>
      <c r="C48" s="1059"/>
      <c r="D48" s="1050"/>
      <c r="E48" s="1051"/>
      <c r="F48" s="1052"/>
      <c r="G48" s="1053"/>
      <c r="H48" s="1051" t="s">
        <v>159</v>
      </c>
      <c r="I48" s="1061" t="s">
        <v>2474</v>
      </c>
      <c r="J48" s="1032"/>
    </row>
    <row r="49" spans="1:10" ht="21" customHeight="1" x14ac:dyDescent="0.2">
      <c r="A49" s="1064"/>
      <c r="B49" s="1049"/>
      <c r="C49" s="1059"/>
      <c r="D49" s="1050"/>
      <c r="E49" s="1051"/>
      <c r="F49" s="1054" t="s">
        <v>42</v>
      </c>
      <c r="G49" s="1054" t="s">
        <v>9</v>
      </c>
      <c r="H49" s="1051" t="s">
        <v>84</v>
      </c>
      <c r="I49" s="1071" t="s">
        <v>160</v>
      </c>
      <c r="J49" s="1032"/>
    </row>
    <row r="50" spans="1:10" ht="21" customHeight="1" x14ac:dyDescent="0.2">
      <c r="A50" s="1065"/>
      <c r="B50" s="1055"/>
      <c r="C50" s="1060"/>
      <c r="D50" s="1056"/>
      <c r="E50" s="1057"/>
      <c r="F50" s="1058">
        <v>5090</v>
      </c>
      <c r="G50" s="1058">
        <v>5090</v>
      </c>
      <c r="H50" s="1057"/>
      <c r="I50" s="1062">
        <v>243776</v>
      </c>
      <c r="J50" s="1032"/>
    </row>
    <row r="51" spans="1:10" ht="21" customHeight="1" x14ac:dyDescent="0.2">
      <c r="A51" s="1063">
        <v>10</v>
      </c>
      <c r="B51" s="1044" t="s">
        <v>2471</v>
      </c>
      <c r="C51" s="1045">
        <v>2750</v>
      </c>
      <c r="D51" s="1045">
        <v>2750</v>
      </c>
      <c r="E51" s="1046" t="s">
        <v>40</v>
      </c>
      <c r="F51" s="1047" t="s">
        <v>294</v>
      </c>
      <c r="G51" s="1048" t="s">
        <v>294</v>
      </c>
      <c r="H51" s="1046" t="s">
        <v>157</v>
      </c>
      <c r="I51" s="1069" t="s">
        <v>292</v>
      </c>
      <c r="J51" s="1070"/>
    </row>
    <row r="52" spans="1:10" ht="21" customHeight="1" x14ac:dyDescent="0.2">
      <c r="A52" s="1064"/>
      <c r="B52" s="1049"/>
      <c r="C52" s="1059"/>
      <c r="D52" s="1050"/>
      <c r="E52" s="1051"/>
      <c r="F52" s="1052"/>
      <c r="G52" s="1053"/>
      <c r="H52" s="1051" t="s">
        <v>158</v>
      </c>
      <c r="I52" s="1061" t="s">
        <v>498</v>
      </c>
      <c r="J52" s="1032"/>
    </row>
    <row r="53" spans="1:10" ht="21" customHeight="1" x14ac:dyDescent="0.2">
      <c r="A53" s="1064"/>
      <c r="B53" s="1049"/>
      <c r="C53" s="1059"/>
      <c r="D53" s="1050"/>
      <c r="E53" s="1051"/>
      <c r="F53" s="1052"/>
      <c r="G53" s="1053"/>
      <c r="H53" s="1051" t="s">
        <v>159</v>
      </c>
      <c r="I53" s="1061" t="s">
        <v>1042</v>
      </c>
      <c r="J53" s="1032"/>
    </row>
    <row r="54" spans="1:10" ht="21" customHeight="1" x14ac:dyDescent="0.2">
      <c r="A54" s="1064"/>
      <c r="B54" s="1049"/>
      <c r="C54" s="1059"/>
      <c r="D54" s="1050"/>
      <c r="E54" s="1051"/>
      <c r="F54" s="1054" t="s">
        <v>42</v>
      </c>
      <c r="G54" s="1054" t="s">
        <v>9</v>
      </c>
      <c r="H54" s="1051" t="s">
        <v>84</v>
      </c>
      <c r="I54" s="1071" t="s">
        <v>160</v>
      </c>
      <c r="J54" s="1032"/>
    </row>
    <row r="55" spans="1:10" ht="21" customHeight="1" x14ac:dyDescent="0.2">
      <c r="A55" s="1065"/>
      <c r="B55" s="1055"/>
      <c r="C55" s="1060"/>
      <c r="D55" s="1056"/>
      <c r="E55" s="1057"/>
      <c r="F55" s="1058">
        <v>2750</v>
      </c>
      <c r="G55" s="1058">
        <v>2750</v>
      </c>
      <c r="H55" s="1057"/>
      <c r="I55" s="1062">
        <v>243776</v>
      </c>
      <c r="J55" s="1032"/>
    </row>
    <row r="56" spans="1:10" ht="21" customHeight="1" x14ac:dyDescent="0.2">
      <c r="A56" s="1063">
        <v>11</v>
      </c>
      <c r="B56" s="1044" t="s">
        <v>2464</v>
      </c>
      <c r="C56" s="1045">
        <v>1160.4000000000001</v>
      </c>
      <c r="D56" s="1045">
        <v>1160.4000000000001</v>
      </c>
      <c r="E56" s="1046" t="s">
        <v>40</v>
      </c>
      <c r="F56" s="1047" t="s">
        <v>469</v>
      </c>
      <c r="G56" s="1048" t="s">
        <v>469</v>
      </c>
      <c r="H56" s="1046" t="s">
        <v>157</v>
      </c>
      <c r="I56" s="1069" t="s">
        <v>293</v>
      </c>
      <c r="J56" s="1032"/>
    </row>
    <row r="57" spans="1:10" ht="21" customHeight="1" x14ac:dyDescent="0.2">
      <c r="A57" s="1064"/>
      <c r="B57" s="1049"/>
      <c r="C57" s="1059"/>
      <c r="D57" s="1050"/>
      <c r="E57" s="1051"/>
      <c r="F57" s="1052"/>
      <c r="G57" s="1053"/>
      <c r="H57" s="1051" t="s">
        <v>158</v>
      </c>
      <c r="I57" s="1061" t="s">
        <v>2475</v>
      </c>
      <c r="J57" s="1032"/>
    </row>
    <row r="58" spans="1:10" ht="21" customHeight="1" x14ac:dyDescent="0.2">
      <c r="A58" s="1064"/>
      <c r="B58" s="1049"/>
      <c r="C58" s="1059"/>
      <c r="D58" s="1050"/>
      <c r="E58" s="1051"/>
      <c r="F58" s="1052"/>
      <c r="G58" s="1053"/>
      <c r="H58" s="1051" t="s">
        <v>159</v>
      </c>
      <c r="I58" s="1061" t="s">
        <v>2474</v>
      </c>
      <c r="J58" s="1032"/>
    </row>
    <row r="59" spans="1:10" ht="21" customHeight="1" x14ac:dyDescent="0.2">
      <c r="A59" s="1064"/>
      <c r="B59" s="1049"/>
      <c r="C59" s="1059"/>
      <c r="D59" s="1050"/>
      <c r="E59" s="1051"/>
      <c r="F59" s="1054" t="s">
        <v>42</v>
      </c>
      <c r="G59" s="1054" t="s">
        <v>9</v>
      </c>
      <c r="H59" s="1051" t="s">
        <v>84</v>
      </c>
      <c r="I59" s="1071" t="s">
        <v>160</v>
      </c>
      <c r="J59" s="1032"/>
    </row>
    <row r="60" spans="1:10" ht="21" customHeight="1" x14ac:dyDescent="0.2">
      <c r="A60" s="1065"/>
      <c r="B60" s="1055"/>
      <c r="C60" s="1060"/>
      <c r="D60" s="1056"/>
      <c r="E60" s="1057"/>
      <c r="F60" s="1058">
        <v>1160.4000000000001</v>
      </c>
      <c r="G60" s="1058">
        <v>1160.4000000000001</v>
      </c>
      <c r="H60" s="1057"/>
      <c r="I60" s="1062">
        <v>243778</v>
      </c>
      <c r="J60" s="1032"/>
    </row>
    <row r="61" spans="1:10" ht="21" customHeight="1" x14ac:dyDescent="0.2">
      <c r="A61" s="1063">
        <v>12</v>
      </c>
      <c r="B61" s="1044" t="s">
        <v>2464</v>
      </c>
      <c r="C61" s="1045">
        <v>1160.4000000000001</v>
      </c>
      <c r="D61" s="1045">
        <v>1160.4000000000001</v>
      </c>
      <c r="E61" s="1046" t="s">
        <v>40</v>
      </c>
      <c r="F61" s="1047" t="s">
        <v>469</v>
      </c>
      <c r="G61" s="1048" t="s">
        <v>469</v>
      </c>
      <c r="H61" s="1046" t="s">
        <v>157</v>
      </c>
      <c r="I61" s="1069" t="s">
        <v>293</v>
      </c>
      <c r="J61" s="1032"/>
    </row>
    <row r="62" spans="1:10" ht="21" customHeight="1" x14ac:dyDescent="0.2">
      <c r="A62" s="1064"/>
      <c r="B62" s="1049"/>
      <c r="C62" s="1059"/>
      <c r="D62" s="1050"/>
      <c r="E62" s="1051"/>
      <c r="F62" s="1052"/>
      <c r="G62" s="1053"/>
      <c r="H62" s="1051" t="s">
        <v>158</v>
      </c>
      <c r="I62" s="1061" t="s">
        <v>2475</v>
      </c>
      <c r="J62" s="1032"/>
    </row>
    <row r="63" spans="1:10" ht="21" customHeight="1" x14ac:dyDescent="0.2">
      <c r="A63" s="1064"/>
      <c r="B63" s="1049"/>
      <c r="C63" s="1059"/>
      <c r="D63" s="1050"/>
      <c r="E63" s="1051"/>
      <c r="F63" s="1052"/>
      <c r="G63" s="1053"/>
      <c r="H63" s="1051" t="s">
        <v>159</v>
      </c>
      <c r="I63" s="1061" t="s">
        <v>2476</v>
      </c>
      <c r="J63" s="1032"/>
    </row>
    <row r="64" spans="1:10" ht="21" customHeight="1" x14ac:dyDescent="0.2">
      <c r="A64" s="1064"/>
      <c r="B64" s="1049"/>
      <c r="C64" s="1059"/>
      <c r="D64" s="1050"/>
      <c r="E64" s="1051"/>
      <c r="F64" s="1054" t="s">
        <v>42</v>
      </c>
      <c r="G64" s="1054" t="s">
        <v>9</v>
      </c>
      <c r="H64" s="1051" t="s">
        <v>84</v>
      </c>
      <c r="I64" s="1071" t="s">
        <v>160</v>
      </c>
      <c r="J64" s="1032"/>
    </row>
    <row r="65" spans="1:10" ht="21" customHeight="1" x14ac:dyDescent="0.2">
      <c r="A65" s="1065"/>
      <c r="B65" s="1055"/>
      <c r="C65" s="1060"/>
      <c r="D65" s="1056"/>
      <c r="E65" s="1057"/>
      <c r="F65" s="1058">
        <v>1160.4000000000001</v>
      </c>
      <c r="G65" s="1058">
        <v>1160.4000000000001</v>
      </c>
      <c r="H65" s="1057"/>
      <c r="I65" s="1062">
        <v>243778</v>
      </c>
      <c r="J65" s="1032"/>
    </row>
    <row r="66" spans="1:10" ht="21" customHeight="1" x14ac:dyDescent="0.2">
      <c r="A66" s="1063">
        <v>13</v>
      </c>
      <c r="B66" s="1044" t="s">
        <v>2464</v>
      </c>
      <c r="C66" s="1045">
        <v>1160.4000000000001</v>
      </c>
      <c r="D66" s="1045">
        <v>1160.4000000000001</v>
      </c>
      <c r="E66" s="1046" t="s">
        <v>40</v>
      </c>
      <c r="F66" s="1047" t="s">
        <v>469</v>
      </c>
      <c r="G66" s="1048" t="s">
        <v>469</v>
      </c>
      <c r="H66" s="1046" t="s">
        <v>157</v>
      </c>
      <c r="I66" s="1069" t="s">
        <v>293</v>
      </c>
      <c r="J66" s="1032"/>
    </row>
    <row r="67" spans="1:10" ht="21" customHeight="1" x14ac:dyDescent="0.2">
      <c r="A67" s="1064"/>
      <c r="B67" s="1049"/>
      <c r="C67" s="1059"/>
      <c r="D67" s="1050"/>
      <c r="E67" s="1051"/>
      <c r="F67" s="1052"/>
      <c r="G67" s="1053"/>
      <c r="H67" s="1051" t="s">
        <v>158</v>
      </c>
      <c r="I67" s="1061" t="s">
        <v>2475</v>
      </c>
      <c r="J67" s="1032"/>
    </row>
    <row r="68" spans="1:10" ht="21" customHeight="1" x14ac:dyDescent="0.2">
      <c r="A68" s="1064"/>
      <c r="B68" s="1049"/>
      <c r="C68" s="1059"/>
      <c r="D68" s="1050"/>
      <c r="E68" s="1051"/>
      <c r="F68" s="1052"/>
      <c r="G68" s="1053"/>
      <c r="H68" s="1051" t="s">
        <v>159</v>
      </c>
      <c r="I68" s="1061" t="s">
        <v>471</v>
      </c>
      <c r="J68" s="1032"/>
    </row>
    <row r="69" spans="1:10" ht="21" customHeight="1" x14ac:dyDescent="0.2">
      <c r="A69" s="1064"/>
      <c r="B69" s="1049"/>
      <c r="C69" s="1059"/>
      <c r="D69" s="1050"/>
      <c r="E69" s="1051"/>
      <c r="F69" s="1054" t="s">
        <v>42</v>
      </c>
      <c r="G69" s="1054" t="s">
        <v>9</v>
      </c>
      <c r="H69" s="1051" t="s">
        <v>84</v>
      </c>
      <c r="I69" s="1071" t="s">
        <v>160</v>
      </c>
      <c r="J69" s="1032"/>
    </row>
    <row r="70" spans="1:10" ht="21" customHeight="1" x14ac:dyDescent="0.2">
      <c r="A70" s="1065"/>
      <c r="B70" s="1055"/>
      <c r="C70" s="1060"/>
      <c r="D70" s="1056"/>
      <c r="E70" s="1057"/>
      <c r="F70" s="1058">
        <v>1160.4000000000001</v>
      </c>
      <c r="G70" s="1058">
        <v>1160.4000000000001</v>
      </c>
      <c r="H70" s="1057"/>
      <c r="I70" s="1062">
        <v>243778</v>
      </c>
      <c r="J70" s="1032"/>
    </row>
    <row r="71" spans="1:10" ht="21" customHeight="1" x14ac:dyDescent="0.2">
      <c r="A71" s="1063">
        <v>14</v>
      </c>
      <c r="B71" s="1044" t="s">
        <v>2471</v>
      </c>
      <c r="C71" s="1045">
        <v>6340</v>
      </c>
      <c r="D71" s="1045">
        <v>6340</v>
      </c>
      <c r="E71" s="1046" t="s">
        <v>40</v>
      </c>
      <c r="F71" s="1047" t="s">
        <v>294</v>
      </c>
      <c r="G71" s="1048" t="s">
        <v>294</v>
      </c>
      <c r="H71" s="1046" t="s">
        <v>157</v>
      </c>
      <c r="I71" s="1069" t="s">
        <v>292</v>
      </c>
      <c r="J71" s="1070"/>
    </row>
    <row r="72" spans="1:10" ht="21" customHeight="1" x14ac:dyDescent="0.2">
      <c r="A72" s="1064"/>
      <c r="B72" s="1049"/>
      <c r="C72" s="1059"/>
      <c r="D72" s="1050"/>
      <c r="E72" s="1051"/>
      <c r="F72" s="1052"/>
      <c r="G72" s="1053"/>
      <c r="H72" s="1051" t="s">
        <v>158</v>
      </c>
      <c r="I72" s="1061" t="s">
        <v>498</v>
      </c>
      <c r="J72" s="1032"/>
    </row>
    <row r="73" spans="1:10" ht="21" customHeight="1" x14ac:dyDescent="0.2">
      <c r="A73" s="1064"/>
      <c r="B73" s="1049"/>
      <c r="C73" s="1059"/>
      <c r="D73" s="1050"/>
      <c r="E73" s="1051"/>
      <c r="F73" s="1052"/>
      <c r="G73" s="1053"/>
      <c r="H73" s="1051" t="s">
        <v>159</v>
      </c>
      <c r="I73" s="1061" t="s">
        <v>2477</v>
      </c>
      <c r="J73" s="1032"/>
    </row>
    <row r="74" spans="1:10" ht="21" customHeight="1" x14ac:dyDescent="0.2">
      <c r="A74" s="1064"/>
      <c r="B74" s="1049"/>
      <c r="C74" s="1059"/>
      <c r="D74" s="1050"/>
      <c r="E74" s="1051"/>
      <c r="F74" s="1054" t="s">
        <v>42</v>
      </c>
      <c r="G74" s="1054" t="s">
        <v>9</v>
      </c>
      <c r="H74" s="1051" t="s">
        <v>84</v>
      </c>
      <c r="I74" s="1071" t="s">
        <v>160</v>
      </c>
      <c r="J74" s="1032"/>
    </row>
    <row r="75" spans="1:10" ht="21" customHeight="1" x14ac:dyDescent="0.2">
      <c r="A75" s="1065"/>
      <c r="B75" s="1055"/>
      <c r="C75" s="1060"/>
      <c r="D75" s="1056"/>
      <c r="E75" s="1057"/>
      <c r="F75" s="1058">
        <v>6340</v>
      </c>
      <c r="G75" s="1058">
        <v>6340</v>
      </c>
      <c r="H75" s="1057"/>
      <c r="I75" s="1062">
        <v>243779</v>
      </c>
      <c r="J75" s="1032"/>
    </row>
    <row r="76" spans="1:10" ht="21" customHeight="1" x14ac:dyDescent="0.2">
      <c r="A76" s="1063">
        <v>15</v>
      </c>
      <c r="B76" s="1044" t="s">
        <v>2478</v>
      </c>
      <c r="C76" s="1045">
        <v>2700</v>
      </c>
      <c r="D76" s="1045">
        <v>2700</v>
      </c>
      <c r="E76" s="1046" t="s">
        <v>40</v>
      </c>
      <c r="F76" s="1047" t="s">
        <v>2479</v>
      </c>
      <c r="G76" s="1048" t="s">
        <v>2479</v>
      </c>
      <c r="H76" s="1046" t="s">
        <v>157</v>
      </c>
      <c r="I76" s="1069" t="s">
        <v>292</v>
      </c>
      <c r="J76" s="1070"/>
    </row>
    <row r="77" spans="1:10" ht="21" customHeight="1" x14ac:dyDescent="0.2">
      <c r="A77" s="1064"/>
      <c r="B77" s="1049"/>
      <c r="C77" s="1059"/>
      <c r="D77" s="1050"/>
      <c r="E77" s="1051"/>
      <c r="F77" s="1052"/>
      <c r="G77" s="1053"/>
      <c r="H77" s="1051" t="s">
        <v>158</v>
      </c>
      <c r="I77" s="1061" t="s">
        <v>295</v>
      </c>
      <c r="J77" s="1032"/>
    </row>
    <row r="78" spans="1:10" ht="21" customHeight="1" x14ac:dyDescent="0.2">
      <c r="A78" s="1064"/>
      <c r="B78" s="1049"/>
      <c r="C78" s="1059"/>
      <c r="D78" s="1050"/>
      <c r="E78" s="1051"/>
      <c r="F78" s="1052"/>
      <c r="G78" s="1053"/>
      <c r="H78" s="1051" t="s">
        <v>159</v>
      </c>
      <c r="I78" s="1061" t="s">
        <v>1036</v>
      </c>
      <c r="J78" s="1032"/>
    </row>
    <row r="79" spans="1:10" ht="21" customHeight="1" x14ac:dyDescent="0.2">
      <c r="A79" s="1064"/>
      <c r="B79" s="1049"/>
      <c r="C79" s="1059"/>
      <c r="D79" s="1050"/>
      <c r="E79" s="1051"/>
      <c r="F79" s="1054" t="s">
        <v>42</v>
      </c>
      <c r="G79" s="1054" t="s">
        <v>9</v>
      </c>
      <c r="H79" s="1051" t="s">
        <v>84</v>
      </c>
      <c r="I79" s="1071" t="s">
        <v>160</v>
      </c>
      <c r="J79" s="1032"/>
    </row>
    <row r="80" spans="1:10" ht="21" customHeight="1" x14ac:dyDescent="0.2">
      <c r="A80" s="1065"/>
      <c r="B80" s="1055"/>
      <c r="C80" s="1060"/>
      <c r="D80" s="1056"/>
      <c r="E80" s="1057"/>
      <c r="F80" s="1058">
        <v>2700</v>
      </c>
      <c r="G80" s="1058">
        <v>2700</v>
      </c>
      <c r="H80" s="1057"/>
      <c r="I80" s="1062">
        <v>243781</v>
      </c>
      <c r="J80" s="1032"/>
    </row>
    <row r="81" spans="1:10" ht="21" customHeight="1" x14ac:dyDescent="0.2">
      <c r="A81" s="1063">
        <v>16</v>
      </c>
      <c r="B81" s="1044" t="s">
        <v>2464</v>
      </c>
      <c r="C81" s="1045">
        <v>2075.1400000000003</v>
      </c>
      <c r="D81" s="1045">
        <v>2075.1400000000003</v>
      </c>
      <c r="E81" s="1046" t="s">
        <v>40</v>
      </c>
      <c r="F81" s="1047" t="s">
        <v>469</v>
      </c>
      <c r="G81" s="1048" t="s">
        <v>469</v>
      </c>
      <c r="H81" s="1046" t="s">
        <v>157</v>
      </c>
      <c r="I81" s="1069" t="s">
        <v>293</v>
      </c>
      <c r="J81" s="1032"/>
    </row>
    <row r="82" spans="1:10" ht="21" customHeight="1" x14ac:dyDescent="0.2">
      <c r="A82" s="1064"/>
      <c r="B82" s="1049"/>
      <c r="C82" s="1059"/>
      <c r="D82" s="1050"/>
      <c r="E82" s="1051"/>
      <c r="F82" s="1052"/>
      <c r="G82" s="1053"/>
      <c r="H82" s="1051" t="s">
        <v>158</v>
      </c>
      <c r="I82" s="1061" t="s">
        <v>2475</v>
      </c>
      <c r="J82" s="1032"/>
    </row>
    <row r="83" spans="1:10" ht="21" customHeight="1" x14ac:dyDescent="0.2">
      <c r="A83" s="1064"/>
      <c r="B83" s="1049"/>
      <c r="C83" s="1059"/>
      <c r="D83" s="1050"/>
      <c r="E83" s="1051"/>
      <c r="F83" s="1052"/>
      <c r="G83" s="1053"/>
      <c r="H83" s="1051" t="s">
        <v>159</v>
      </c>
      <c r="I83" s="1061" t="s">
        <v>2480</v>
      </c>
      <c r="J83" s="1032"/>
    </row>
    <row r="84" spans="1:10" ht="21" customHeight="1" x14ac:dyDescent="0.2">
      <c r="A84" s="1064"/>
      <c r="B84" s="1049"/>
      <c r="C84" s="1059"/>
      <c r="D84" s="1050"/>
      <c r="E84" s="1051"/>
      <c r="F84" s="1054" t="s">
        <v>42</v>
      </c>
      <c r="G84" s="1054" t="s">
        <v>9</v>
      </c>
      <c r="H84" s="1051" t="s">
        <v>84</v>
      </c>
      <c r="I84" s="1071" t="s">
        <v>160</v>
      </c>
      <c r="J84" s="1032"/>
    </row>
    <row r="85" spans="1:10" ht="21" customHeight="1" x14ac:dyDescent="0.2">
      <c r="A85" s="1065"/>
      <c r="B85" s="1055"/>
      <c r="C85" s="1060"/>
      <c r="D85" s="1056"/>
      <c r="E85" s="1057"/>
      <c r="F85" s="1058">
        <v>2075.1400000000003</v>
      </c>
      <c r="G85" s="1058">
        <v>2075.1400000000003</v>
      </c>
      <c r="H85" s="1057"/>
      <c r="I85" s="1062">
        <v>243781</v>
      </c>
      <c r="J85" s="1032"/>
    </row>
    <row r="86" spans="1:10" ht="21" customHeight="1" x14ac:dyDescent="0.2">
      <c r="A86" s="1063">
        <v>17</v>
      </c>
      <c r="B86" s="1044" t="s">
        <v>2481</v>
      </c>
      <c r="C86" s="1045">
        <v>2040</v>
      </c>
      <c r="D86" s="1045">
        <v>2040</v>
      </c>
      <c r="E86" s="1046" t="s">
        <v>40</v>
      </c>
      <c r="F86" s="1047" t="s">
        <v>294</v>
      </c>
      <c r="G86" s="1048" t="s">
        <v>294</v>
      </c>
      <c r="H86" s="1046" t="s">
        <v>157</v>
      </c>
      <c r="I86" s="1069" t="s">
        <v>292</v>
      </c>
      <c r="J86" s="1032"/>
    </row>
    <row r="87" spans="1:10" ht="21" customHeight="1" x14ac:dyDescent="0.2">
      <c r="A87" s="1064"/>
      <c r="B87" s="1049"/>
      <c r="C87" s="1059"/>
      <c r="D87" s="1050"/>
      <c r="E87" s="1051"/>
      <c r="F87" s="1052"/>
      <c r="G87" s="1053"/>
      <c r="H87" s="1051" t="s">
        <v>158</v>
      </c>
      <c r="I87" s="1061" t="s">
        <v>498</v>
      </c>
      <c r="J87" s="1032"/>
    </row>
    <row r="88" spans="1:10" ht="21" customHeight="1" x14ac:dyDescent="0.2">
      <c r="A88" s="1064"/>
      <c r="B88" s="1049"/>
      <c r="C88" s="1059"/>
      <c r="D88" s="1050"/>
      <c r="E88" s="1051"/>
      <c r="F88" s="1052"/>
      <c r="G88" s="1053"/>
      <c r="H88" s="1051" t="s">
        <v>159</v>
      </c>
      <c r="I88" s="1061" t="s">
        <v>471</v>
      </c>
      <c r="J88" s="1032"/>
    </row>
    <row r="89" spans="1:10" ht="21" customHeight="1" x14ac:dyDescent="0.2">
      <c r="A89" s="1064"/>
      <c r="B89" s="1049"/>
      <c r="C89" s="1059"/>
      <c r="D89" s="1050"/>
      <c r="E89" s="1051"/>
      <c r="F89" s="1054" t="s">
        <v>42</v>
      </c>
      <c r="G89" s="1054" t="s">
        <v>9</v>
      </c>
      <c r="H89" s="1051" t="s">
        <v>84</v>
      </c>
      <c r="I89" s="1071" t="s">
        <v>160</v>
      </c>
      <c r="J89" s="1032"/>
    </row>
    <row r="90" spans="1:10" ht="21" customHeight="1" x14ac:dyDescent="0.2">
      <c r="A90" s="1065"/>
      <c r="B90" s="1055"/>
      <c r="C90" s="1060"/>
      <c r="D90" s="1056"/>
      <c r="E90" s="1057"/>
      <c r="F90" s="1058">
        <v>2040</v>
      </c>
      <c r="G90" s="1058">
        <v>2040</v>
      </c>
      <c r="H90" s="1057"/>
      <c r="I90" s="1062">
        <v>243782</v>
      </c>
      <c r="J90" s="1032"/>
    </row>
    <row r="91" spans="1:10" ht="21" customHeight="1" x14ac:dyDescent="0.2">
      <c r="A91" s="1063">
        <v>18</v>
      </c>
      <c r="B91" s="1044" t="s">
        <v>2473</v>
      </c>
      <c r="C91" s="1045">
        <v>9850</v>
      </c>
      <c r="D91" s="1045">
        <v>9850</v>
      </c>
      <c r="E91" s="1046" t="s">
        <v>40</v>
      </c>
      <c r="F91" s="1047" t="s">
        <v>2482</v>
      </c>
      <c r="G91" s="1048" t="s">
        <v>2482</v>
      </c>
      <c r="H91" s="1046" t="s">
        <v>157</v>
      </c>
      <c r="I91" s="1069" t="s">
        <v>292</v>
      </c>
      <c r="J91" s="1032"/>
    </row>
    <row r="92" spans="1:10" ht="21" customHeight="1" x14ac:dyDescent="0.2">
      <c r="A92" s="1064"/>
      <c r="B92" s="1049"/>
      <c r="C92" s="1059"/>
      <c r="D92" s="1050"/>
      <c r="E92" s="1051"/>
      <c r="F92" s="1052"/>
      <c r="G92" s="1053"/>
      <c r="H92" s="1051" t="s">
        <v>158</v>
      </c>
      <c r="I92" s="1061" t="s">
        <v>498</v>
      </c>
      <c r="J92" s="1032"/>
    </row>
    <row r="93" spans="1:10" ht="21" customHeight="1" x14ac:dyDescent="0.2">
      <c r="A93" s="1064"/>
      <c r="B93" s="1049"/>
      <c r="C93" s="1059"/>
      <c r="D93" s="1050"/>
      <c r="E93" s="1051"/>
      <c r="F93" s="1052"/>
      <c r="G93" s="1053"/>
      <c r="H93" s="1051" t="s">
        <v>159</v>
      </c>
      <c r="I93" s="1061" t="s">
        <v>1031</v>
      </c>
      <c r="J93" s="1032"/>
    </row>
    <row r="94" spans="1:10" ht="21" customHeight="1" x14ac:dyDescent="0.2">
      <c r="A94" s="1064"/>
      <c r="B94" s="1049"/>
      <c r="C94" s="1059"/>
      <c r="D94" s="1050"/>
      <c r="E94" s="1051"/>
      <c r="F94" s="1054" t="s">
        <v>42</v>
      </c>
      <c r="G94" s="1054" t="s">
        <v>9</v>
      </c>
      <c r="H94" s="1051" t="s">
        <v>84</v>
      </c>
      <c r="I94" s="1071" t="s">
        <v>160</v>
      </c>
      <c r="J94" s="1032"/>
    </row>
    <row r="95" spans="1:10" ht="21" customHeight="1" x14ac:dyDescent="0.2">
      <c r="A95" s="1065"/>
      <c r="B95" s="1055"/>
      <c r="C95" s="1060"/>
      <c r="D95" s="1056"/>
      <c r="E95" s="1057"/>
      <c r="F95" s="1058">
        <v>9850</v>
      </c>
      <c r="G95" s="1058">
        <v>9850</v>
      </c>
      <c r="H95" s="1057"/>
      <c r="I95" s="1062">
        <v>243783</v>
      </c>
      <c r="J95" s="1032"/>
    </row>
    <row r="96" spans="1:10" ht="21" customHeight="1" x14ac:dyDescent="0.2">
      <c r="A96" s="1063">
        <v>19</v>
      </c>
      <c r="B96" s="1044" t="s">
        <v>2471</v>
      </c>
      <c r="C96" s="1045">
        <v>225</v>
      </c>
      <c r="D96" s="1045">
        <v>225</v>
      </c>
      <c r="E96" s="1046" t="s">
        <v>40</v>
      </c>
      <c r="F96" s="1047" t="s">
        <v>297</v>
      </c>
      <c r="G96" s="1048" t="s">
        <v>297</v>
      </c>
      <c r="H96" s="1046" t="s">
        <v>157</v>
      </c>
      <c r="I96" s="1069" t="s">
        <v>1032</v>
      </c>
      <c r="J96" s="1070"/>
    </row>
    <row r="97" spans="1:10" ht="21" customHeight="1" x14ac:dyDescent="0.2">
      <c r="A97" s="1064"/>
      <c r="B97" s="1049"/>
      <c r="C97" s="1059"/>
      <c r="D97" s="1050"/>
      <c r="E97" s="1051"/>
      <c r="F97" s="1052"/>
      <c r="G97" s="1053"/>
      <c r="H97" s="1051" t="s">
        <v>158</v>
      </c>
      <c r="I97" s="1061" t="s">
        <v>295</v>
      </c>
      <c r="J97" s="1032"/>
    </row>
    <row r="98" spans="1:10" ht="21" customHeight="1" x14ac:dyDescent="0.2">
      <c r="A98" s="1064"/>
      <c r="B98" s="1049"/>
      <c r="C98" s="1059"/>
      <c r="D98" s="1050"/>
      <c r="E98" s="1051"/>
      <c r="F98" s="1052"/>
      <c r="G98" s="1053"/>
      <c r="H98" s="1051" t="s">
        <v>159</v>
      </c>
      <c r="I98" s="1061" t="s">
        <v>2483</v>
      </c>
      <c r="J98" s="1032"/>
    </row>
    <row r="99" spans="1:10" ht="21" customHeight="1" x14ac:dyDescent="0.2">
      <c r="A99" s="1064"/>
      <c r="B99" s="1049"/>
      <c r="C99" s="1059"/>
      <c r="D99" s="1050"/>
      <c r="E99" s="1051"/>
      <c r="F99" s="1054" t="s">
        <v>42</v>
      </c>
      <c r="G99" s="1054" t="s">
        <v>9</v>
      </c>
      <c r="H99" s="1051" t="s">
        <v>84</v>
      </c>
      <c r="I99" s="1071" t="s">
        <v>160</v>
      </c>
      <c r="J99" s="1032"/>
    </row>
    <row r="100" spans="1:10" ht="21" customHeight="1" x14ac:dyDescent="0.2">
      <c r="A100" s="1065"/>
      <c r="B100" s="1055"/>
      <c r="C100" s="1060"/>
      <c r="D100" s="1056"/>
      <c r="E100" s="1057"/>
      <c r="F100" s="1058">
        <v>225</v>
      </c>
      <c r="G100" s="1058">
        <v>225</v>
      </c>
      <c r="H100" s="1057"/>
      <c r="I100" s="1062">
        <v>243784</v>
      </c>
      <c r="J100" s="1032"/>
    </row>
    <row r="101" spans="1:10" ht="21" customHeight="1" x14ac:dyDescent="0.2">
      <c r="A101" s="1063">
        <v>20</v>
      </c>
      <c r="B101" s="1044" t="s">
        <v>2484</v>
      </c>
      <c r="C101" s="1045">
        <v>1495</v>
      </c>
      <c r="D101" s="1045">
        <v>1495</v>
      </c>
      <c r="E101" s="1046" t="s">
        <v>40</v>
      </c>
      <c r="F101" s="1047" t="s">
        <v>2485</v>
      </c>
      <c r="G101" s="1048" t="s">
        <v>2485</v>
      </c>
      <c r="H101" s="1046" t="s">
        <v>157</v>
      </c>
      <c r="I101" s="1069" t="s">
        <v>292</v>
      </c>
      <c r="J101" s="1070"/>
    </row>
    <row r="102" spans="1:10" ht="21" customHeight="1" x14ac:dyDescent="0.2">
      <c r="A102" s="1064"/>
      <c r="B102" s="1049"/>
      <c r="C102" s="1059"/>
      <c r="D102" s="1050"/>
      <c r="E102" s="1051"/>
      <c r="F102" s="1052"/>
      <c r="G102" s="1053"/>
      <c r="H102" s="1051" t="s">
        <v>158</v>
      </c>
      <c r="I102" s="1061" t="s">
        <v>2486</v>
      </c>
      <c r="J102" s="1032"/>
    </row>
    <row r="103" spans="1:10" ht="21" customHeight="1" x14ac:dyDescent="0.2">
      <c r="A103" s="1064"/>
      <c r="B103" s="1049"/>
      <c r="C103" s="1059"/>
      <c r="D103" s="1050"/>
      <c r="E103" s="1051"/>
      <c r="F103" s="1052"/>
      <c r="G103" s="1053"/>
      <c r="H103" s="1051" t="s">
        <v>159</v>
      </c>
      <c r="I103" s="1061" t="s">
        <v>1039</v>
      </c>
      <c r="J103" s="1032"/>
    </row>
    <row r="104" spans="1:10" ht="21" customHeight="1" x14ac:dyDescent="0.2">
      <c r="A104" s="1064"/>
      <c r="B104" s="1049"/>
      <c r="C104" s="1059"/>
      <c r="D104" s="1050"/>
      <c r="E104" s="1051"/>
      <c r="F104" s="1054" t="s">
        <v>42</v>
      </c>
      <c r="G104" s="1054" t="s">
        <v>9</v>
      </c>
      <c r="H104" s="1051" t="s">
        <v>84</v>
      </c>
      <c r="I104" s="1071" t="s">
        <v>160</v>
      </c>
      <c r="J104" s="1032"/>
    </row>
    <row r="105" spans="1:10" ht="21" customHeight="1" x14ac:dyDescent="0.2">
      <c r="A105" s="1065"/>
      <c r="B105" s="1055"/>
      <c r="C105" s="1060"/>
      <c r="D105" s="1056"/>
      <c r="E105" s="1057"/>
      <c r="F105" s="1058">
        <v>1495</v>
      </c>
      <c r="G105" s="1058">
        <v>1495</v>
      </c>
      <c r="H105" s="1057"/>
      <c r="I105" s="1062">
        <v>243786</v>
      </c>
      <c r="J105" s="1032"/>
    </row>
    <row r="106" spans="1:10" ht="21" customHeight="1" x14ac:dyDescent="0.2">
      <c r="A106" s="1063">
        <v>21</v>
      </c>
      <c r="B106" s="1044" t="s">
        <v>2464</v>
      </c>
      <c r="C106" s="1045">
        <v>2142.08</v>
      </c>
      <c r="D106" s="1045">
        <v>2142.08</v>
      </c>
      <c r="E106" s="1046" t="s">
        <v>40</v>
      </c>
      <c r="F106" s="1047" t="s">
        <v>469</v>
      </c>
      <c r="G106" s="1048" t="s">
        <v>469</v>
      </c>
      <c r="H106" s="1046" t="s">
        <v>157</v>
      </c>
      <c r="I106" s="1069" t="s">
        <v>293</v>
      </c>
      <c r="J106" s="1032"/>
    </row>
    <row r="107" spans="1:10" ht="21" customHeight="1" x14ac:dyDescent="0.2">
      <c r="A107" s="1064"/>
      <c r="B107" s="1049"/>
      <c r="C107" s="1059"/>
      <c r="D107" s="1050"/>
      <c r="E107" s="1051"/>
      <c r="F107" s="1052"/>
      <c r="G107" s="1053"/>
      <c r="H107" s="1051" t="s">
        <v>158</v>
      </c>
      <c r="I107" s="1061" t="s">
        <v>2487</v>
      </c>
      <c r="J107" s="1032"/>
    </row>
    <row r="108" spans="1:10" ht="21" customHeight="1" x14ac:dyDescent="0.2">
      <c r="A108" s="1064"/>
      <c r="B108" s="1049"/>
      <c r="C108" s="1059"/>
      <c r="D108" s="1050"/>
      <c r="E108" s="1051"/>
      <c r="F108" s="1052"/>
      <c r="G108" s="1053"/>
      <c r="H108" s="1051" t="s">
        <v>159</v>
      </c>
      <c r="I108" s="1061" t="s">
        <v>2476</v>
      </c>
      <c r="J108" s="1032"/>
    </row>
    <row r="109" spans="1:10" ht="21" customHeight="1" x14ac:dyDescent="0.2">
      <c r="A109" s="1064"/>
      <c r="B109" s="1049"/>
      <c r="C109" s="1059"/>
      <c r="D109" s="1050"/>
      <c r="E109" s="1051"/>
      <c r="F109" s="1054" t="s">
        <v>42</v>
      </c>
      <c r="G109" s="1054" t="s">
        <v>9</v>
      </c>
      <c r="H109" s="1051" t="s">
        <v>84</v>
      </c>
      <c r="I109" s="1071" t="s">
        <v>160</v>
      </c>
      <c r="J109" s="1032"/>
    </row>
    <row r="110" spans="1:10" ht="21" customHeight="1" x14ac:dyDescent="0.2">
      <c r="A110" s="1065"/>
      <c r="B110" s="1055"/>
      <c r="C110" s="1060"/>
      <c r="D110" s="1056"/>
      <c r="E110" s="1057"/>
      <c r="F110" s="1058">
        <v>2142.08</v>
      </c>
      <c r="G110" s="1058">
        <v>2142.08</v>
      </c>
      <c r="H110" s="1057"/>
      <c r="I110" s="1062">
        <v>243786</v>
      </c>
      <c r="J110" s="1032"/>
    </row>
    <row r="111" spans="1:10" ht="21" customHeight="1" x14ac:dyDescent="0.2">
      <c r="A111" s="1063">
        <v>22</v>
      </c>
      <c r="B111" s="1044" t="s">
        <v>2464</v>
      </c>
      <c r="C111" s="1045">
        <v>1136.3999999999999</v>
      </c>
      <c r="D111" s="1045">
        <v>1136.3999999999999</v>
      </c>
      <c r="E111" s="1046" t="s">
        <v>40</v>
      </c>
      <c r="F111" s="1047" t="s">
        <v>469</v>
      </c>
      <c r="G111" s="1048" t="s">
        <v>469</v>
      </c>
      <c r="H111" s="1046" t="s">
        <v>157</v>
      </c>
      <c r="I111" s="1069" t="s">
        <v>293</v>
      </c>
      <c r="J111" s="1032"/>
    </row>
    <row r="112" spans="1:10" ht="21" customHeight="1" x14ac:dyDescent="0.2">
      <c r="A112" s="1064"/>
      <c r="B112" s="1049"/>
      <c r="C112" s="1059"/>
      <c r="D112" s="1050"/>
      <c r="E112" s="1051"/>
      <c r="F112" s="1052"/>
      <c r="G112" s="1053"/>
      <c r="H112" s="1051" t="s">
        <v>158</v>
      </c>
      <c r="I112" s="1061" t="s">
        <v>2487</v>
      </c>
      <c r="J112" s="1032"/>
    </row>
    <row r="113" spans="1:10" ht="21" customHeight="1" x14ac:dyDescent="0.2">
      <c r="A113" s="1064"/>
      <c r="B113" s="1049"/>
      <c r="C113" s="1059"/>
      <c r="D113" s="1050"/>
      <c r="E113" s="1051"/>
      <c r="F113" s="1052"/>
      <c r="G113" s="1053"/>
      <c r="H113" s="1051" t="s">
        <v>159</v>
      </c>
      <c r="I113" s="1061" t="s">
        <v>1038</v>
      </c>
      <c r="J113" s="1032"/>
    </row>
    <row r="114" spans="1:10" ht="21" customHeight="1" x14ac:dyDescent="0.2">
      <c r="A114" s="1064"/>
      <c r="B114" s="1049"/>
      <c r="C114" s="1059"/>
      <c r="D114" s="1050"/>
      <c r="E114" s="1051"/>
      <c r="F114" s="1054" t="s">
        <v>42</v>
      </c>
      <c r="G114" s="1054" t="s">
        <v>9</v>
      </c>
      <c r="H114" s="1051" t="s">
        <v>84</v>
      </c>
      <c r="I114" s="1071" t="s">
        <v>160</v>
      </c>
      <c r="J114" s="1032"/>
    </row>
    <row r="115" spans="1:10" ht="21" customHeight="1" x14ac:dyDescent="0.2">
      <c r="A115" s="1065"/>
      <c r="B115" s="1055"/>
      <c r="C115" s="1060"/>
      <c r="D115" s="1056"/>
      <c r="E115" s="1057"/>
      <c r="F115" s="1058">
        <v>1136.3999999999999</v>
      </c>
      <c r="G115" s="1058">
        <v>1136.3999999999999</v>
      </c>
      <c r="H115" s="1057"/>
      <c r="I115" s="1062">
        <v>243788</v>
      </c>
      <c r="J115" s="1032"/>
    </row>
    <row r="116" spans="1:10" ht="21" customHeight="1" x14ac:dyDescent="0.2">
      <c r="A116" s="1063">
        <v>23</v>
      </c>
      <c r="B116" s="1044" t="s">
        <v>2464</v>
      </c>
      <c r="C116" s="1045">
        <v>1136.3999999999999</v>
      </c>
      <c r="D116" s="1045">
        <v>1136.3999999999999</v>
      </c>
      <c r="E116" s="1046" t="s">
        <v>40</v>
      </c>
      <c r="F116" s="1047" t="s">
        <v>469</v>
      </c>
      <c r="G116" s="1048" t="s">
        <v>469</v>
      </c>
      <c r="H116" s="1046" t="s">
        <v>157</v>
      </c>
      <c r="I116" s="1069" t="s">
        <v>293</v>
      </c>
      <c r="J116" s="1032"/>
    </row>
    <row r="117" spans="1:10" ht="21" customHeight="1" x14ac:dyDescent="0.2">
      <c r="A117" s="1064"/>
      <c r="B117" s="1049"/>
      <c r="C117" s="1059"/>
      <c r="D117" s="1050"/>
      <c r="E117" s="1051"/>
      <c r="F117" s="1052"/>
      <c r="G117" s="1053"/>
      <c r="H117" s="1051" t="s">
        <v>158</v>
      </c>
      <c r="I117" s="1061" t="s">
        <v>2487</v>
      </c>
      <c r="J117" s="1032"/>
    </row>
    <row r="118" spans="1:10" ht="21" customHeight="1" x14ac:dyDescent="0.2">
      <c r="A118" s="1064"/>
      <c r="B118" s="1049"/>
      <c r="C118" s="1059"/>
      <c r="D118" s="1050"/>
      <c r="E118" s="1051"/>
      <c r="F118" s="1052"/>
      <c r="G118" s="1053"/>
      <c r="H118" s="1051" t="s">
        <v>159</v>
      </c>
      <c r="I118" s="1061" t="s">
        <v>1037</v>
      </c>
      <c r="J118" s="1032"/>
    </row>
    <row r="119" spans="1:10" ht="21" customHeight="1" x14ac:dyDescent="0.2">
      <c r="A119" s="1064"/>
      <c r="B119" s="1049"/>
      <c r="C119" s="1059"/>
      <c r="D119" s="1050"/>
      <c r="E119" s="1051"/>
      <c r="F119" s="1054" t="s">
        <v>42</v>
      </c>
      <c r="G119" s="1054" t="s">
        <v>9</v>
      </c>
      <c r="H119" s="1051" t="s">
        <v>84</v>
      </c>
      <c r="I119" s="1071" t="s">
        <v>160</v>
      </c>
      <c r="J119" s="1032"/>
    </row>
    <row r="120" spans="1:10" ht="21" customHeight="1" x14ac:dyDescent="0.2">
      <c r="A120" s="1065"/>
      <c r="B120" s="1055"/>
      <c r="C120" s="1060"/>
      <c r="D120" s="1056"/>
      <c r="E120" s="1057"/>
      <c r="F120" s="1058">
        <v>1136.3999999999999</v>
      </c>
      <c r="G120" s="1058">
        <v>1136.3999999999999</v>
      </c>
      <c r="H120" s="1057"/>
      <c r="I120" s="1062">
        <v>243788</v>
      </c>
      <c r="J120" s="1032"/>
    </row>
    <row r="121" spans="1:10" ht="21" customHeight="1" x14ac:dyDescent="0.2">
      <c r="A121" s="1063">
        <v>24</v>
      </c>
      <c r="B121" s="1044" t="s">
        <v>2464</v>
      </c>
      <c r="C121" s="1045">
        <v>1136.3999999999999</v>
      </c>
      <c r="D121" s="1045">
        <v>1136.3999999999999</v>
      </c>
      <c r="E121" s="1046" t="s">
        <v>40</v>
      </c>
      <c r="F121" s="1047" t="s">
        <v>469</v>
      </c>
      <c r="G121" s="1048" t="s">
        <v>469</v>
      </c>
      <c r="H121" s="1046" t="s">
        <v>157</v>
      </c>
      <c r="I121" s="1069" t="s">
        <v>293</v>
      </c>
      <c r="J121" s="1070"/>
    </row>
    <row r="122" spans="1:10" ht="21" customHeight="1" x14ac:dyDescent="0.2">
      <c r="A122" s="1064"/>
      <c r="B122" s="1049"/>
      <c r="C122" s="1059"/>
      <c r="D122" s="1050"/>
      <c r="E122" s="1051"/>
      <c r="F122" s="1052"/>
      <c r="G122" s="1053"/>
      <c r="H122" s="1051" t="s">
        <v>158</v>
      </c>
      <c r="I122" s="1061" t="s">
        <v>2487</v>
      </c>
      <c r="J122" s="1032"/>
    </row>
    <row r="123" spans="1:10" ht="21" customHeight="1" x14ac:dyDescent="0.2">
      <c r="A123" s="1064"/>
      <c r="B123" s="1049"/>
      <c r="C123" s="1059"/>
      <c r="D123" s="1050"/>
      <c r="E123" s="1051"/>
      <c r="F123" s="1052"/>
      <c r="G123" s="1053"/>
      <c r="H123" s="1051" t="s">
        <v>159</v>
      </c>
      <c r="I123" s="1061" t="s">
        <v>1039</v>
      </c>
      <c r="J123" s="1032"/>
    </row>
    <row r="124" spans="1:10" ht="21" customHeight="1" x14ac:dyDescent="0.2">
      <c r="A124" s="1064"/>
      <c r="B124" s="1049"/>
      <c r="C124" s="1059"/>
      <c r="D124" s="1050"/>
      <c r="E124" s="1051"/>
      <c r="F124" s="1054" t="s">
        <v>42</v>
      </c>
      <c r="G124" s="1054" t="s">
        <v>9</v>
      </c>
      <c r="H124" s="1051" t="s">
        <v>84</v>
      </c>
      <c r="I124" s="1071" t="s">
        <v>160</v>
      </c>
      <c r="J124" s="1032"/>
    </row>
    <row r="125" spans="1:10" ht="21" customHeight="1" x14ac:dyDescent="0.2">
      <c r="A125" s="1065"/>
      <c r="B125" s="1055"/>
      <c r="C125" s="1060"/>
      <c r="D125" s="1056"/>
      <c r="E125" s="1057"/>
      <c r="F125" s="1058">
        <v>1136.3999999999999</v>
      </c>
      <c r="G125" s="1058">
        <v>1136.3999999999999</v>
      </c>
      <c r="H125" s="1057"/>
      <c r="I125" s="1062">
        <v>243788</v>
      </c>
      <c r="J125" s="1032"/>
    </row>
    <row r="126" spans="1:10" ht="21" customHeight="1" x14ac:dyDescent="0.2">
      <c r="A126" s="1063">
        <v>25</v>
      </c>
      <c r="B126" s="1044" t="s">
        <v>2464</v>
      </c>
      <c r="C126" s="1045">
        <v>1060</v>
      </c>
      <c r="D126" s="1045">
        <v>1060</v>
      </c>
      <c r="E126" s="1046" t="s">
        <v>40</v>
      </c>
      <c r="F126" s="1047" t="s">
        <v>294</v>
      </c>
      <c r="G126" s="1048" t="s">
        <v>294</v>
      </c>
      <c r="H126" s="1046" t="s">
        <v>157</v>
      </c>
      <c r="I126" s="1069" t="s">
        <v>292</v>
      </c>
      <c r="J126" s="1070"/>
    </row>
    <row r="127" spans="1:10" ht="21" customHeight="1" x14ac:dyDescent="0.2">
      <c r="A127" s="1064"/>
      <c r="B127" s="1049"/>
      <c r="C127" s="1059"/>
      <c r="D127" s="1050"/>
      <c r="E127" s="1051"/>
      <c r="F127" s="1052"/>
      <c r="G127" s="1053"/>
      <c r="H127" s="1051" t="s">
        <v>158</v>
      </c>
      <c r="I127" s="1061" t="s">
        <v>498</v>
      </c>
      <c r="J127" s="1032"/>
    </row>
    <row r="128" spans="1:10" ht="21" customHeight="1" x14ac:dyDescent="0.2">
      <c r="A128" s="1064"/>
      <c r="B128" s="1049"/>
      <c r="C128" s="1059"/>
      <c r="D128" s="1050"/>
      <c r="E128" s="1051"/>
      <c r="F128" s="1052"/>
      <c r="G128" s="1053"/>
      <c r="H128" s="1051" t="s">
        <v>159</v>
      </c>
      <c r="I128" s="1061" t="s">
        <v>1038</v>
      </c>
      <c r="J128" s="1032"/>
    </row>
    <row r="129" spans="1:10" ht="21" customHeight="1" x14ac:dyDescent="0.2">
      <c r="A129" s="1064"/>
      <c r="B129" s="1049"/>
      <c r="C129" s="1059"/>
      <c r="D129" s="1050"/>
      <c r="E129" s="1051"/>
      <c r="F129" s="1054" t="s">
        <v>42</v>
      </c>
      <c r="G129" s="1054" t="s">
        <v>9</v>
      </c>
      <c r="H129" s="1051" t="s">
        <v>84</v>
      </c>
      <c r="I129" s="1071" t="s">
        <v>160</v>
      </c>
      <c r="J129" s="1032"/>
    </row>
    <row r="130" spans="1:10" ht="21" customHeight="1" x14ac:dyDescent="0.2">
      <c r="A130" s="1065"/>
      <c r="B130" s="1055"/>
      <c r="C130" s="1060"/>
      <c r="D130" s="1056"/>
      <c r="E130" s="1057"/>
      <c r="F130" s="1058">
        <v>1060</v>
      </c>
      <c r="G130" s="1058">
        <v>1060</v>
      </c>
      <c r="H130" s="1057"/>
      <c r="I130" s="1062">
        <v>243788</v>
      </c>
      <c r="J130" s="1032"/>
    </row>
    <row r="131" spans="1:10" ht="21" customHeight="1" x14ac:dyDescent="0.2">
      <c r="A131" s="1063">
        <v>26</v>
      </c>
      <c r="B131" s="1044" t="s">
        <v>2464</v>
      </c>
      <c r="C131" s="1045">
        <v>2342.9</v>
      </c>
      <c r="D131" s="1045">
        <v>2342.9</v>
      </c>
      <c r="E131" s="1046" t="s">
        <v>40</v>
      </c>
      <c r="F131" s="1047" t="s">
        <v>469</v>
      </c>
      <c r="G131" s="1048" t="s">
        <v>469</v>
      </c>
      <c r="H131" s="1046" t="s">
        <v>157</v>
      </c>
      <c r="I131" s="1069" t="s">
        <v>293</v>
      </c>
      <c r="J131" s="1070"/>
    </row>
    <row r="132" spans="1:10" ht="21" customHeight="1" x14ac:dyDescent="0.2">
      <c r="A132" s="1064"/>
      <c r="B132" s="1049"/>
      <c r="C132" s="1059"/>
      <c r="D132" s="1050"/>
      <c r="E132" s="1051"/>
      <c r="F132" s="1052"/>
      <c r="G132" s="1053"/>
      <c r="H132" s="1051" t="s">
        <v>158</v>
      </c>
      <c r="I132" s="1061" t="s">
        <v>2487</v>
      </c>
      <c r="J132" s="1032"/>
    </row>
    <row r="133" spans="1:10" ht="21" customHeight="1" x14ac:dyDescent="0.2">
      <c r="A133" s="1064"/>
      <c r="B133" s="1049"/>
      <c r="C133" s="1059"/>
      <c r="D133" s="1050"/>
      <c r="E133" s="1051"/>
      <c r="F133" s="1052"/>
      <c r="G133" s="1053"/>
      <c r="H133" s="1051" t="s">
        <v>159</v>
      </c>
      <c r="I133" s="1061" t="s">
        <v>2488</v>
      </c>
      <c r="J133" s="1032"/>
    </row>
    <row r="134" spans="1:10" ht="21" customHeight="1" x14ac:dyDescent="0.2">
      <c r="A134" s="1064"/>
      <c r="B134" s="1049"/>
      <c r="C134" s="1059"/>
      <c r="D134" s="1050"/>
      <c r="E134" s="1051"/>
      <c r="F134" s="1054" t="s">
        <v>42</v>
      </c>
      <c r="G134" s="1054" t="s">
        <v>9</v>
      </c>
      <c r="H134" s="1051" t="s">
        <v>84</v>
      </c>
      <c r="I134" s="1071" t="s">
        <v>160</v>
      </c>
      <c r="J134" s="1032"/>
    </row>
    <row r="135" spans="1:10" ht="21" customHeight="1" x14ac:dyDescent="0.2">
      <c r="A135" s="1065"/>
      <c r="B135" s="1055"/>
      <c r="C135" s="1060"/>
      <c r="D135" s="1056"/>
      <c r="E135" s="1057"/>
      <c r="F135" s="1058">
        <v>2342.9</v>
      </c>
      <c r="G135" s="1058">
        <v>2342.9</v>
      </c>
      <c r="H135" s="1057"/>
      <c r="I135" s="1062">
        <v>243789</v>
      </c>
      <c r="J135" s="1032"/>
    </row>
    <row r="136" spans="1:10" ht="21" customHeight="1" x14ac:dyDescent="0.2">
      <c r="A136" s="1063">
        <v>27</v>
      </c>
      <c r="B136" s="1044" t="s">
        <v>2471</v>
      </c>
      <c r="C136" s="1045">
        <v>5985</v>
      </c>
      <c r="D136" s="1045">
        <v>5985</v>
      </c>
      <c r="E136" s="1046" t="s">
        <v>40</v>
      </c>
      <c r="F136" s="1047" t="s">
        <v>294</v>
      </c>
      <c r="G136" s="1048" t="s">
        <v>294</v>
      </c>
      <c r="H136" s="1046" t="s">
        <v>157</v>
      </c>
      <c r="I136" s="1069" t="s">
        <v>292</v>
      </c>
      <c r="J136" s="1032"/>
    </row>
    <row r="137" spans="1:10" ht="21" customHeight="1" x14ac:dyDescent="0.2">
      <c r="A137" s="1064"/>
      <c r="B137" s="1049"/>
      <c r="C137" s="1059"/>
      <c r="D137" s="1050"/>
      <c r="E137" s="1051"/>
      <c r="F137" s="1052"/>
      <c r="G137" s="1053"/>
      <c r="H137" s="1051" t="s">
        <v>158</v>
      </c>
      <c r="I137" s="1061" t="s">
        <v>498</v>
      </c>
      <c r="J137" s="1032"/>
    </row>
    <row r="138" spans="1:10" ht="21" customHeight="1" x14ac:dyDescent="0.2">
      <c r="A138" s="1064"/>
      <c r="B138" s="1049"/>
      <c r="C138" s="1059"/>
      <c r="D138" s="1050"/>
      <c r="E138" s="1051"/>
      <c r="F138" s="1052"/>
      <c r="G138" s="1053"/>
      <c r="H138" s="1051" t="s">
        <v>159</v>
      </c>
      <c r="I138" s="1061" t="s">
        <v>1039</v>
      </c>
      <c r="J138" s="1032"/>
    </row>
    <row r="139" spans="1:10" ht="21" customHeight="1" x14ac:dyDescent="0.2">
      <c r="A139" s="1064"/>
      <c r="B139" s="1049"/>
      <c r="C139" s="1059"/>
      <c r="D139" s="1050"/>
      <c r="E139" s="1051"/>
      <c r="F139" s="1054" t="s">
        <v>42</v>
      </c>
      <c r="G139" s="1054" t="s">
        <v>9</v>
      </c>
      <c r="H139" s="1051" t="s">
        <v>84</v>
      </c>
      <c r="I139" s="1071" t="s">
        <v>160</v>
      </c>
      <c r="J139" s="1032"/>
    </row>
    <row r="140" spans="1:10" ht="21" customHeight="1" x14ac:dyDescent="0.2">
      <c r="A140" s="1065"/>
      <c r="B140" s="1055"/>
      <c r="C140" s="1060"/>
      <c r="D140" s="1056"/>
      <c r="E140" s="1057"/>
      <c r="F140" s="1058">
        <v>5985</v>
      </c>
      <c r="G140" s="1058">
        <v>5985</v>
      </c>
      <c r="H140" s="1057"/>
      <c r="I140" s="1062">
        <v>243789</v>
      </c>
      <c r="J140" s="1032"/>
    </row>
    <row r="141" spans="1:10" ht="21" customHeight="1" x14ac:dyDescent="0.2">
      <c r="A141" s="1063">
        <v>28</v>
      </c>
      <c r="B141" s="1044" t="s">
        <v>2481</v>
      </c>
      <c r="C141" s="1045">
        <v>5350</v>
      </c>
      <c r="D141" s="1045">
        <v>5350</v>
      </c>
      <c r="E141" s="1046" t="s">
        <v>40</v>
      </c>
      <c r="F141" s="1047" t="s">
        <v>294</v>
      </c>
      <c r="G141" s="1048" t="s">
        <v>294</v>
      </c>
      <c r="H141" s="1046" t="s">
        <v>157</v>
      </c>
      <c r="I141" s="1069" t="s">
        <v>292</v>
      </c>
      <c r="J141" s="1032"/>
    </row>
    <row r="142" spans="1:10" ht="21" customHeight="1" x14ac:dyDescent="0.2">
      <c r="A142" s="1064"/>
      <c r="B142" s="1049"/>
      <c r="C142" s="1059"/>
      <c r="D142" s="1050"/>
      <c r="E142" s="1051"/>
      <c r="F142" s="1052"/>
      <c r="G142" s="1053"/>
      <c r="H142" s="1051" t="s">
        <v>158</v>
      </c>
      <c r="I142" s="1061" t="s">
        <v>498</v>
      </c>
      <c r="J142" s="1032"/>
    </row>
    <row r="143" spans="1:10" ht="21" customHeight="1" x14ac:dyDescent="0.2">
      <c r="A143" s="1064"/>
      <c r="B143" s="1049"/>
      <c r="C143" s="1059"/>
      <c r="D143" s="1050"/>
      <c r="E143" s="1051"/>
      <c r="F143" s="1052"/>
      <c r="G143" s="1053"/>
      <c r="H143" s="1051" t="s">
        <v>159</v>
      </c>
      <c r="I143" s="1061" t="s">
        <v>2489</v>
      </c>
      <c r="J143" s="1032"/>
    </row>
    <row r="144" spans="1:10" ht="21" customHeight="1" x14ac:dyDescent="0.2">
      <c r="A144" s="1064"/>
      <c r="B144" s="1049"/>
      <c r="C144" s="1059"/>
      <c r="D144" s="1050"/>
      <c r="E144" s="1051"/>
      <c r="F144" s="1054" t="s">
        <v>42</v>
      </c>
      <c r="G144" s="1054" t="s">
        <v>9</v>
      </c>
      <c r="H144" s="1051" t="s">
        <v>84</v>
      </c>
      <c r="I144" s="1071" t="s">
        <v>160</v>
      </c>
      <c r="J144" s="1032"/>
    </row>
    <row r="145" spans="1:10" ht="21" customHeight="1" x14ac:dyDescent="0.2">
      <c r="A145" s="1065"/>
      <c r="B145" s="1055"/>
      <c r="C145" s="1060"/>
      <c r="D145" s="1056"/>
      <c r="E145" s="1057"/>
      <c r="F145" s="1058">
        <v>5350</v>
      </c>
      <c r="G145" s="1058">
        <v>5350</v>
      </c>
      <c r="H145" s="1057"/>
      <c r="I145" s="1062">
        <v>243791</v>
      </c>
      <c r="J145" s="1032"/>
    </row>
    <row r="146" spans="1:10" ht="21" customHeight="1" x14ac:dyDescent="0.2">
      <c r="A146" s="1063">
        <v>29</v>
      </c>
      <c r="B146" s="1044" t="s">
        <v>2464</v>
      </c>
      <c r="C146" s="1045">
        <v>3347</v>
      </c>
      <c r="D146" s="1045">
        <v>3347</v>
      </c>
      <c r="E146" s="1046" t="s">
        <v>40</v>
      </c>
      <c r="F146" s="1047" t="s">
        <v>469</v>
      </c>
      <c r="G146" s="1048" t="s">
        <v>469</v>
      </c>
      <c r="H146" s="1046" t="s">
        <v>157</v>
      </c>
      <c r="I146" s="1069" t="s">
        <v>293</v>
      </c>
      <c r="J146" s="1032"/>
    </row>
    <row r="147" spans="1:10" ht="21" customHeight="1" x14ac:dyDescent="0.2">
      <c r="A147" s="1064"/>
      <c r="B147" s="1049"/>
      <c r="C147" s="1059"/>
      <c r="D147" s="1050"/>
      <c r="E147" s="1051"/>
      <c r="F147" s="1052"/>
      <c r="G147" s="1053"/>
      <c r="H147" s="1051" t="s">
        <v>158</v>
      </c>
      <c r="I147" s="1061" t="s">
        <v>2487</v>
      </c>
      <c r="J147" s="1032"/>
    </row>
    <row r="148" spans="1:10" ht="21" customHeight="1" x14ac:dyDescent="0.2">
      <c r="A148" s="1064"/>
      <c r="B148" s="1049"/>
      <c r="C148" s="1059"/>
      <c r="D148" s="1050"/>
      <c r="E148" s="1051"/>
      <c r="F148" s="1052"/>
      <c r="G148" s="1053"/>
      <c r="H148" s="1051" t="s">
        <v>159</v>
      </c>
      <c r="I148" s="1061" t="s">
        <v>2490</v>
      </c>
      <c r="J148" s="1032"/>
    </row>
    <row r="149" spans="1:10" ht="21" customHeight="1" x14ac:dyDescent="0.2">
      <c r="A149" s="1064"/>
      <c r="B149" s="1049"/>
      <c r="C149" s="1059"/>
      <c r="D149" s="1050"/>
      <c r="E149" s="1051"/>
      <c r="F149" s="1054" t="s">
        <v>42</v>
      </c>
      <c r="G149" s="1054" t="s">
        <v>9</v>
      </c>
      <c r="H149" s="1051" t="s">
        <v>84</v>
      </c>
      <c r="I149" s="1071" t="s">
        <v>160</v>
      </c>
      <c r="J149" s="1032"/>
    </row>
    <row r="150" spans="1:10" ht="21" customHeight="1" x14ac:dyDescent="0.2">
      <c r="A150" s="1065"/>
      <c r="B150" s="1055"/>
      <c r="C150" s="1060"/>
      <c r="D150" s="1056"/>
      <c r="E150" s="1057"/>
      <c r="F150" s="1058">
        <v>3347</v>
      </c>
      <c r="G150" s="1058">
        <v>3347</v>
      </c>
      <c r="H150" s="1057"/>
      <c r="I150" s="1062">
        <v>243791</v>
      </c>
      <c r="J150" s="1032"/>
    </row>
    <row r="151" spans="1:10" ht="21" customHeight="1" x14ac:dyDescent="0.2">
      <c r="A151" s="1063">
        <v>30</v>
      </c>
      <c r="B151" s="1044" t="s">
        <v>2464</v>
      </c>
      <c r="C151" s="1045">
        <v>700</v>
      </c>
      <c r="D151" s="1045">
        <v>700</v>
      </c>
      <c r="E151" s="1046" t="s">
        <v>40</v>
      </c>
      <c r="F151" s="1047" t="s">
        <v>294</v>
      </c>
      <c r="G151" s="1048" t="s">
        <v>294</v>
      </c>
      <c r="H151" s="1046" t="s">
        <v>157</v>
      </c>
      <c r="I151" s="1069" t="s">
        <v>292</v>
      </c>
      <c r="J151" s="1032"/>
    </row>
    <row r="152" spans="1:10" ht="21" customHeight="1" x14ac:dyDescent="0.2">
      <c r="A152" s="1064"/>
      <c r="B152" s="1049"/>
      <c r="C152" s="1059"/>
      <c r="D152" s="1050"/>
      <c r="E152" s="1051"/>
      <c r="F152" s="1052"/>
      <c r="G152" s="1053"/>
      <c r="H152" s="1051" t="s">
        <v>158</v>
      </c>
      <c r="I152" s="1061" t="s">
        <v>498</v>
      </c>
      <c r="J152" s="1032"/>
    </row>
    <row r="153" spans="1:10" ht="21" customHeight="1" x14ac:dyDescent="0.2">
      <c r="A153" s="1064"/>
      <c r="B153" s="1049"/>
      <c r="C153" s="1059"/>
      <c r="D153" s="1050"/>
      <c r="E153" s="1051"/>
      <c r="F153" s="1052"/>
      <c r="G153" s="1053"/>
      <c r="H153" s="1051" t="s">
        <v>159</v>
      </c>
      <c r="I153" s="1061" t="s">
        <v>2491</v>
      </c>
      <c r="J153" s="1032"/>
    </row>
    <row r="154" spans="1:10" ht="21" customHeight="1" x14ac:dyDescent="0.2">
      <c r="A154" s="1064"/>
      <c r="B154" s="1049"/>
      <c r="C154" s="1059"/>
      <c r="D154" s="1050"/>
      <c r="E154" s="1051"/>
      <c r="F154" s="1054" t="s">
        <v>42</v>
      </c>
      <c r="G154" s="1054" t="s">
        <v>9</v>
      </c>
      <c r="H154" s="1051" t="s">
        <v>84</v>
      </c>
      <c r="I154" s="1071" t="s">
        <v>160</v>
      </c>
      <c r="J154" s="1032"/>
    </row>
    <row r="155" spans="1:10" ht="21" customHeight="1" x14ac:dyDescent="0.2">
      <c r="A155" s="1065"/>
      <c r="B155" s="1055"/>
      <c r="C155" s="1060"/>
      <c r="D155" s="1056"/>
      <c r="E155" s="1057"/>
      <c r="F155" s="1058">
        <v>700</v>
      </c>
      <c r="G155" s="1058">
        <v>700</v>
      </c>
      <c r="H155" s="1057"/>
      <c r="I155" s="1062">
        <v>243791</v>
      </c>
      <c r="J155" s="1032"/>
    </row>
    <row r="156" spans="1:10" ht="21" customHeight="1" x14ac:dyDescent="0.2">
      <c r="A156" s="1063">
        <v>31</v>
      </c>
      <c r="B156" s="1044" t="s">
        <v>2464</v>
      </c>
      <c r="C156" s="1045">
        <v>2275.96</v>
      </c>
      <c r="D156" s="1045">
        <v>2275.96</v>
      </c>
      <c r="E156" s="1046" t="s">
        <v>40</v>
      </c>
      <c r="F156" s="1047" t="s">
        <v>469</v>
      </c>
      <c r="G156" s="1048" t="s">
        <v>469</v>
      </c>
      <c r="H156" s="1046" t="s">
        <v>157</v>
      </c>
      <c r="I156" s="1069" t="s">
        <v>293</v>
      </c>
      <c r="J156" s="1070"/>
    </row>
    <row r="157" spans="1:10" ht="21" customHeight="1" x14ac:dyDescent="0.2">
      <c r="A157" s="1064"/>
      <c r="B157" s="1049"/>
      <c r="C157" s="1059"/>
      <c r="D157" s="1050"/>
      <c r="E157" s="1051"/>
      <c r="F157" s="1052"/>
      <c r="G157" s="1053"/>
      <c r="H157" s="1051" t="s">
        <v>158</v>
      </c>
      <c r="I157" s="1061" t="s">
        <v>2487</v>
      </c>
      <c r="J157" s="1032"/>
    </row>
    <row r="158" spans="1:10" ht="21" customHeight="1" x14ac:dyDescent="0.2">
      <c r="A158" s="1064"/>
      <c r="B158" s="1049"/>
      <c r="C158" s="1059"/>
      <c r="D158" s="1050"/>
      <c r="E158" s="1051"/>
      <c r="F158" s="1052"/>
      <c r="G158" s="1053"/>
      <c r="H158" s="1051" t="s">
        <v>159</v>
      </c>
      <c r="I158" s="1061" t="s">
        <v>2492</v>
      </c>
      <c r="J158" s="1032"/>
    </row>
    <row r="159" spans="1:10" ht="21" customHeight="1" x14ac:dyDescent="0.2">
      <c r="A159" s="1064"/>
      <c r="B159" s="1049"/>
      <c r="C159" s="1059"/>
      <c r="D159" s="1050"/>
      <c r="E159" s="1051"/>
      <c r="F159" s="1054" t="s">
        <v>42</v>
      </c>
      <c r="G159" s="1054" t="s">
        <v>9</v>
      </c>
      <c r="H159" s="1051" t="s">
        <v>84</v>
      </c>
      <c r="I159" s="1071" t="s">
        <v>160</v>
      </c>
      <c r="J159" s="1032"/>
    </row>
    <row r="160" spans="1:10" ht="21" customHeight="1" x14ac:dyDescent="0.2">
      <c r="A160" s="1065"/>
      <c r="B160" s="1049"/>
      <c r="C160" s="1060"/>
      <c r="D160" s="1056"/>
      <c r="E160" s="1057"/>
      <c r="F160" s="1058">
        <v>2275.96</v>
      </c>
      <c r="G160" s="1058">
        <v>2275.96</v>
      </c>
      <c r="H160" s="1057"/>
      <c r="I160" s="1062">
        <v>243792</v>
      </c>
      <c r="J160" s="1032"/>
    </row>
    <row r="161" spans="1:10" ht="21" customHeight="1" x14ac:dyDescent="0.2">
      <c r="A161" s="1072">
        <v>32</v>
      </c>
      <c r="B161" s="1044" t="s">
        <v>2464</v>
      </c>
      <c r="C161" s="1073">
        <v>1136.3999999999999</v>
      </c>
      <c r="D161" s="1045">
        <v>1136.3999999999999</v>
      </c>
      <c r="E161" s="1046" t="s">
        <v>40</v>
      </c>
      <c r="F161" s="1047" t="s">
        <v>469</v>
      </c>
      <c r="G161" s="1048" t="s">
        <v>469</v>
      </c>
      <c r="H161" s="1046" t="s">
        <v>157</v>
      </c>
      <c r="I161" s="1069" t="s">
        <v>293</v>
      </c>
      <c r="J161" s="1032"/>
    </row>
    <row r="162" spans="1:10" ht="21" customHeight="1" x14ac:dyDescent="0.2">
      <c r="A162" s="1074"/>
      <c r="B162" s="1075"/>
      <c r="C162" s="1059"/>
      <c r="D162" s="1050"/>
      <c r="E162" s="1051"/>
      <c r="F162" s="1052"/>
      <c r="G162" s="1053"/>
      <c r="H162" s="1051" t="s">
        <v>158</v>
      </c>
      <c r="I162" s="1061" t="s">
        <v>2487</v>
      </c>
      <c r="J162" s="1032"/>
    </row>
    <row r="163" spans="1:10" ht="21" customHeight="1" x14ac:dyDescent="0.2">
      <c r="A163" s="1074"/>
      <c r="B163" s="1049"/>
      <c r="C163" s="1059"/>
      <c r="D163" s="1050"/>
      <c r="E163" s="1051"/>
      <c r="F163" s="1052"/>
      <c r="G163" s="1053"/>
      <c r="H163" s="1051" t="s">
        <v>159</v>
      </c>
      <c r="I163" s="1061" t="s">
        <v>2480</v>
      </c>
      <c r="J163" s="1032"/>
    </row>
    <row r="164" spans="1:10" ht="21" customHeight="1" x14ac:dyDescent="0.2">
      <c r="A164" s="1074"/>
      <c r="B164" s="1049"/>
      <c r="C164" s="1059"/>
      <c r="D164" s="1050"/>
      <c r="E164" s="1051"/>
      <c r="F164" s="1054" t="s">
        <v>42</v>
      </c>
      <c r="G164" s="1054" t="s">
        <v>9</v>
      </c>
      <c r="H164" s="1051" t="s">
        <v>84</v>
      </c>
      <c r="I164" s="1071" t="s">
        <v>160</v>
      </c>
      <c r="J164" s="1032"/>
    </row>
    <row r="165" spans="1:10" ht="21" customHeight="1" x14ac:dyDescent="0.2">
      <c r="A165" s="1076"/>
      <c r="B165" s="1055"/>
      <c r="C165" s="1060"/>
      <c r="D165" s="1056"/>
      <c r="E165" s="1057"/>
      <c r="F165" s="1058">
        <v>1136.3999999999999</v>
      </c>
      <c r="G165" s="1058">
        <v>1136.3999999999999</v>
      </c>
      <c r="H165" s="1057"/>
      <c r="I165" s="1062">
        <v>243793</v>
      </c>
      <c r="J165" s="1032"/>
    </row>
    <row r="166" spans="1:10" ht="21" hidden="1" customHeight="1" x14ac:dyDescent="0.2">
      <c r="A166" s="1063">
        <v>33</v>
      </c>
      <c r="B166" s="1044" t="s">
        <v>2464</v>
      </c>
      <c r="C166" s="1045">
        <v>1136.3999999999999</v>
      </c>
      <c r="D166" s="1045">
        <v>1136.3999999999999</v>
      </c>
      <c r="E166" s="1046" t="s">
        <v>40</v>
      </c>
      <c r="F166" s="1047" t="s">
        <v>469</v>
      </c>
      <c r="G166" s="1048" t="s">
        <v>469</v>
      </c>
      <c r="H166" s="1046" t="s">
        <v>157</v>
      </c>
      <c r="I166" s="1069" t="s">
        <v>293</v>
      </c>
      <c r="J166" s="1070"/>
    </row>
    <row r="167" spans="1:10" ht="21" hidden="1" customHeight="1" x14ac:dyDescent="0.2">
      <c r="A167" s="1064"/>
      <c r="B167" s="1049"/>
      <c r="C167" s="1059"/>
      <c r="D167" s="1050"/>
      <c r="E167" s="1051"/>
      <c r="F167" s="1052"/>
      <c r="G167" s="1053"/>
      <c r="H167" s="1051" t="s">
        <v>158</v>
      </c>
      <c r="I167" s="1061" t="s">
        <v>2487</v>
      </c>
      <c r="J167" s="1032"/>
    </row>
    <row r="168" spans="1:10" ht="21" hidden="1" customHeight="1" x14ac:dyDescent="0.2">
      <c r="A168" s="1064"/>
      <c r="B168" s="1049"/>
      <c r="C168" s="1059"/>
      <c r="D168" s="1050"/>
      <c r="E168" s="1051"/>
      <c r="F168" s="1052"/>
      <c r="G168" s="1053"/>
      <c r="H168" s="1051" t="s">
        <v>159</v>
      </c>
      <c r="I168" s="1061" t="s">
        <v>2493</v>
      </c>
      <c r="J168" s="1032"/>
    </row>
    <row r="169" spans="1:10" ht="21" hidden="1" customHeight="1" x14ac:dyDescent="0.2">
      <c r="A169" s="1064"/>
      <c r="B169" s="1049"/>
      <c r="C169" s="1059"/>
      <c r="D169" s="1050"/>
      <c r="E169" s="1051"/>
      <c r="F169" s="1054" t="s">
        <v>42</v>
      </c>
      <c r="G169" s="1054" t="s">
        <v>9</v>
      </c>
      <c r="H169" s="1051" t="s">
        <v>84</v>
      </c>
      <c r="I169" s="1071" t="s">
        <v>160</v>
      </c>
      <c r="J169" s="1032"/>
    </row>
    <row r="170" spans="1:10" ht="21" hidden="1" customHeight="1" x14ac:dyDescent="0.2">
      <c r="A170" s="1065"/>
      <c r="B170" s="1055"/>
      <c r="C170" s="1060"/>
      <c r="D170" s="1056"/>
      <c r="E170" s="1057"/>
      <c r="F170" s="1058">
        <v>1136.3999999999999</v>
      </c>
      <c r="G170" s="1058">
        <v>1136.3999999999999</v>
      </c>
      <c r="H170" s="1057"/>
      <c r="I170" s="1062">
        <v>243793</v>
      </c>
      <c r="J170" s="1032"/>
    </row>
    <row r="171" spans="1:10" ht="21" hidden="1" customHeight="1" x14ac:dyDescent="0.2">
      <c r="A171" s="1063">
        <v>34</v>
      </c>
      <c r="B171" s="1044" t="s">
        <v>2464</v>
      </c>
      <c r="C171" s="1045">
        <v>1136.3999999999999</v>
      </c>
      <c r="D171" s="1045">
        <v>1136.3999999999999</v>
      </c>
      <c r="E171" s="1046" t="s">
        <v>40</v>
      </c>
      <c r="F171" s="1047" t="s">
        <v>469</v>
      </c>
      <c r="G171" s="1048" t="s">
        <v>469</v>
      </c>
      <c r="H171" s="1046" t="s">
        <v>157</v>
      </c>
      <c r="I171" s="1069" t="s">
        <v>293</v>
      </c>
      <c r="J171" s="1032"/>
    </row>
    <row r="172" spans="1:10" ht="21" hidden="1" customHeight="1" x14ac:dyDescent="0.2">
      <c r="A172" s="1064"/>
      <c r="B172" s="1049"/>
      <c r="C172" s="1059"/>
      <c r="D172" s="1050"/>
      <c r="E172" s="1051"/>
      <c r="F172" s="1052"/>
      <c r="G172" s="1053"/>
      <c r="H172" s="1051" t="s">
        <v>158</v>
      </c>
      <c r="I172" s="1061" t="s">
        <v>2487</v>
      </c>
      <c r="J172" s="1032"/>
    </row>
    <row r="173" spans="1:10" ht="21" hidden="1" customHeight="1" x14ac:dyDescent="0.2">
      <c r="A173" s="1064"/>
      <c r="B173" s="1049"/>
      <c r="C173" s="1059"/>
      <c r="D173" s="1050"/>
      <c r="E173" s="1051"/>
      <c r="F173" s="1052"/>
      <c r="G173" s="1053"/>
      <c r="H173" s="1051" t="s">
        <v>159</v>
      </c>
      <c r="I173" s="1061" t="s">
        <v>2494</v>
      </c>
      <c r="J173" s="1032"/>
    </row>
    <row r="174" spans="1:10" ht="21" hidden="1" customHeight="1" x14ac:dyDescent="0.2">
      <c r="A174" s="1064"/>
      <c r="B174" s="1049"/>
      <c r="C174" s="1059"/>
      <c r="D174" s="1050"/>
      <c r="E174" s="1051"/>
      <c r="F174" s="1054" t="s">
        <v>42</v>
      </c>
      <c r="G174" s="1054" t="s">
        <v>9</v>
      </c>
      <c r="H174" s="1051" t="s">
        <v>84</v>
      </c>
      <c r="I174" s="1071" t="s">
        <v>160</v>
      </c>
      <c r="J174" s="1032"/>
    </row>
    <row r="175" spans="1:10" ht="21" hidden="1" customHeight="1" x14ac:dyDescent="0.2">
      <c r="A175" s="1065"/>
      <c r="B175" s="1055"/>
      <c r="C175" s="1060"/>
      <c r="D175" s="1056"/>
      <c r="E175" s="1057"/>
      <c r="F175" s="1058">
        <v>1136.3999999999999</v>
      </c>
      <c r="G175" s="1058">
        <v>1136.3999999999999</v>
      </c>
      <c r="H175" s="1057"/>
      <c r="I175" s="1062">
        <v>243793</v>
      </c>
      <c r="J175" s="1032"/>
    </row>
    <row r="176" spans="1:10" ht="21" hidden="1" customHeight="1" x14ac:dyDescent="0.2">
      <c r="A176" s="1063">
        <v>35</v>
      </c>
      <c r="B176" s="1044" t="s">
        <v>2464</v>
      </c>
      <c r="C176" s="1045">
        <v>2242.4899999999998</v>
      </c>
      <c r="D176" s="1045">
        <v>2242.4899999999998</v>
      </c>
      <c r="E176" s="1046" t="s">
        <v>40</v>
      </c>
      <c r="F176" s="1047" t="s">
        <v>469</v>
      </c>
      <c r="G176" s="1048" t="s">
        <v>469</v>
      </c>
      <c r="H176" s="1046" t="s">
        <v>157</v>
      </c>
      <c r="I176" s="1069" t="s">
        <v>293</v>
      </c>
      <c r="J176" s="1032"/>
    </row>
    <row r="177" spans="1:10" ht="21" hidden="1" customHeight="1" x14ac:dyDescent="0.2">
      <c r="A177" s="1064"/>
      <c r="B177" s="1049"/>
      <c r="C177" s="1059"/>
      <c r="D177" s="1050"/>
      <c r="E177" s="1051"/>
      <c r="F177" s="1052"/>
      <c r="G177" s="1053"/>
      <c r="H177" s="1051" t="s">
        <v>158</v>
      </c>
      <c r="I177" s="1061" t="s">
        <v>2487</v>
      </c>
      <c r="J177" s="1032"/>
    </row>
    <row r="178" spans="1:10" ht="21" hidden="1" customHeight="1" x14ac:dyDescent="0.2">
      <c r="A178" s="1064"/>
      <c r="B178" s="1049"/>
      <c r="C178" s="1059"/>
      <c r="D178" s="1050"/>
      <c r="E178" s="1051"/>
      <c r="F178" s="1052"/>
      <c r="G178" s="1053"/>
      <c r="H178" s="1051" t="s">
        <v>159</v>
      </c>
      <c r="I178" s="1061" t="s">
        <v>1034</v>
      </c>
      <c r="J178" s="1032"/>
    </row>
    <row r="179" spans="1:10" ht="21" hidden="1" customHeight="1" x14ac:dyDescent="0.2">
      <c r="A179" s="1064"/>
      <c r="B179" s="1049"/>
      <c r="C179" s="1059"/>
      <c r="D179" s="1050"/>
      <c r="E179" s="1051"/>
      <c r="F179" s="1054" t="s">
        <v>42</v>
      </c>
      <c r="G179" s="1054" t="s">
        <v>9</v>
      </c>
      <c r="H179" s="1051" t="s">
        <v>84</v>
      </c>
      <c r="I179" s="1071" t="s">
        <v>160</v>
      </c>
      <c r="J179" s="1032"/>
    </row>
    <row r="180" spans="1:10" ht="21" hidden="1" customHeight="1" x14ac:dyDescent="0.2">
      <c r="A180" s="1065"/>
      <c r="B180" s="1055"/>
      <c r="C180" s="1060"/>
      <c r="D180" s="1056"/>
      <c r="E180" s="1057"/>
      <c r="F180" s="1058">
        <v>2242.4899999999998</v>
      </c>
      <c r="G180" s="1058">
        <v>2242.4899999999998</v>
      </c>
      <c r="H180" s="1057"/>
      <c r="I180" s="1062">
        <v>243796</v>
      </c>
      <c r="J180" s="1032"/>
    </row>
    <row r="181" spans="1:10" ht="20.25" hidden="1" customHeight="1" x14ac:dyDescent="0.2">
      <c r="A181" s="1063">
        <v>36</v>
      </c>
      <c r="B181" s="1044" t="s">
        <v>2495</v>
      </c>
      <c r="C181" s="1045">
        <v>6000</v>
      </c>
      <c r="D181" s="1045">
        <v>6000</v>
      </c>
      <c r="E181" s="1046" t="s">
        <v>40</v>
      </c>
      <c r="F181" s="1047" t="s">
        <v>1040</v>
      </c>
      <c r="G181" s="1048" t="s">
        <v>1040</v>
      </c>
      <c r="H181" s="1046" t="s">
        <v>157</v>
      </c>
      <c r="I181" s="1069" t="s">
        <v>292</v>
      </c>
      <c r="J181" s="1032"/>
    </row>
    <row r="182" spans="1:10" x14ac:dyDescent="0.2">
      <c r="A182" s="1064"/>
      <c r="B182" s="1049"/>
      <c r="C182" s="1059"/>
      <c r="D182" s="1050"/>
      <c r="E182" s="1051"/>
      <c r="F182" s="1052"/>
      <c r="G182" s="1053"/>
      <c r="H182" s="1051" t="s">
        <v>158</v>
      </c>
      <c r="I182" s="1061" t="s">
        <v>1041</v>
      </c>
      <c r="J182" s="1032"/>
    </row>
    <row r="183" spans="1:10" x14ac:dyDescent="0.2">
      <c r="A183" s="1064"/>
      <c r="B183" s="1049"/>
      <c r="C183" s="1059"/>
      <c r="D183" s="1050"/>
      <c r="E183" s="1051"/>
      <c r="F183" s="1052"/>
      <c r="G183" s="1053"/>
      <c r="H183" s="1051" t="s">
        <v>159</v>
      </c>
      <c r="I183" s="1061" t="s">
        <v>2496</v>
      </c>
      <c r="J183" s="1032"/>
    </row>
    <row r="184" spans="1:10" x14ac:dyDescent="0.2">
      <c r="A184" s="1064"/>
      <c r="B184" s="1049"/>
      <c r="C184" s="1059"/>
      <c r="D184" s="1050"/>
      <c r="E184" s="1051"/>
      <c r="F184" s="1054" t="s">
        <v>42</v>
      </c>
      <c r="G184" s="1054" t="s">
        <v>9</v>
      </c>
      <c r="H184" s="1051" t="s">
        <v>84</v>
      </c>
      <c r="I184" s="1071" t="s">
        <v>160</v>
      </c>
      <c r="J184" s="1032"/>
    </row>
    <row r="185" spans="1:10" x14ac:dyDescent="0.2">
      <c r="A185" s="1065"/>
      <c r="B185" s="1055"/>
      <c r="C185" s="1060"/>
      <c r="D185" s="1056"/>
      <c r="E185" s="1057"/>
      <c r="F185" s="1058">
        <v>6000</v>
      </c>
      <c r="G185" s="1058">
        <v>6000</v>
      </c>
      <c r="H185" s="1057"/>
      <c r="I185" s="1062">
        <v>243796</v>
      </c>
      <c r="J185" s="1032"/>
    </row>
    <row r="186" spans="1:10" ht="24" x14ac:dyDescent="0.2">
      <c r="A186" s="1063">
        <v>37</v>
      </c>
      <c r="B186" s="1044" t="s">
        <v>2484</v>
      </c>
      <c r="C186" s="1045">
        <v>1950</v>
      </c>
      <c r="D186" s="1045">
        <v>1950</v>
      </c>
      <c r="E186" s="1046" t="s">
        <v>40</v>
      </c>
      <c r="F186" s="1047" t="s">
        <v>2485</v>
      </c>
      <c r="G186" s="1048" t="s">
        <v>2485</v>
      </c>
      <c r="H186" s="1046" t="s">
        <v>157</v>
      </c>
      <c r="I186" s="1069" t="s">
        <v>292</v>
      </c>
      <c r="J186" s="1070"/>
    </row>
    <row r="187" spans="1:10" x14ac:dyDescent="0.2">
      <c r="A187" s="1064"/>
      <c r="B187" s="1049"/>
      <c r="C187" s="1059"/>
      <c r="D187" s="1050"/>
      <c r="E187" s="1051"/>
      <c r="F187" s="1052"/>
      <c r="G187" s="1053"/>
      <c r="H187" s="1051" t="s">
        <v>158</v>
      </c>
      <c r="I187" s="1061" t="s">
        <v>2486</v>
      </c>
      <c r="J187" s="1032"/>
    </row>
    <row r="188" spans="1:10" x14ac:dyDescent="0.2">
      <c r="A188" s="1064"/>
      <c r="B188" s="1049"/>
      <c r="C188" s="1059"/>
      <c r="D188" s="1050"/>
      <c r="E188" s="1051"/>
      <c r="F188" s="1052"/>
      <c r="G188" s="1053"/>
      <c r="H188" s="1051" t="s">
        <v>159</v>
      </c>
      <c r="I188" s="1061" t="s">
        <v>1028</v>
      </c>
      <c r="J188" s="1032"/>
    </row>
    <row r="189" spans="1:10" x14ac:dyDescent="0.2">
      <c r="A189" s="1064"/>
      <c r="B189" s="1049"/>
      <c r="C189" s="1059"/>
      <c r="D189" s="1050"/>
      <c r="E189" s="1051"/>
      <c r="F189" s="1054" t="s">
        <v>42</v>
      </c>
      <c r="G189" s="1054" t="s">
        <v>9</v>
      </c>
      <c r="H189" s="1051" t="s">
        <v>84</v>
      </c>
      <c r="I189" s="1071" t="s">
        <v>160</v>
      </c>
      <c r="J189" s="1032"/>
    </row>
    <row r="190" spans="1:10" x14ac:dyDescent="0.2">
      <c r="A190" s="1065"/>
      <c r="B190" s="1055"/>
      <c r="C190" s="1060"/>
      <c r="D190" s="1056"/>
      <c r="E190" s="1057"/>
      <c r="F190" s="1058">
        <v>1950</v>
      </c>
      <c r="G190" s="1058">
        <v>1950</v>
      </c>
      <c r="H190" s="1057"/>
      <c r="I190" s="1062">
        <v>243798</v>
      </c>
      <c r="J190" s="1032"/>
    </row>
    <row r="191" spans="1:10" x14ac:dyDescent="0.2">
      <c r="A191" s="1063">
        <v>38</v>
      </c>
      <c r="B191" s="1044" t="s">
        <v>2464</v>
      </c>
      <c r="C191" s="1045">
        <v>2142.08</v>
      </c>
      <c r="D191" s="1045">
        <v>2142.08</v>
      </c>
      <c r="E191" s="1046" t="s">
        <v>40</v>
      </c>
      <c r="F191" s="1047" t="s">
        <v>469</v>
      </c>
      <c r="G191" s="1048" t="s">
        <v>469</v>
      </c>
      <c r="H191" s="1046" t="s">
        <v>157</v>
      </c>
      <c r="I191" s="1069" t="s">
        <v>293</v>
      </c>
      <c r="J191" s="1032"/>
    </row>
    <row r="192" spans="1:10" x14ac:dyDescent="0.2">
      <c r="A192" s="1064"/>
      <c r="B192" s="1049"/>
      <c r="C192" s="1059"/>
      <c r="D192" s="1050"/>
      <c r="E192" s="1051"/>
      <c r="F192" s="1052"/>
      <c r="G192" s="1053"/>
      <c r="H192" s="1051" t="s">
        <v>158</v>
      </c>
      <c r="I192" s="1061" t="s">
        <v>2497</v>
      </c>
      <c r="J192" s="1032"/>
    </row>
    <row r="193" spans="1:10" x14ac:dyDescent="0.2">
      <c r="A193" s="1064"/>
      <c r="B193" s="1049"/>
      <c r="C193" s="1059"/>
      <c r="D193" s="1050"/>
      <c r="E193" s="1051"/>
      <c r="F193" s="1052"/>
      <c r="G193" s="1053"/>
      <c r="H193" s="1051" t="s">
        <v>159</v>
      </c>
      <c r="I193" s="1061" t="s">
        <v>2490</v>
      </c>
      <c r="J193" s="1032"/>
    </row>
    <row r="194" spans="1:10" x14ac:dyDescent="0.2">
      <c r="A194" s="1064"/>
      <c r="B194" s="1049"/>
      <c r="C194" s="1059"/>
      <c r="D194" s="1050"/>
      <c r="E194" s="1051"/>
      <c r="F194" s="1054" t="s">
        <v>42</v>
      </c>
      <c r="G194" s="1054" t="s">
        <v>9</v>
      </c>
      <c r="H194" s="1051" t="s">
        <v>84</v>
      </c>
      <c r="I194" s="1071" t="s">
        <v>160</v>
      </c>
      <c r="J194" s="1032"/>
    </row>
    <row r="195" spans="1:10" x14ac:dyDescent="0.2">
      <c r="A195" s="1065"/>
      <c r="B195" s="1055"/>
      <c r="C195" s="1060"/>
      <c r="D195" s="1056"/>
      <c r="E195" s="1057"/>
      <c r="F195" s="1058">
        <v>2142.08</v>
      </c>
      <c r="G195" s="1058">
        <v>2142.08</v>
      </c>
      <c r="H195" s="1057"/>
      <c r="I195" s="1062">
        <v>243799</v>
      </c>
      <c r="J195" s="1032"/>
    </row>
    <row r="196" spans="1:10" x14ac:dyDescent="0.2">
      <c r="A196" s="1063">
        <v>39</v>
      </c>
      <c r="B196" s="1044" t="s">
        <v>2464</v>
      </c>
      <c r="C196" s="1045">
        <v>1148.4000000000001</v>
      </c>
      <c r="D196" s="1045">
        <v>1148.4000000000001</v>
      </c>
      <c r="E196" s="1046" t="s">
        <v>40</v>
      </c>
      <c r="F196" s="1047" t="s">
        <v>469</v>
      </c>
      <c r="G196" s="1048" t="s">
        <v>469</v>
      </c>
      <c r="H196" s="1046" t="s">
        <v>157</v>
      </c>
      <c r="I196" s="1069" t="s">
        <v>293</v>
      </c>
      <c r="J196" s="1032"/>
    </row>
    <row r="197" spans="1:10" x14ac:dyDescent="0.2">
      <c r="A197" s="1064"/>
      <c r="B197" s="1049"/>
      <c r="C197" s="1059"/>
      <c r="D197" s="1050"/>
      <c r="E197" s="1051"/>
      <c r="F197" s="1052"/>
      <c r="G197" s="1053"/>
      <c r="H197" s="1051" t="s">
        <v>158</v>
      </c>
      <c r="I197" s="1061" t="s">
        <v>2497</v>
      </c>
      <c r="J197" s="1032"/>
    </row>
    <row r="198" spans="1:10" x14ac:dyDescent="0.2">
      <c r="A198" s="1064"/>
      <c r="B198" s="1049"/>
      <c r="C198" s="1059"/>
      <c r="D198" s="1050"/>
      <c r="E198" s="1051"/>
      <c r="F198" s="1052"/>
      <c r="G198" s="1053"/>
      <c r="H198" s="1051" t="s">
        <v>159</v>
      </c>
      <c r="I198" s="1061" t="s">
        <v>2498</v>
      </c>
      <c r="J198" s="1032"/>
    </row>
    <row r="199" spans="1:10" x14ac:dyDescent="0.2">
      <c r="A199" s="1064"/>
      <c r="B199" s="1049"/>
      <c r="C199" s="1059"/>
      <c r="D199" s="1050"/>
      <c r="E199" s="1051"/>
      <c r="F199" s="1054" t="s">
        <v>42</v>
      </c>
      <c r="G199" s="1054" t="s">
        <v>9</v>
      </c>
      <c r="H199" s="1051" t="s">
        <v>84</v>
      </c>
      <c r="I199" s="1071" t="s">
        <v>160</v>
      </c>
      <c r="J199" s="1032"/>
    </row>
    <row r="200" spans="1:10" x14ac:dyDescent="0.2">
      <c r="A200" s="1065"/>
      <c r="B200" s="1055"/>
      <c r="C200" s="1060"/>
      <c r="D200" s="1056"/>
      <c r="E200" s="1057"/>
      <c r="F200" s="1058">
        <v>1148.4000000000001</v>
      </c>
      <c r="G200" s="1058">
        <v>1148.4000000000001</v>
      </c>
      <c r="H200" s="1057"/>
      <c r="I200" s="1062">
        <v>243799</v>
      </c>
      <c r="J200" s="1032"/>
    </row>
    <row r="201" spans="1:10" x14ac:dyDescent="0.2">
      <c r="A201" s="1063">
        <v>40</v>
      </c>
      <c r="B201" s="1044" t="s">
        <v>2471</v>
      </c>
      <c r="C201" s="1045">
        <v>225</v>
      </c>
      <c r="D201" s="1045">
        <v>225</v>
      </c>
      <c r="E201" s="1046" t="s">
        <v>40</v>
      </c>
      <c r="F201" s="1047" t="s">
        <v>297</v>
      </c>
      <c r="G201" s="1048" t="s">
        <v>297</v>
      </c>
      <c r="H201" s="1046" t="s">
        <v>157</v>
      </c>
      <c r="I201" s="1069" t="s">
        <v>292</v>
      </c>
      <c r="J201" s="1032"/>
    </row>
    <row r="202" spans="1:10" x14ac:dyDescent="0.2">
      <c r="A202" s="1064"/>
      <c r="B202" s="1049"/>
      <c r="C202" s="1059"/>
      <c r="D202" s="1050"/>
      <c r="E202" s="1051"/>
      <c r="F202" s="1052"/>
      <c r="G202" s="1053"/>
      <c r="H202" s="1051" t="s">
        <v>158</v>
      </c>
      <c r="I202" s="1061" t="s">
        <v>295</v>
      </c>
      <c r="J202" s="1032"/>
    </row>
    <row r="203" spans="1:10" x14ac:dyDescent="0.2">
      <c r="A203" s="1064"/>
      <c r="B203" s="1049"/>
      <c r="C203" s="1059"/>
      <c r="D203" s="1050"/>
      <c r="E203" s="1051"/>
      <c r="F203" s="1052"/>
      <c r="G203" s="1053"/>
      <c r="H203" s="1051" t="s">
        <v>159</v>
      </c>
      <c r="I203" s="1061" t="s">
        <v>2489</v>
      </c>
      <c r="J203" s="1032"/>
    </row>
    <row r="204" spans="1:10" x14ac:dyDescent="0.2">
      <c r="A204" s="1064"/>
      <c r="B204" s="1049"/>
      <c r="C204" s="1059"/>
      <c r="D204" s="1050"/>
      <c r="E204" s="1051"/>
      <c r="F204" s="1054" t="s">
        <v>42</v>
      </c>
      <c r="G204" s="1054" t="s">
        <v>9</v>
      </c>
      <c r="H204" s="1051" t="s">
        <v>84</v>
      </c>
      <c r="I204" s="1071" t="s">
        <v>160</v>
      </c>
      <c r="J204" s="1032"/>
    </row>
    <row r="205" spans="1:10" x14ac:dyDescent="0.2">
      <c r="A205" s="1065"/>
      <c r="B205" s="1055"/>
      <c r="C205" s="1060"/>
      <c r="D205" s="1056"/>
      <c r="E205" s="1057"/>
      <c r="F205" s="1058">
        <v>225</v>
      </c>
      <c r="G205" s="1058">
        <v>225</v>
      </c>
      <c r="H205" s="1057"/>
      <c r="I205" s="1062">
        <v>243799</v>
      </c>
      <c r="J205" s="1032"/>
    </row>
    <row r="206" spans="1:10" ht="24" x14ac:dyDescent="0.2">
      <c r="A206" s="1403">
        <v>60</v>
      </c>
      <c r="B206" s="1077"/>
      <c r="C206" s="1078"/>
      <c r="D206" s="1079">
        <v>0</v>
      </c>
      <c r="E206" s="1080" t="s">
        <v>40</v>
      </c>
      <c r="F206" s="1078" t="s">
        <v>1043</v>
      </c>
      <c r="G206" s="1079" t="s">
        <v>1043</v>
      </c>
      <c r="H206" s="1080" t="s">
        <v>157</v>
      </c>
      <c r="I206" s="1081" t="s">
        <v>293</v>
      </c>
      <c r="J206" s="1070"/>
    </row>
    <row r="207" spans="1:10" ht="24" x14ac:dyDescent="0.2">
      <c r="A207" s="1404"/>
      <c r="B207" s="1082"/>
      <c r="C207" s="1083"/>
      <c r="D207" s="1083"/>
      <c r="E207" s="1084"/>
      <c r="F207" s="1085"/>
      <c r="G207" s="1085"/>
      <c r="H207" s="1084" t="s">
        <v>158</v>
      </c>
      <c r="I207" s="1086" t="s">
        <v>167</v>
      </c>
      <c r="J207" s="1032"/>
    </row>
    <row r="208" spans="1:10" ht="24" x14ac:dyDescent="0.2">
      <c r="A208" s="1404"/>
      <c r="B208" s="1082"/>
      <c r="C208" s="1083"/>
      <c r="D208" s="1083"/>
      <c r="E208" s="1084"/>
      <c r="F208" s="1085"/>
      <c r="G208" s="1085"/>
      <c r="H208" s="1084" t="s">
        <v>159</v>
      </c>
      <c r="I208" s="1087"/>
      <c r="J208" s="1032"/>
    </row>
    <row r="209" spans="1:10" ht="24" x14ac:dyDescent="0.2">
      <c r="A209" s="1404"/>
      <c r="B209" s="1082"/>
      <c r="C209" s="1083"/>
      <c r="D209" s="1083"/>
      <c r="E209" s="1084"/>
      <c r="F209" s="1088" t="s">
        <v>42</v>
      </c>
      <c r="G209" s="1088" t="s">
        <v>9</v>
      </c>
      <c r="H209" s="1084" t="s">
        <v>84</v>
      </c>
      <c r="I209" s="1089" t="s">
        <v>160</v>
      </c>
      <c r="J209" s="1032"/>
    </row>
    <row r="210" spans="1:10" ht="24" x14ac:dyDescent="0.2">
      <c r="A210" s="1405"/>
      <c r="B210" s="1090"/>
      <c r="C210" s="1091"/>
      <c r="D210" s="1091"/>
      <c r="E210" s="1092"/>
      <c r="F210" s="1093">
        <v>0</v>
      </c>
      <c r="G210" s="1093">
        <v>0</v>
      </c>
      <c r="H210" s="1092"/>
      <c r="I210" s="1094" t="s">
        <v>296</v>
      </c>
      <c r="J210" s="1032"/>
    </row>
    <row r="211" spans="1:10" ht="24" x14ac:dyDescent="0.2">
      <c r="A211" s="1403">
        <v>61</v>
      </c>
      <c r="B211" s="1077"/>
      <c r="C211" s="1078"/>
      <c r="D211" s="1079">
        <v>0</v>
      </c>
      <c r="E211" s="1080" t="s">
        <v>40</v>
      </c>
      <c r="F211" s="1078" t="s">
        <v>1043</v>
      </c>
      <c r="G211" s="1079" t="s">
        <v>1043</v>
      </c>
      <c r="H211" s="1080" t="s">
        <v>157</v>
      </c>
      <c r="I211" s="1081" t="s">
        <v>293</v>
      </c>
      <c r="J211" s="1070"/>
    </row>
    <row r="212" spans="1:10" ht="24" x14ac:dyDescent="0.2">
      <c r="A212" s="1404"/>
      <c r="B212" s="1082"/>
      <c r="C212" s="1083"/>
      <c r="D212" s="1083"/>
      <c r="E212" s="1084"/>
      <c r="F212" s="1085"/>
      <c r="G212" s="1085"/>
      <c r="H212" s="1084" t="s">
        <v>158</v>
      </c>
      <c r="I212" s="1086" t="s">
        <v>167</v>
      </c>
      <c r="J212" s="1032"/>
    </row>
    <row r="213" spans="1:10" ht="24" x14ac:dyDescent="0.2">
      <c r="A213" s="1404"/>
      <c r="B213" s="1082"/>
      <c r="C213" s="1083"/>
      <c r="D213" s="1083"/>
      <c r="E213" s="1084"/>
      <c r="F213" s="1085"/>
      <c r="G213" s="1085"/>
      <c r="H213" s="1084" t="s">
        <v>159</v>
      </c>
      <c r="I213" s="1087"/>
      <c r="J213" s="1032"/>
    </row>
    <row r="214" spans="1:10" ht="24" x14ac:dyDescent="0.2">
      <c r="A214" s="1404"/>
      <c r="B214" s="1082"/>
      <c r="C214" s="1083"/>
      <c r="D214" s="1083"/>
      <c r="E214" s="1084"/>
      <c r="F214" s="1088" t="s">
        <v>42</v>
      </c>
      <c r="G214" s="1088" t="s">
        <v>9</v>
      </c>
      <c r="H214" s="1084" t="s">
        <v>84</v>
      </c>
      <c r="I214" s="1089" t="s">
        <v>160</v>
      </c>
      <c r="J214" s="1032"/>
    </row>
    <row r="215" spans="1:10" ht="24" x14ac:dyDescent="0.2">
      <c r="A215" s="1405"/>
      <c r="B215" s="1090"/>
      <c r="C215" s="1091"/>
      <c r="D215" s="1091"/>
      <c r="E215" s="1092"/>
      <c r="F215" s="1093">
        <v>0</v>
      </c>
      <c r="G215" s="1093">
        <v>0</v>
      </c>
      <c r="H215" s="1092"/>
      <c r="I215" s="1094" t="s">
        <v>296</v>
      </c>
      <c r="J215" s="1032"/>
    </row>
    <row r="216" spans="1:10" ht="24" x14ac:dyDescent="0.2">
      <c r="A216" s="1403">
        <v>62</v>
      </c>
      <c r="B216" s="1077"/>
      <c r="C216" s="1078"/>
      <c r="D216" s="1079">
        <v>0</v>
      </c>
      <c r="E216" s="1080" t="s">
        <v>40</v>
      </c>
      <c r="F216" s="1078" t="s">
        <v>297</v>
      </c>
      <c r="G216" s="1079" t="s">
        <v>297</v>
      </c>
      <c r="H216" s="1080" t="s">
        <v>157</v>
      </c>
      <c r="I216" s="1081" t="s">
        <v>293</v>
      </c>
      <c r="J216" s="1032"/>
    </row>
    <row r="217" spans="1:10" ht="24" x14ac:dyDescent="0.2">
      <c r="A217" s="1404"/>
      <c r="B217" s="1082"/>
      <c r="C217" s="1083"/>
      <c r="D217" s="1083"/>
      <c r="E217" s="1084"/>
      <c r="F217" s="1085"/>
      <c r="G217" s="1085"/>
      <c r="H217" s="1084" t="s">
        <v>158</v>
      </c>
      <c r="I217" s="1086" t="s">
        <v>167</v>
      </c>
      <c r="J217" s="1032"/>
    </row>
    <row r="218" spans="1:10" ht="24" x14ac:dyDescent="0.2">
      <c r="A218" s="1404"/>
      <c r="B218" s="1082"/>
      <c r="C218" s="1083"/>
      <c r="D218" s="1083"/>
      <c r="E218" s="1084"/>
      <c r="F218" s="1085"/>
      <c r="G218" s="1085"/>
      <c r="H218" s="1084" t="s">
        <v>159</v>
      </c>
      <c r="I218" s="1087"/>
      <c r="J218" s="1032"/>
    </row>
    <row r="219" spans="1:10" ht="24" x14ac:dyDescent="0.2">
      <c r="A219" s="1404"/>
      <c r="B219" s="1082"/>
      <c r="C219" s="1083"/>
      <c r="D219" s="1083"/>
      <c r="E219" s="1084"/>
      <c r="F219" s="1088" t="s">
        <v>42</v>
      </c>
      <c r="G219" s="1088" t="s">
        <v>9</v>
      </c>
      <c r="H219" s="1084" t="s">
        <v>84</v>
      </c>
      <c r="I219" s="1089" t="s">
        <v>160</v>
      </c>
      <c r="J219" s="1032"/>
    </row>
    <row r="220" spans="1:10" ht="24" x14ac:dyDescent="0.2">
      <c r="A220" s="1405"/>
      <c r="B220" s="1090"/>
      <c r="C220" s="1091"/>
      <c r="D220" s="1091"/>
      <c r="E220" s="1092"/>
      <c r="F220" s="1093">
        <v>0</v>
      </c>
      <c r="G220" s="1093">
        <v>0</v>
      </c>
      <c r="H220" s="1092"/>
      <c r="I220" s="1094" t="s">
        <v>296</v>
      </c>
      <c r="J220" s="1032"/>
    </row>
    <row r="221" spans="1:10" x14ac:dyDescent="0.2">
      <c r="A221" s="1032"/>
      <c r="B221" s="1032"/>
      <c r="C221" s="1032"/>
      <c r="D221" s="1032"/>
      <c r="E221" s="1032"/>
      <c r="F221" s="1032"/>
      <c r="G221" s="1032"/>
      <c r="H221" s="1032"/>
      <c r="I221" s="1032"/>
      <c r="J221" s="1032"/>
    </row>
  </sheetData>
  <mergeCells count="5">
    <mergeCell ref="A211:A215"/>
    <mergeCell ref="A216:A220"/>
    <mergeCell ref="A2:I2"/>
    <mergeCell ref="A3:I3"/>
    <mergeCell ref="A206:A2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</sheetPr>
  <dimension ref="A1:J12"/>
  <sheetViews>
    <sheetView view="pageBreakPreview" zoomScale="60" zoomScaleNormal="100" workbookViewId="0">
      <selection sqref="A1:I12"/>
    </sheetView>
  </sheetViews>
  <sheetFormatPr defaultColWidth="9" defaultRowHeight="20.25" x14ac:dyDescent="0.3"/>
  <cols>
    <col min="1" max="1" width="6.25" style="6" customWidth="1"/>
    <col min="2" max="2" width="17.875" style="6" customWidth="1"/>
    <col min="3" max="3" width="13.375" style="8" customWidth="1"/>
    <col min="4" max="4" width="14" style="8" customWidth="1"/>
    <col min="5" max="5" width="10.75" style="8" customWidth="1"/>
    <col min="6" max="6" width="31.375" style="8" customWidth="1"/>
    <col min="7" max="7" width="32.25" style="8" customWidth="1"/>
    <col min="8" max="8" width="18.875" style="8" customWidth="1"/>
    <col min="9" max="9" width="46" style="8" customWidth="1"/>
    <col min="10" max="10" width="6.75" style="8" customWidth="1"/>
    <col min="11" max="16384" width="9" style="8"/>
  </cols>
  <sheetData>
    <row r="1" spans="1:10" s="184" customFormat="1" ht="26.25" x14ac:dyDescent="0.4">
      <c r="A1" s="783"/>
      <c r="B1" s="784"/>
      <c r="C1" s="784"/>
      <c r="D1" s="785"/>
      <c r="E1" s="786" t="s">
        <v>1897</v>
      </c>
      <c r="F1" s="786"/>
      <c r="G1" s="787" t="s">
        <v>1898</v>
      </c>
      <c r="H1" s="785"/>
      <c r="I1" s="784"/>
      <c r="J1" s="185"/>
    </row>
    <row r="2" spans="1:10" s="184" customFormat="1" ht="20.25" customHeight="1" x14ac:dyDescent="0.4">
      <c r="A2" s="1409" t="s">
        <v>14</v>
      </c>
      <c r="B2" s="1409"/>
      <c r="C2" s="1409"/>
      <c r="D2" s="1409"/>
      <c r="E2" s="1409"/>
      <c r="F2" s="1409"/>
      <c r="G2" s="1409"/>
      <c r="H2" s="1409"/>
      <c r="I2" s="1409"/>
      <c r="J2" s="185"/>
    </row>
    <row r="3" spans="1:10" s="184" customFormat="1" ht="26.25" x14ac:dyDescent="0.4">
      <c r="A3" s="783"/>
      <c r="B3" s="784"/>
      <c r="C3" s="784"/>
      <c r="D3" s="784"/>
      <c r="E3" s="785"/>
      <c r="F3" s="786" t="s">
        <v>1899</v>
      </c>
      <c r="G3" s="786" t="s">
        <v>1898</v>
      </c>
      <c r="H3" s="784"/>
      <c r="I3" s="784"/>
      <c r="J3" s="185"/>
    </row>
    <row r="4" spans="1:10" s="184" customFormat="1" ht="12" customHeight="1" x14ac:dyDescent="0.4">
      <c r="A4" s="788"/>
      <c r="B4" s="788"/>
      <c r="C4" s="788"/>
      <c r="D4" s="788"/>
      <c r="E4" s="788"/>
      <c r="F4" s="788"/>
      <c r="G4" s="788"/>
      <c r="H4" s="788"/>
      <c r="I4" s="788"/>
      <c r="J4" s="185"/>
    </row>
    <row r="5" spans="1:10" ht="40.5" customHeight="1" x14ac:dyDescent="0.3">
      <c r="A5" s="789" t="s">
        <v>0</v>
      </c>
      <c r="B5" s="790" t="s">
        <v>15</v>
      </c>
      <c r="C5" s="791" t="s">
        <v>16</v>
      </c>
      <c r="D5" s="789" t="s">
        <v>2</v>
      </c>
      <c r="E5" s="791" t="s">
        <v>17</v>
      </c>
      <c r="F5" s="791" t="s">
        <v>18</v>
      </c>
      <c r="G5" s="791" t="s">
        <v>19</v>
      </c>
      <c r="H5" s="792" t="s">
        <v>6</v>
      </c>
      <c r="I5" s="791" t="s">
        <v>20</v>
      </c>
      <c r="J5" s="187"/>
    </row>
    <row r="6" spans="1:10" ht="72.75" customHeight="1" x14ac:dyDescent="0.3">
      <c r="A6" s="794">
        <v>1</v>
      </c>
      <c r="B6" s="795" t="s">
        <v>21</v>
      </c>
      <c r="C6" s="796">
        <v>1096.75</v>
      </c>
      <c r="D6" s="796">
        <v>1096.75</v>
      </c>
      <c r="E6" s="797" t="s">
        <v>8</v>
      </c>
      <c r="F6" s="798" t="s">
        <v>1900</v>
      </c>
      <c r="G6" s="798" t="s">
        <v>1901</v>
      </c>
      <c r="H6" s="799" t="s">
        <v>22</v>
      </c>
      <c r="I6" s="800" t="s">
        <v>1902</v>
      </c>
      <c r="J6" s="188"/>
    </row>
    <row r="7" spans="1:10" ht="78" customHeight="1" x14ac:dyDescent="0.3">
      <c r="A7" s="794">
        <v>2</v>
      </c>
      <c r="B7" s="802" t="s">
        <v>651</v>
      </c>
      <c r="C7" s="803">
        <v>650</v>
      </c>
      <c r="D7" s="803">
        <v>650</v>
      </c>
      <c r="E7" s="804" t="s">
        <v>8</v>
      </c>
      <c r="F7" s="802" t="s">
        <v>1903</v>
      </c>
      <c r="G7" s="802" t="s">
        <v>1904</v>
      </c>
      <c r="H7" s="805" t="s">
        <v>22</v>
      </c>
      <c r="I7" s="800" t="s">
        <v>1905</v>
      </c>
    </row>
    <row r="8" spans="1:10" ht="72.75" customHeight="1" x14ac:dyDescent="0.3">
      <c r="A8" s="794">
        <v>3</v>
      </c>
      <c r="B8" s="802" t="s">
        <v>12</v>
      </c>
      <c r="C8" s="803">
        <v>2520</v>
      </c>
      <c r="D8" s="803">
        <v>2520</v>
      </c>
      <c r="E8" s="804" t="s">
        <v>8</v>
      </c>
      <c r="F8" s="802" t="s">
        <v>1906</v>
      </c>
      <c r="G8" s="802" t="s">
        <v>1907</v>
      </c>
      <c r="H8" s="805" t="s">
        <v>22</v>
      </c>
      <c r="I8" s="801" t="s">
        <v>1908</v>
      </c>
      <c r="J8" s="189"/>
    </row>
    <row r="9" spans="1:10" ht="36" customHeight="1" x14ac:dyDescent="0.3">
      <c r="A9" s="794">
        <v>4</v>
      </c>
      <c r="B9" s="802" t="s">
        <v>1909</v>
      </c>
      <c r="C9" s="806">
        <v>1324</v>
      </c>
      <c r="D9" s="806">
        <v>1324</v>
      </c>
      <c r="E9" s="804" t="s">
        <v>8</v>
      </c>
      <c r="F9" s="807" t="s">
        <v>1910</v>
      </c>
      <c r="G9" s="807" t="s">
        <v>1911</v>
      </c>
      <c r="H9" s="805" t="s">
        <v>22</v>
      </c>
      <c r="I9" s="800" t="s">
        <v>1912</v>
      </c>
    </row>
    <row r="10" spans="1:10" ht="60.75" x14ac:dyDescent="0.3">
      <c r="A10" s="794">
        <v>5</v>
      </c>
      <c r="B10" s="802" t="s">
        <v>406</v>
      </c>
      <c r="C10" s="803">
        <v>300</v>
      </c>
      <c r="D10" s="803">
        <v>300</v>
      </c>
      <c r="E10" s="804" t="s">
        <v>8</v>
      </c>
      <c r="F10" s="802" t="s">
        <v>1913</v>
      </c>
      <c r="G10" s="802" t="s">
        <v>1914</v>
      </c>
      <c r="H10" s="805" t="s">
        <v>22</v>
      </c>
      <c r="I10" s="801" t="s">
        <v>1915</v>
      </c>
      <c r="J10" s="189"/>
    </row>
    <row r="11" spans="1:10" s="7" customFormat="1" x14ac:dyDescent="0.3">
      <c r="A11" s="1407" t="s">
        <v>23</v>
      </c>
      <c r="B11" s="1408"/>
      <c r="C11" s="808">
        <v>5890.75</v>
      </c>
      <c r="D11" s="808">
        <v>5890.75</v>
      </c>
      <c r="E11" s="809" t="s">
        <v>24</v>
      </c>
      <c r="F11" s="810" t="s">
        <v>24</v>
      </c>
      <c r="G11" s="810" t="s">
        <v>24</v>
      </c>
      <c r="H11" s="811" t="s">
        <v>24</v>
      </c>
      <c r="I11" s="811" t="s">
        <v>24</v>
      </c>
      <c r="J11" s="190"/>
    </row>
    <row r="12" spans="1:10" s="6" customFormat="1" x14ac:dyDescent="0.3">
      <c r="A12" s="812"/>
      <c r="B12" s="812"/>
      <c r="C12" s="793"/>
      <c r="D12" s="793"/>
      <c r="E12" s="793"/>
      <c r="F12" s="813"/>
      <c r="G12" s="813"/>
      <c r="H12" s="793"/>
      <c r="I12" s="793"/>
      <c r="J12" s="8"/>
    </row>
  </sheetData>
  <mergeCells count="2">
    <mergeCell ref="A11:B11"/>
    <mergeCell ref="A2:I2"/>
  </mergeCells>
  <pageMargins left="0.7" right="0.7" top="0.75" bottom="0.75" header="0.3" footer="0.3"/>
  <pageSetup paperSize="9" scale="61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5EF3-A927-4EA8-A38A-00FCE401951D}">
  <sheetPr>
    <tabColor rgb="FFFF66CC"/>
  </sheetPr>
  <dimension ref="A1:I21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9" style="1337" customWidth="1"/>
    <col min="2" max="2" width="28.375" style="1337" customWidth="1"/>
    <col min="3" max="3" width="15.25" style="1337" customWidth="1"/>
    <col min="4" max="4" width="15" style="1337" customWidth="1"/>
    <col min="5" max="5" width="12.875" style="1337" customWidth="1"/>
    <col min="6" max="6" width="30.875" style="1337" customWidth="1"/>
    <col min="7" max="7" width="30.375" style="1337" customWidth="1"/>
    <col min="8" max="8" width="20" style="1337" customWidth="1"/>
    <col min="9" max="9" width="34.75" style="1337" customWidth="1"/>
    <col min="10" max="16384" width="9" style="1337"/>
  </cols>
  <sheetData>
    <row r="1" spans="1:9" ht="20.25" customHeight="1" x14ac:dyDescent="0.2"/>
    <row r="2" spans="1:9" ht="27.75" x14ac:dyDescent="0.4">
      <c r="A2" s="1410" t="s">
        <v>652</v>
      </c>
      <c r="B2" s="1410"/>
      <c r="C2" s="1410"/>
      <c r="D2" s="1410"/>
      <c r="E2" s="1410"/>
      <c r="F2" s="1410"/>
      <c r="G2" s="1410"/>
      <c r="H2" s="1410"/>
      <c r="I2" s="1410"/>
    </row>
    <row r="3" spans="1:9" ht="27.75" x14ac:dyDescent="0.4">
      <c r="A3" s="1410" t="s">
        <v>213</v>
      </c>
      <c r="B3" s="1410"/>
      <c r="C3" s="1410"/>
      <c r="D3" s="1410"/>
      <c r="E3" s="1410"/>
      <c r="F3" s="1410"/>
      <c r="G3" s="1410"/>
      <c r="H3" s="1410"/>
      <c r="I3" s="1410"/>
    </row>
    <row r="4" spans="1:9" ht="27.75" x14ac:dyDescent="0.2">
      <c r="A4" s="1411" t="s">
        <v>2605</v>
      </c>
      <c r="B4" s="1411"/>
      <c r="C4" s="1411"/>
      <c r="D4" s="1411"/>
      <c r="E4" s="1411"/>
      <c r="F4" s="1411"/>
      <c r="G4" s="1411"/>
      <c r="H4" s="1411"/>
      <c r="I4" s="1411"/>
    </row>
    <row r="5" spans="1:9" ht="14.25" customHeight="1" x14ac:dyDescent="0.2">
      <c r="A5" s="117"/>
      <c r="B5" s="117"/>
      <c r="C5" s="117"/>
      <c r="D5" s="117"/>
      <c r="E5" s="117"/>
      <c r="F5" s="118"/>
      <c r="G5" s="118"/>
      <c r="H5" s="117"/>
      <c r="I5" s="117"/>
    </row>
    <row r="6" spans="1:9" ht="46.5" x14ac:dyDescent="0.2">
      <c r="A6" s="48" t="s">
        <v>0</v>
      </c>
      <c r="B6" s="170" t="s">
        <v>15</v>
      </c>
      <c r="C6" s="49" t="s">
        <v>16</v>
      </c>
      <c r="D6" s="48" t="s">
        <v>2</v>
      </c>
      <c r="E6" s="49" t="s">
        <v>17</v>
      </c>
      <c r="F6" s="49" t="s">
        <v>4</v>
      </c>
      <c r="G6" s="49" t="s">
        <v>25</v>
      </c>
      <c r="H6" s="49" t="s">
        <v>6</v>
      </c>
      <c r="I6" s="49" t="s">
        <v>26</v>
      </c>
    </row>
    <row r="7" spans="1:9" s="896" customFormat="1" ht="60.75" customHeight="1" x14ac:dyDescent="0.2">
      <c r="A7" s="121" t="s">
        <v>311</v>
      </c>
      <c r="B7" s="119" t="s">
        <v>55</v>
      </c>
      <c r="C7" s="120">
        <v>246</v>
      </c>
      <c r="D7" s="120">
        <f t="shared" ref="D7:D14" si="0">+C7</f>
        <v>246</v>
      </c>
      <c r="E7" s="121" t="s">
        <v>8</v>
      </c>
      <c r="F7" s="119" t="s">
        <v>2606</v>
      </c>
      <c r="G7" s="119" t="s">
        <v>2607</v>
      </c>
      <c r="H7" s="119" t="s">
        <v>22</v>
      </c>
      <c r="I7" s="116" t="s">
        <v>2608</v>
      </c>
    </row>
    <row r="8" spans="1:9" s="896" customFormat="1" ht="62.25" customHeight="1" x14ac:dyDescent="0.2">
      <c r="A8" s="121" t="s">
        <v>312</v>
      </c>
      <c r="B8" s="119" t="s">
        <v>2609</v>
      </c>
      <c r="C8" s="120">
        <v>2190</v>
      </c>
      <c r="D8" s="120">
        <f t="shared" si="0"/>
        <v>2190</v>
      </c>
      <c r="E8" s="121" t="s">
        <v>8</v>
      </c>
      <c r="F8" s="119" t="s">
        <v>2610</v>
      </c>
      <c r="G8" s="119" t="s">
        <v>2611</v>
      </c>
      <c r="H8" s="119" t="s">
        <v>22</v>
      </c>
      <c r="I8" s="116" t="s">
        <v>2612</v>
      </c>
    </row>
    <row r="9" spans="1:9" s="896" customFormat="1" ht="62.25" customHeight="1" x14ac:dyDescent="0.2">
      <c r="A9" s="121" t="s">
        <v>313</v>
      </c>
      <c r="B9" s="119" t="s">
        <v>219</v>
      </c>
      <c r="C9" s="120">
        <v>1500</v>
      </c>
      <c r="D9" s="120">
        <f t="shared" si="0"/>
        <v>1500</v>
      </c>
      <c r="E9" s="121" t="s">
        <v>8</v>
      </c>
      <c r="F9" s="119" t="s">
        <v>253</v>
      </c>
      <c r="G9" s="119" t="s">
        <v>254</v>
      </c>
      <c r="H9" s="119" t="s">
        <v>22</v>
      </c>
      <c r="I9" s="122" t="s">
        <v>2613</v>
      </c>
    </row>
    <row r="10" spans="1:9" s="896" customFormat="1" ht="62.25" customHeight="1" x14ac:dyDescent="0.2">
      <c r="A10" s="121" t="s">
        <v>265</v>
      </c>
      <c r="B10" s="119" t="s">
        <v>219</v>
      </c>
      <c r="C10" s="120">
        <v>1500</v>
      </c>
      <c r="D10" s="120">
        <f t="shared" si="0"/>
        <v>1500</v>
      </c>
      <c r="E10" s="121" t="s">
        <v>8</v>
      </c>
      <c r="F10" s="119" t="s">
        <v>2614</v>
      </c>
      <c r="G10" s="119" t="s">
        <v>2615</v>
      </c>
      <c r="H10" s="119" t="s">
        <v>22</v>
      </c>
      <c r="I10" s="116" t="s">
        <v>2616</v>
      </c>
    </row>
    <row r="11" spans="1:9" s="171" customFormat="1" ht="60.75" x14ac:dyDescent="0.2">
      <c r="A11" s="121" t="s">
        <v>314</v>
      </c>
      <c r="B11" s="119" t="s">
        <v>377</v>
      </c>
      <c r="C11" s="120">
        <v>2000</v>
      </c>
      <c r="D11" s="120">
        <f t="shared" si="0"/>
        <v>2000</v>
      </c>
      <c r="E11" s="121" t="s">
        <v>8</v>
      </c>
      <c r="F11" s="119" t="s">
        <v>656</v>
      </c>
      <c r="G11" s="119" t="s">
        <v>657</v>
      </c>
      <c r="H11" s="119" t="s">
        <v>22</v>
      </c>
      <c r="I11" s="122" t="s">
        <v>2617</v>
      </c>
    </row>
    <row r="12" spans="1:9" ht="60.75" x14ac:dyDescent="0.2">
      <c r="A12" s="121" t="s">
        <v>315</v>
      </c>
      <c r="B12" s="119" t="s">
        <v>219</v>
      </c>
      <c r="C12" s="120">
        <v>1500</v>
      </c>
      <c r="D12" s="120">
        <f t="shared" si="0"/>
        <v>1500</v>
      </c>
      <c r="E12" s="121" t="s">
        <v>8</v>
      </c>
      <c r="F12" s="119" t="s">
        <v>253</v>
      </c>
      <c r="G12" s="119" t="s">
        <v>254</v>
      </c>
      <c r="H12" s="119" t="s">
        <v>22</v>
      </c>
      <c r="I12" s="122" t="s">
        <v>2618</v>
      </c>
    </row>
    <row r="13" spans="1:9" s="242" customFormat="1" ht="60.75" customHeight="1" x14ac:dyDescent="0.2">
      <c r="A13" s="121" t="s">
        <v>316</v>
      </c>
      <c r="B13" s="119" t="s">
        <v>377</v>
      </c>
      <c r="C13" s="120">
        <v>1500</v>
      </c>
      <c r="D13" s="120">
        <f t="shared" si="0"/>
        <v>1500</v>
      </c>
      <c r="E13" s="121" t="s">
        <v>8</v>
      </c>
      <c r="F13" s="119" t="s">
        <v>253</v>
      </c>
      <c r="G13" s="119" t="s">
        <v>254</v>
      </c>
      <c r="H13" s="119" t="s">
        <v>22</v>
      </c>
      <c r="I13" s="122" t="s">
        <v>2619</v>
      </c>
    </row>
    <row r="14" spans="1:9" ht="60.75" x14ac:dyDescent="0.2">
      <c r="A14" s="121" t="s">
        <v>655</v>
      </c>
      <c r="B14" s="119" t="s">
        <v>219</v>
      </c>
      <c r="C14" s="120">
        <v>1500</v>
      </c>
      <c r="D14" s="120">
        <f t="shared" si="0"/>
        <v>1500</v>
      </c>
      <c r="E14" s="121" t="s">
        <v>8</v>
      </c>
      <c r="F14" s="119" t="s">
        <v>253</v>
      </c>
      <c r="G14" s="119" t="s">
        <v>254</v>
      </c>
      <c r="H14" s="119" t="s">
        <v>22</v>
      </c>
      <c r="I14" s="122" t="s">
        <v>2620</v>
      </c>
    </row>
    <row r="15" spans="1:9" s="896" customFormat="1" ht="60.75" customHeight="1" x14ac:dyDescent="0.2">
      <c r="A15" s="121" t="s">
        <v>266</v>
      </c>
      <c r="B15" s="119" t="s">
        <v>55</v>
      </c>
      <c r="C15" s="120">
        <v>2400</v>
      </c>
      <c r="D15" s="120">
        <f>+C15</f>
        <v>2400</v>
      </c>
      <c r="E15" s="121" t="s">
        <v>8</v>
      </c>
      <c r="F15" s="119" t="s">
        <v>653</v>
      </c>
      <c r="G15" s="119" t="s">
        <v>654</v>
      </c>
      <c r="H15" s="119" t="s">
        <v>22</v>
      </c>
      <c r="I15" s="122" t="s">
        <v>112</v>
      </c>
    </row>
    <row r="16" spans="1:9" ht="60.75" x14ac:dyDescent="0.2">
      <c r="A16" s="121" t="s">
        <v>317</v>
      </c>
      <c r="B16" s="119" t="s">
        <v>673</v>
      </c>
      <c r="C16" s="120">
        <v>4300</v>
      </c>
      <c r="D16" s="120">
        <f t="shared" ref="D16" si="1">+C16</f>
        <v>4300</v>
      </c>
      <c r="E16" s="121" t="s">
        <v>8</v>
      </c>
      <c r="F16" s="119" t="s">
        <v>2621</v>
      </c>
      <c r="G16" s="119" t="s">
        <v>2622</v>
      </c>
      <c r="H16" s="119" t="s">
        <v>22</v>
      </c>
      <c r="I16" s="122" t="s">
        <v>2623</v>
      </c>
    </row>
    <row r="17" spans="1:9" ht="35.25" customHeight="1" x14ac:dyDescent="0.2">
      <c r="A17" s="1412" t="s">
        <v>23</v>
      </c>
      <c r="B17" s="1413"/>
      <c r="C17" s="120">
        <f>SUM(C7:C16)</f>
        <v>18636</v>
      </c>
      <c r="D17" s="120">
        <f>SUM(D7:D16)</f>
        <v>18636</v>
      </c>
      <c r="E17" s="121" t="s">
        <v>27</v>
      </c>
      <c r="F17" s="119" t="s">
        <v>27</v>
      </c>
      <c r="G17" s="119" t="s">
        <v>27</v>
      </c>
      <c r="H17" s="119" t="s">
        <v>27</v>
      </c>
      <c r="I17" s="122" t="s">
        <v>27</v>
      </c>
    </row>
    <row r="21" spans="1:9" ht="20.25" x14ac:dyDescent="0.3">
      <c r="F21" s="793"/>
    </row>
  </sheetData>
  <mergeCells count="4">
    <mergeCell ref="A2:I2"/>
    <mergeCell ref="A3:I3"/>
    <mergeCell ref="A4:I4"/>
    <mergeCell ref="A17:B17"/>
  </mergeCells>
  <pageMargins left="0.7" right="0.7" top="0.75" bottom="0.75" header="0.3" footer="0.3"/>
  <pageSetup paperSize="9" scale="55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B46B-DF43-4D61-8AF9-BA8C618D8776}">
  <sheetPr>
    <tabColor rgb="FFFF66CC"/>
  </sheetPr>
  <dimension ref="A1:I38"/>
  <sheetViews>
    <sheetView view="pageBreakPreview" zoomScale="60" zoomScaleNormal="100" workbookViewId="0">
      <selection sqref="A1:XFD1048576"/>
    </sheetView>
  </sheetViews>
  <sheetFormatPr defaultRowHeight="22.5" x14ac:dyDescent="0.3"/>
  <cols>
    <col min="1" max="1" width="7.375" style="142" bestFit="1" customWidth="1"/>
    <col min="2" max="2" width="24.875" style="144" customWidth="1"/>
    <col min="3" max="4" width="15.125" style="145" customWidth="1"/>
    <col min="5" max="5" width="14" style="142" customWidth="1"/>
    <col min="6" max="6" width="34.5" style="142" customWidth="1"/>
    <col min="7" max="7" width="34.125" style="142" customWidth="1"/>
    <col min="8" max="8" width="23.75" style="142" customWidth="1"/>
    <col min="9" max="9" width="32.875" style="142" customWidth="1"/>
    <col min="10" max="16384" width="9" style="142"/>
  </cols>
  <sheetData>
    <row r="1" spans="1:9" ht="23.25" x14ac:dyDescent="0.35">
      <c r="A1" s="1409" t="s">
        <v>2577</v>
      </c>
      <c r="B1" s="1409"/>
      <c r="C1" s="1409"/>
      <c r="D1" s="1409"/>
      <c r="E1" s="1409"/>
      <c r="F1" s="1409"/>
      <c r="G1" s="1409"/>
      <c r="H1" s="1409"/>
      <c r="I1" s="1409"/>
    </row>
    <row r="2" spans="1:9" ht="23.25" x14ac:dyDescent="0.35">
      <c r="A2" s="1409" t="s">
        <v>28</v>
      </c>
      <c r="B2" s="1409"/>
      <c r="C2" s="1409"/>
      <c r="D2" s="1409"/>
      <c r="E2" s="1409"/>
      <c r="F2" s="1409"/>
      <c r="G2" s="1409"/>
      <c r="H2" s="1409"/>
      <c r="I2" s="1409"/>
    </row>
    <row r="3" spans="1:9" ht="23.25" x14ac:dyDescent="0.3">
      <c r="A3" s="1414" t="s">
        <v>2578</v>
      </c>
      <c r="B3" s="1414"/>
      <c r="C3" s="1414"/>
      <c r="D3" s="1414"/>
      <c r="E3" s="1414"/>
      <c r="F3" s="1414"/>
      <c r="G3" s="1414"/>
      <c r="H3" s="1414"/>
      <c r="I3" s="1376"/>
    </row>
    <row r="4" spans="1:9" ht="14.25" customHeight="1" x14ac:dyDescent="0.3">
      <c r="A4" s="50"/>
      <c r="B4" s="51"/>
      <c r="C4" s="52"/>
      <c r="D4" s="52"/>
      <c r="E4" s="50"/>
      <c r="F4" s="52"/>
      <c r="G4" s="52"/>
      <c r="H4" s="50"/>
      <c r="I4" s="50"/>
    </row>
    <row r="5" spans="1:9" ht="46.5" x14ac:dyDescent="0.3">
      <c r="A5" s="53" t="s">
        <v>0</v>
      </c>
      <c r="B5" s="54" t="s">
        <v>15</v>
      </c>
      <c r="C5" s="49" t="s">
        <v>16</v>
      </c>
      <c r="D5" s="48" t="s">
        <v>2</v>
      </c>
      <c r="E5" s="49" t="s">
        <v>17</v>
      </c>
      <c r="F5" s="49" t="s">
        <v>4</v>
      </c>
      <c r="G5" s="53" t="s">
        <v>25</v>
      </c>
      <c r="H5" s="49" t="s">
        <v>6</v>
      </c>
      <c r="I5" s="55" t="s">
        <v>29</v>
      </c>
    </row>
    <row r="6" spans="1:9" ht="82.5" customHeight="1" x14ac:dyDescent="0.3">
      <c r="A6" s="56">
        <v>1</v>
      </c>
      <c r="B6" s="61" t="s">
        <v>30</v>
      </c>
      <c r="C6" s="58">
        <v>2240</v>
      </c>
      <c r="D6" s="58">
        <f>+C6</f>
        <v>2240</v>
      </c>
      <c r="E6" s="59" t="s">
        <v>8</v>
      </c>
      <c r="F6" s="60" t="s">
        <v>2579</v>
      </c>
      <c r="G6" s="60" t="s">
        <v>2580</v>
      </c>
      <c r="H6" s="60" t="s">
        <v>22</v>
      </c>
      <c r="I6" s="61" t="s">
        <v>2581</v>
      </c>
    </row>
    <row r="7" spans="1:9" s="143" customFormat="1" ht="82.5" customHeight="1" x14ac:dyDescent="0.3">
      <c r="A7" s="172">
        <v>2</v>
      </c>
      <c r="B7" s="61" t="s">
        <v>2582</v>
      </c>
      <c r="C7" s="58">
        <v>9296.2000000000007</v>
      </c>
      <c r="D7" s="58">
        <f t="shared" ref="D7:D33" si="0">+C7</f>
        <v>9296.2000000000007</v>
      </c>
      <c r="E7" s="59" t="s">
        <v>8</v>
      </c>
      <c r="F7" s="60" t="s">
        <v>2583</v>
      </c>
      <c r="G7" s="60" t="s">
        <v>2584</v>
      </c>
      <c r="H7" s="60" t="s">
        <v>22</v>
      </c>
      <c r="I7" s="61" t="s">
        <v>2585</v>
      </c>
    </row>
    <row r="8" spans="1:9" s="143" customFormat="1" ht="82.5" customHeight="1" x14ac:dyDescent="0.3">
      <c r="A8" s="56">
        <v>3</v>
      </c>
      <c r="B8" s="61" t="s">
        <v>30</v>
      </c>
      <c r="C8" s="58">
        <v>1000</v>
      </c>
      <c r="D8" s="58">
        <f t="shared" si="0"/>
        <v>1000</v>
      </c>
      <c r="E8" s="59" t="s">
        <v>8</v>
      </c>
      <c r="F8" s="60" t="s">
        <v>2586</v>
      </c>
      <c r="G8" s="60" t="s">
        <v>2587</v>
      </c>
      <c r="H8" s="60" t="s">
        <v>22</v>
      </c>
      <c r="I8" s="61" t="s">
        <v>2588</v>
      </c>
    </row>
    <row r="9" spans="1:9" s="143" customFormat="1" ht="82.5" customHeight="1" x14ac:dyDescent="0.3">
      <c r="A9" s="172">
        <v>4</v>
      </c>
      <c r="B9" s="61" t="s">
        <v>30</v>
      </c>
      <c r="C9" s="58">
        <v>1000</v>
      </c>
      <c r="D9" s="58">
        <f t="shared" si="0"/>
        <v>1000</v>
      </c>
      <c r="E9" s="59" t="s">
        <v>8</v>
      </c>
      <c r="F9" s="60" t="s">
        <v>2586</v>
      </c>
      <c r="G9" s="60" t="s">
        <v>2587</v>
      </c>
      <c r="H9" s="60" t="s">
        <v>22</v>
      </c>
      <c r="I9" s="61" t="s">
        <v>2589</v>
      </c>
    </row>
    <row r="10" spans="1:9" s="143" customFormat="1" ht="82.5" customHeight="1" x14ac:dyDescent="0.3">
      <c r="A10" s="56">
        <v>5</v>
      </c>
      <c r="B10" s="61" t="s">
        <v>30</v>
      </c>
      <c r="C10" s="58">
        <v>1000</v>
      </c>
      <c r="D10" s="58">
        <f t="shared" si="0"/>
        <v>1000</v>
      </c>
      <c r="E10" s="59" t="s">
        <v>8</v>
      </c>
      <c r="F10" s="60" t="s">
        <v>2586</v>
      </c>
      <c r="G10" s="60" t="s">
        <v>2587</v>
      </c>
      <c r="H10" s="60" t="s">
        <v>22</v>
      </c>
      <c r="I10" s="61" t="s">
        <v>2590</v>
      </c>
    </row>
    <row r="11" spans="1:9" s="143" customFormat="1" ht="82.5" customHeight="1" x14ac:dyDescent="0.3">
      <c r="A11" s="172">
        <v>6</v>
      </c>
      <c r="B11" s="61" t="s">
        <v>374</v>
      </c>
      <c r="C11" s="58">
        <v>660</v>
      </c>
      <c r="D11" s="58">
        <f t="shared" si="0"/>
        <v>660</v>
      </c>
      <c r="E11" s="59" t="s">
        <v>8</v>
      </c>
      <c r="F11" s="174" t="s">
        <v>2591</v>
      </c>
      <c r="G11" s="174" t="s">
        <v>2592</v>
      </c>
      <c r="H11" s="60" t="s">
        <v>22</v>
      </c>
      <c r="I11" s="61" t="s">
        <v>2593</v>
      </c>
    </row>
    <row r="12" spans="1:9" s="143" customFormat="1" ht="82.5" customHeight="1" x14ac:dyDescent="0.3">
      <c r="A12" s="56">
        <v>7</v>
      </c>
      <c r="B12" s="61" t="s">
        <v>374</v>
      </c>
      <c r="C12" s="58">
        <v>1995</v>
      </c>
      <c r="D12" s="58">
        <f t="shared" si="0"/>
        <v>1995</v>
      </c>
      <c r="E12" s="59" t="s">
        <v>8</v>
      </c>
      <c r="F12" s="60" t="s">
        <v>2594</v>
      </c>
      <c r="G12" s="60" t="s">
        <v>2595</v>
      </c>
      <c r="H12" s="60" t="s">
        <v>22</v>
      </c>
      <c r="I12" s="61" t="s">
        <v>2596</v>
      </c>
    </row>
    <row r="13" spans="1:9" ht="82.5" customHeight="1" x14ac:dyDescent="0.3">
      <c r="A13" s="172">
        <v>8</v>
      </c>
      <c r="B13" s="61" t="s">
        <v>30</v>
      </c>
      <c r="C13" s="58">
        <v>1000</v>
      </c>
      <c r="D13" s="58">
        <f t="shared" si="0"/>
        <v>1000</v>
      </c>
      <c r="E13" s="59" t="s">
        <v>8</v>
      </c>
      <c r="F13" s="60" t="s">
        <v>658</v>
      </c>
      <c r="G13" s="60" t="s">
        <v>659</v>
      </c>
      <c r="H13" s="60" t="s">
        <v>22</v>
      </c>
      <c r="I13" s="61" t="s">
        <v>2597</v>
      </c>
    </row>
    <row r="14" spans="1:9" s="173" customFormat="1" ht="82.5" customHeight="1" x14ac:dyDescent="0.3">
      <c r="A14" s="56">
        <v>9</v>
      </c>
      <c r="B14" s="61" t="s">
        <v>30</v>
      </c>
      <c r="C14" s="58">
        <v>1000</v>
      </c>
      <c r="D14" s="58">
        <f t="shared" si="0"/>
        <v>1000</v>
      </c>
      <c r="E14" s="59" t="s">
        <v>8</v>
      </c>
      <c r="F14" s="60" t="s">
        <v>500</v>
      </c>
      <c r="G14" s="60" t="s">
        <v>501</v>
      </c>
      <c r="H14" s="60" t="s">
        <v>22</v>
      </c>
      <c r="I14" s="61" t="s">
        <v>2598</v>
      </c>
    </row>
    <row r="15" spans="1:9" s="143" customFormat="1" ht="82.5" customHeight="1" x14ac:dyDescent="0.3">
      <c r="A15" s="172">
        <v>10</v>
      </c>
      <c r="B15" s="61" t="s">
        <v>30</v>
      </c>
      <c r="C15" s="58">
        <v>1000</v>
      </c>
      <c r="D15" s="58">
        <f t="shared" si="0"/>
        <v>1000</v>
      </c>
      <c r="E15" s="59" t="s">
        <v>8</v>
      </c>
      <c r="F15" s="60" t="s">
        <v>658</v>
      </c>
      <c r="G15" s="60" t="s">
        <v>659</v>
      </c>
      <c r="H15" s="60" t="s">
        <v>22</v>
      </c>
      <c r="I15" s="61" t="s">
        <v>2599</v>
      </c>
    </row>
    <row r="16" spans="1:9" s="143" customFormat="1" ht="82.5" customHeight="1" x14ac:dyDescent="0.3">
      <c r="A16" s="56">
        <v>11</v>
      </c>
      <c r="B16" s="61" t="s">
        <v>30</v>
      </c>
      <c r="C16" s="58">
        <v>1000</v>
      </c>
      <c r="D16" s="58">
        <f t="shared" si="0"/>
        <v>1000</v>
      </c>
      <c r="E16" s="59" t="s">
        <v>8</v>
      </c>
      <c r="F16" s="60" t="s">
        <v>2586</v>
      </c>
      <c r="G16" s="60" t="s">
        <v>2587</v>
      </c>
      <c r="H16" s="60" t="s">
        <v>22</v>
      </c>
      <c r="I16" s="61" t="s">
        <v>2600</v>
      </c>
    </row>
    <row r="17" spans="1:9" s="143" customFormat="1" ht="82.5" customHeight="1" x14ac:dyDescent="0.3">
      <c r="A17" s="172">
        <v>12</v>
      </c>
      <c r="B17" s="61" t="s">
        <v>30</v>
      </c>
      <c r="C17" s="58">
        <v>1000</v>
      </c>
      <c r="D17" s="58">
        <f t="shared" si="0"/>
        <v>1000</v>
      </c>
      <c r="E17" s="59" t="s">
        <v>8</v>
      </c>
      <c r="F17" s="60" t="s">
        <v>2601</v>
      </c>
      <c r="G17" s="60" t="s">
        <v>2602</v>
      </c>
      <c r="H17" s="60" t="s">
        <v>22</v>
      </c>
      <c r="I17" s="61" t="s">
        <v>2603</v>
      </c>
    </row>
    <row r="18" spans="1:9" s="143" customFormat="1" ht="82.5" customHeight="1" x14ac:dyDescent="0.3">
      <c r="A18" s="56">
        <v>13</v>
      </c>
      <c r="B18" s="61" t="s">
        <v>372</v>
      </c>
      <c r="C18" s="58">
        <v>492.2</v>
      </c>
      <c r="D18" s="58">
        <f t="shared" si="0"/>
        <v>492.2</v>
      </c>
      <c r="E18" s="59" t="s">
        <v>8</v>
      </c>
      <c r="F18" s="60" t="s">
        <v>375</v>
      </c>
      <c r="G18" s="60" t="s">
        <v>376</v>
      </c>
      <c r="H18" s="60" t="s">
        <v>22</v>
      </c>
      <c r="I18" s="61" t="s">
        <v>2604</v>
      </c>
    </row>
    <row r="19" spans="1:9" s="143" customFormat="1" ht="82.5" hidden="1" customHeight="1" x14ac:dyDescent="0.3">
      <c r="A19" s="172">
        <v>14</v>
      </c>
      <c r="B19" s="61"/>
      <c r="C19" s="58"/>
      <c r="D19" s="58">
        <f t="shared" si="0"/>
        <v>0</v>
      </c>
      <c r="E19" s="59" t="s">
        <v>8</v>
      </c>
      <c r="F19" s="60" t="s">
        <v>31</v>
      </c>
      <c r="G19" s="60" t="s">
        <v>318</v>
      </c>
      <c r="H19" s="60" t="s">
        <v>22</v>
      </c>
      <c r="I19" s="61" t="s">
        <v>660</v>
      </c>
    </row>
    <row r="20" spans="1:9" s="143" customFormat="1" ht="82.5" hidden="1" customHeight="1" x14ac:dyDescent="0.3">
      <c r="A20" s="56">
        <v>15</v>
      </c>
      <c r="B20" s="61"/>
      <c r="C20" s="58"/>
      <c r="D20" s="58">
        <f t="shared" si="0"/>
        <v>0</v>
      </c>
      <c r="E20" s="59" t="s">
        <v>8</v>
      </c>
      <c r="F20" s="60" t="s">
        <v>661</v>
      </c>
      <c r="G20" s="60" t="s">
        <v>662</v>
      </c>
      <c r="H20" s="60" t="s">
        <v>22</v>
      </c>
      <c r="I20" s="61" t="s">
        <v>663</v>
      </c>
    </row>
    <row r="21" spans="1:9" s="143" customFormat="1" ht="82.5" hidden="1" customHeight="1" x14ac:dyDescent="0.3">
      <c r="A21" s="172">
        <v>16</v>
      </c>
      <c r="B21" s="61"/>
      <c r="C21" s="58"/>
      <c r="D21" s="58">
        <f t="shared" si="0"/>
        <v>0</v>
      </c>
      <c r="E21" s="59" t="s">
        <v>8</v>
      </c>
      <c r="F21" s="60" t="s">
        <v>664</v>
      </c>
      <c r="G21" s="60" t="s">
        <v>665</v>
      </c>
      <c r="H21" s="60" t="s">
        <v>22</v>
      </c>
      <c r="I21" s="61" t="s">
        <v>666</v>
      </c>
    </row>
    <row r="22" spans="1:9" s="143" customFormat="1" ht="82.5" hidden="1" customHeight="1" x14ac:dyDescent="0.3">
      <c r="A22" s="56">
        <v>17</v>
      </c>
      <c r="B22" s="61"/>
      <c r="C22" s="58"/>
      <c r="D22" s="58">
        <f t="shared" si="0"/>
        <v>0</v>
      </c>
      <c r="E22" s="59" t="s">
        <v>8</v>
      </c>
      <c r="F22" s="60" t="s">
        <v>667</v>
      </c>
      <c r="G22" s="60" t="s">
        <v>668</v>
      </c>
      <c r="H22" s="60" t="s">
        <v>22</v>
      </c>
      <c r="I22" s="61" t="s">
        <v>669</v>
      </c>
    </row>
    <row r="23" spans="1:9" s="143" customFormat="1" ht="82.5" hidden="1" customHeight="1" x14ac:dyDescent="0.3">
      <c r="A23" s="172">
        <v>18</v>
      </c>
      <c r="B23" s="61"/>
      <c r="C23" s="58"/>
      <c r="D23" s="58">
        <f t="shared" si="0"/>
        <v>0</v>
      </c>
      <c r="E23" s="59" t="s">
        <v>8</v>
      </c>
      <c r="F23" s="60" t="s">
        <v>670</v>
      </c>
      <c r="G23" s="60" t="s">
        <v>671</v>
      </c>
      <c r="H23" s="60" t="s">
        <v>22</v>
      </c>
      <c r="I23" s="61" t="s">
        <v>672</v>
      </c>
    </row>
    <row r="24" spans="1:9" s="143" customFormat="1" ht="82.5" hidden="1" customHeight="1" x14ac:dyDescent="0.3">
      <c r="A24" s="56">
        <v>19</v>
      </c>
      <c r="B24" s="61"/>
      <c r="C24" s="58"/>
      <c r="D24" s="58">
        <f t="shared" si="0"/>
        <v>0</v>
      </c>
      <c r="E24" s="59" t="s">
        <v>8</v>
      </c>
      <c r="F24" s="60" t="s">
        <v>674</v>
      </c>
      <c r="G24" s="60" t="s">
        <v>675</v>
      </c>
      <c r="H24" s="60" t="s">
        <v>22</v>
      </c>
      <c r="I24" s="61" t="s">
        <v>676</v>
      </c>
    </row>
    <row r="25" spans="1:9" s="143" customFormat="1" ht="82.5" hidden="1" customHeight="1" x14ac:dyDescent="0.3">
      <c r="A25" s="172">
        <v>20</v>
      </c>
      <c r="B25" s="61"/>
      <c r="C25" s="58"/>
      <c r="D25" s="58">
        <f t="shared" si="0"/>
        <v>0</v>
      </c>
      <c r="E25" s="59" t="s">
        <v>8</v>
      </c>
      <c r="F25" s="60" t="s">
        <v>31</v>
      </c>
      <c r="G25" s="60" t="s">
        <v>318</v>
      </c>
      <c r="H25" s="60" t="s">
        <v>22</v>
      </c>
      <c r="I25" s="61" t="s">
        <v>677</v>
      </c>
    </row>
    <row r="26" spans="1:9" s="143" customFormat="1" ht="82.5" hidden="1" customHeight="1" x14ac:dyDescent="0.3">
      <c r="A26" s="56">
        <v>21</v>
      </c>
      <c r="B26" s="61"/>
      <c r="C26" s="58"/>
      <c r="D26" s="58">
        <f t="shared" si="0"/>
        <v>0</v>
      </c>
      <c r="E26" s="59" t="s">
        <v>8</v>
      </c>
      <c r="F26" s="60" t="s">
        <v>31</v>
      </c>
      <c r="G26" s="60" t="s">
        <v>318</v>
      </c>
      <c r="H26" s="60" t="s">
        <v>22</v>
      </c>
      <c r="I26" s="61" t="s">
        <v>678</v>
      </c>
    </row>
    <row r="27" spans="1:9" s="143" customFormat="1" ht="82.5" hidden="1" customHeight="1" x14ac:dyDescent="0.3">
      <c r="A27" s="172">
        <v>22</v>
      </c>
      <c r="B27" s="61"/>
      <c r="C27" s="58"/>
      <c r="D27" s="58">
        <f t="shared" si="0"/>
        <v>0</v>
      </c>
      <c r="E27" s="59" t="s">
        <v>8</v>
      </c>
      <c r="F27" s="60" t="s">
        <v>375</v>
      </c>
      <c r="G27" s="60" t="s">
        <v>376</v>
      </c>
      <c r="H27" s="60" t="s">
        <v>22</v>
      </c>
      <c r="I27" s="61" t="s">
        <v>679</v>
      </c>
    </row>
    <row r="28" spans="1:9" s="143" customFormat="1" ht="66.75" hidden="1" customHeight="1" x14ac:dyDescent="0.3">
      <c r="A28" s="56">
        <v>23</v>
      </c>
      <c r="B28" s="57"/>
      <c r="C28" s="58"/>
      <c r="D28" s="58">
        <f t="shared" si="0"/>
        <v>0</v>
      </c>
      <c r="E28" s="59" t="s">
        <v>8</v>
      </c>
      <c r="F28" s="60" t="s">
        <v>319</v>
      </c>
      <c r="G28" s="60" t="s">
        <v>320</v>
      </c>
      <c r="H28" s="60" t="s">
        <v>22</v>
      </c>
      <c r="I28" s="61" t="s">
        <v>321</v>
      </c>
    </row>
    <row r="29" spans="1:9" s="179" customFormat="1" ht="69.75" hidden="1" x14ac:dyDescent="0.3">
      <c r="A29" s="172">
        <v>24</v>
      </c>
      <c r="B29" s="175"/>
      <c r="C29" s="176"/>
      <c r="D29" s="58">
        <f t="shared" si="0"/>
        <v>0</v>
      </c>
      <c r="E29" s="177" t="s">
        <v>8</v>
      </c>
      <c r="F29" s="174" t="s">
        <v>322</v>
      </c>
      <c r="G29" s="174" t="s">
        <v>323</v>
      </c>
      <c r="H29" s="174" t="s">
        <v>22</v>
      </c>
      <c r="I29" s="178" t="s">
        <v>324</v>
      </c>
    </row>
    <row r="30" spans="1:9" s="179" customFormat="1" ht="74.25" hidden="1" customHeight="1" x14ac:dyDescent="0.3">
      <c r="A30" s="56">
        <v>25</v>
      </c>
      <c r="B30" s="175"/>
      <c r="C30" s="176"/>
      <c r="D30" s="58">
        <f t="shared" si="0"/>
        <v>0</v>
      </c>
      <c r="E30" s="177" t="s">
        <v>8</v>
      </c>
      <c r="F30" s="174" t="s">
        <v>325</v>
      </c>
      <c r="G30" s="174" t="s">
        <v>326</v>
      </c>
      <c r="H30" s="174" t="s">
        <v>22</v>
      </c>
      <c r="I30" s="178" t="s">
        <v>327</v>
      </c>
    </row>
    <row r="31" spans="1:9" s="179" customFormat="1" ht="74.25" hidden="1" customHeight="1" x14ac:dyDescent="0.3">
      <c r="A31" s="172">
        <v>26</v>
      </c>
      <c r="B31" s="175"/>
      <c r="C31" s="176"/>
      <c r="D31" s="58">
        <f t="shared" si="0"/>
        <v>0</v>
      </c>
      <c r="E31" s="177" t="s">
        <v>8</v>
      </c>
      <c r="F31" s="174" t="s">
        <v>328</v>
      </c>
      <c r="G31" s="174" t="s">
        <v>329</v>
      </c>
      <c r="H31" s="174" t="s">
        <v>22</v>
      </c>
      <c r="I31" s="178" t="s">
        <v>330</v>
      </c>
    </row>
    <row r="32" spans="1:9" s="179" customFormat="1" ht="74.25" hidden="1" customHeight="1" x14ac:dyDescent="0.3">
      <c r="A32" s="56">
        <v>27</v>
      </c>
      <c r="B32" s="57"/>
      <c r="C32" s="58"/>
      <c r="D32" s="58">
        <f t="shared" si="0"/>
        <v>0</v>
      </c>
      <c r="E32" s="59" t="s">
        <v>8</v>
      </c>
      <c r="F32" s="60" t="s">
        <v>331</v>
      </c>
      <c r="G32" s="60" t="s">
        <v>332</v>
      </c>
      <c r="H32" s="60" t="s">
        <v>22</v>
      </c>
      <c r="I32" s="61" t="s">
        <v>333</v>
      </c>
    </row>
    <row r="33" spans="1:9" s="143" customFormat="1" ht="93" hidden="1" x14ac:dyDescent="0.3">
      <c r="A33" s="172">
        <v>28</v>
      </c>
      <c r="B33" s="175"/>
      <c r="C33" s="176"/>
      <c r="D33" s="58">
        <f t="shared" si="0"/>
        <v>0</v>
      </c>
      <c r="E33" s="177" t="s">
        <v>8</v>
      </c>
      <c r="F33" s="60" t="s">
        <v>334</v>
      </c>
      <c r="G33" s="60" t="s">
        <v>335</v>
      </c>
      <c r="H33" s="60" t="s">
        <v>22</v>
      </c>
      <c r="I33" s="61" t="s">
        <v>336</v>
      </c>
    </row>
    <row r="34" spans="1:9" s="143" customFormat="1" ht="33" customHeight="1" x14ac:dyDescent="0.3">
      <c r="A34" s="1415" t="s">
        <v>23</v>
      </c>
      <c r="B34" s="1416"/>
      <c r="C34" s="180">
        <f>SUM(C6:C33)</f>
        <v>22683.4</v>
      </c>
      <c r="D34" s="181">
        <f>SUM(D6:D33)</f>
        <v>22683.4</v>
      </c>
      <c r="E34" s="63"/>
      <c r="F34" s="63" t="s">
        <v>27</v>
      </c>
      <c r="G34" s="62" t="s">
        <v>27</v>
      </c>
      <c r="H34" s="63" t="s">
        <v>27</v>
      </c>
      <c r="I34" s="63" t="s">
        <v>27</v>
      </c>
    </row>
    <row r="38" spans="1:9" ht="23.25" x14ac:dyDescent="0.35">
      <c r="F38" s="146"/>
    </row>
  </sheetData>
  <mergeCells count="4">
    <mergeCell ref="A1:I1"/>
    <mergeCell ref="A2:I2"/>
    <mergeCell ref="A3:H3"/>
    <mergeCell ref="A34:B34"/>
  </mergeCells>
  <pageMargins left="0.7" right="0.7" top="0.75" bottom="0.75" header="0.3" footer="0.3"/>
  <pageSetup paperSize="9" scale="63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BBCB-00F4-47BE-8F58-40F83FC14574}">
  <sheetPr>
    <tabColor rgb="FFFFC000"/>
  </sheetPr>
  <dimension ref="A1:K68"/>
  <sheetViews>
    <sheetView view="pageBreakPreview" zoomScale="60" zoomScaleNormal="100" workbookViewId="0">
      <selection sqref="A1:K68"/>
    </sheetView>
  </sheetViews>
  <sheetFormatPr defaultColWidth="9" defaultRowHeight="24" x14ac:dyDescent="0.55000000000000004"/>
  <cols>
    <col min="1" max="1" width="3.375" style="160" customWidth="1"/>
    <col min="2" max="2" width="18" style="160" customWidth="1"/>
    <col min="3" max="3" width="11.375" style="161" customWidth="1"/>
    <col min="4" max="4" width="11.125" style="160" customWidth="1"/>
    <col min="5" max="5" width="12.25" style="160" customWidth="1"/>
    <col min="6" max="6" width="30.375" style="162" customWidth="1"/>
    <col min="7" max="7" width="30.125" style="162" customWidth="1"/>
    <col min="8" max="8" width="21.875" style="160" customWidth="1"/>
    <col min="9" max="9" width="23.875" style="163" customWidth="1"/>
    <col min="10" max="10" width="27.875" style="217" customWidth="1"/>
    <col min="11" max="11" width="10.25" style="161" bestFit="1" customWidth="1"/>
    <col min="12" max="16384" width="9" style="160"/>
  </cols>
  <sheetData>
    <row r="1" spans="1:11" x14ac:dyDescent="0.55000000000000004">
      <c r="A1" s="743"/>
      <c r="B1" s="743"/>
      <c r="C1" s="744"/>
      <c r="D1" s="743"/>
      <c r="E1" s="743"/>
      <c r="F1" s="782"/>
      <c r="G1" s="782"/>
      <c r="H1" s="743"/>
      <c r="I1" s="747" t="s">
        <v>33</v>
      </c>
      <c r="J1" s="715"/>
      <c r="K1" s="749"/>
    </row>
    <row r="2" spans="1:11" ht="23.25" customHeight="1" x14ac:dyDescent="0.55000000000000004">
      <c r="A2" s="1417" t="s">
        <v>1854</v>
      </c>
      <c r="B2" s="1417"/>
      <c r="C2" s="1417"/>
      <c r="D2" s="1417"/>
      <c r="E2" s="1417"/>
      <c r="F2" s="1417"/>
      <c r="G2" s="1417"/>
      <c r="H2" s="1417"/>
      <c r="I2" s="1417"/>
      <c r="J2" s="715"/>
      <c r="K2" s="749"/>
    </row>
    <row r="3" spans="1:11" ht="23.25" customHeight="1" x14ac:dyDescent="0.55000000000000004">
      <c r="A3" s="1417" t="s">
        <v>34</v>
      </c>
      <c r="B3" s="1417"/>
      <c r="C3" s="1417"/>
      <c r="D3" s="1417"/>
      <c r="E3" s="1417"/>
      <c r="F3" s="1417"/>
      <c r="G3" s="1417"/>
      <c r="H3" s="1417"/>
      <c r="I3" s="1417"/>
      <c r="J3" s="715"/>
      <c r="K3" s="749"/>
    </row>
    <row r="4" spans="1:11" ht="23.25" customHeight="1" x14ac:dyDescent="0.55000000000000004">
      <c r="A4" s="1418" t="s">
        <v>1855</v>
      </c>
      <c r="B4" s="1418"/>
      <c r="C4" s="1418"/>
      <c r="D4" s="1418"/>
      <c r="E4" s="1418"/>
      <c r="F4" s="1418"/>
      <c r="G4" s="1418"/>
      <c r="H4" s="1418"/>
      <c r="I4" s="1418"/>
      <c r="J4" s="715"/>
      <c r="K4" s="749"/>
    </row>
    <row r="5" spans="1:11" ht="20.25" customHeight="1" x14ac:dyDescent="0.55000000000000004">
      <c r="A5" s="750" t="s">
        <v>35</v>
      </c>
      <c r="B5" s="750" t="s">
        <v>36</v>
      </c>
      <c r="C5" s="751" t="s">
        <v>37</v>
      </c>
      <c r="D5" s="750" t="s">
        <v>2</v>
      </c>
      <c r="E5" s="750" t="s">
        <v>17</v>
      </c>
      <c r="F5" s="752" t="s">
        <v>38</v>
      </c>
      <c r="G5" s="752" t="s">
        <v>39</v>
      </c>
      <c r="H5" s="750" t="s">
        <v>6</v>
      </c>
      <c r="I5" s="753" t="s">
        <v>7</v>
      </c>
      <c r="J5" s="748" t="s">
        <v>561</v>
      </c>
      <c r="K5" s="749"/>
    </row>
    <row r="6" spans="1:11" x14ac:dyDescent="0.55000000000000004">
      <c r="A6" s="754">
        <v>1</v>
      </c>
      <c r="B6" s="769" t="s">
        <v>46</v>
      </c>
      <c r="C6" s="756">
        <v>2110</v>
      </c>
      <c r="D6" s="757">
        <v>2110</v>
      </c>
      <c r="E6" s="755" t="s">
        <v>40</v>
      </c>
      <c r="F6" s="758" t="s">
        <v>682</v>
      </c>
      <c r="G6" s="758" t="s">
        <v>682</v>
      </c>
      <c r="H6" s="755" t="s">
        <v>47</v>
      </c>
      <c r="I6" s="777" t="s">
        <v>1856</v>
      </c>
      <c r="J6" s="759" t="s">
        <v>683</v>
      </c>
      <c r="K6" s="749"/>
    </row>
    <row r="7" spans="1:11" x14ac:dyDescent="0.55000000000000004">
      <c r="A7" s="758"/>
      <c r="B7" s="755"/>
      <c r="C7" s="760"/>
      <c r="D7" s="761"/>
      <c r="E7" s="755"/>
      <c r="F7" s="762" t="s">
        <v>42</v>
      </c>
      <c r="G7" s="763" t="s">
        <v>43</v>
      </c>
      <c r="H7" s="761" t="s">
        <v>48</v>
      </c>
      <c r="I7" s="764">
        <v>24630</v>
      </c>
      <c r="J7" s="715"/>
      <c r="K7" s="749"/>
    </row>
    <row r="8" spans="1:11" ht="22.5" customHeight="1" x14ac:dyDescent="0.55000000000000004">
      <c r="A8" s="765"/>
      <c r="B8" s="766"/>
      <c r="C8" s="767"/>
      <c r="D8" s="766"/>
      <c r="E8" s="766"/>
      <c r="F8" s="770">
        <v>2110</v>
      </c>
      <c r="G8" s="770">
        <v>2110</v>
      </c>
      <c r="H8" s="766"/>
      <c r="I8" s="768" t="s">
        <v>112</v>
      </c>
      <c r="J8" s="715"/>
      <c r="K8" s="749"/>
    </row>
    <row r="9" spans="1:11" ht="22.5" customHeight="1" x14ac:dyDescent="0.55000000000000004">
      <c r="A9" s="754">
        <v>2</v>
      </c>
      <c r="B9" s="755" t="s">
        <v>44</v>
      </c>
      <c r="C9" s="756">
        <v>568</v>
      </c>
      <c r="D9" s="756">
        <v>568</v>
      </c>
      <c r="E9" s="755" t="s">
        <v>40</v>
      </c>
      <c r="F9" s="758" t="s">
        <v>345</v>
      </c>
      <c r="G9" s="758" t="s">
        <v>345</v>
      </c>
      <c r="H9" s="755" t="s">
        <v>41</v>
      </c>
      <c r="I9" s="755" t="s">
        <v>1857</v>
      </c>
      <c r="J9" s="759" t="s">
        <v>1858</v>
      </c>
      <c r="K9" s="749"/>
    </row>
    <row r="10" spans="1:11" ht="22.5" customHeight="1" x14ac:dyDescent="0.55000000000000004">
      <c r="A10" s="758"/>
      <c r="B10" s="755"/>
      <c r="C10" s="760"/>
      <c r="D10" s="761"/>
      <c r="E10" s="761"/>
      <c r="F10" s="762" t="s">
        <v>42</v>
      </c>
      <c r="G10" s="763" t="s">
        <v>43</v>
      </c>
      <c r="H10" s="761"/>
      <c r="I10" s="764">
        <v>24633</v>
      </c>
      <c r="J10" s="715"/>
      <c r="K10" s="749"/>
    </row>
    <row r="11" spans="1:11" ht="22.5" customHeight="1" x14ac:dyDescent="0.55000000000000004">
      <c r="A11" s="765"/>
      <c r="B11" s="766"/>
      <c r="C11" s="767"/>
      <c r="D11" s="766"/>
      <c r="E11" s="766"/>
      <c r="F11" s="756">
        <v>568</v>
      </c>
      <c r="G11" s="756">
        <v>568</v>
      </c>
      <c r="H11" s="766"/>
      <c r="I11" s="768"/>
      <c r="J11" s="715"/>
      <c r="K11" s="749"/>
    </row>
    <row r="12" spans="1:11" x14ac:dyDescent="0.55000000000000004">
      <c r="A12" s="771">
        <v>3</v>
      </c>
      <c r="B12" s="761" t="s">
        <v>127</v>
      </c>
      <c r="C12" s="772">
        <v>1165</v>
      </c>
      <c r="D12" s="772">
        <v>1165</v>
      </c>
      <c r="E12" s="755" t="s">
        <v>40</v>
      </c>
      <c r="F12" s="758" t="s">
        <v>1859</v>
      </c>
      <c r="G12" s="758" t="s">
        <v>1859</v>
      </c>
      <c r="H12" s="755" t="s">
        <v>41</v>
      </c>
      <c r="I12" s="780" t="s">
        <v>1860</v>
      </c>
      <c r="J12" s="759" t="s">
        <v>1861</v>
      </c>
      <c r="K12" s="749"/>
    </row>
    <row r="13" spans="1:11" x14ac:dyDescent="0.55000000000000004">
      <c r="A13" s="762"/>
      <c r="B13" s="761"/>
      <c r="C13" s="760"/>
      <c r="D13" s="761"/>
      <c r="E13" s="761"/>
      <c r="F13" s="762" t="s">
        <v>42</v>
      </c>
      <c r="G13" s="763" t="s">
        <v>43</v>
      </c>
      <c r="H13" s="761" t="s">
        <v>1862</v>
      </c>
      <c r="I13" s="764">
        <v>24633</v>
      </c>
      <c r="J13" s="715"/>
      <c r="K13" s="749"/>
    </row>
    <row r="14" spans="1:11" ht="22.5" customHeight="1" x14ac:dyDescent="0.55000000000000004">
      <c r="A14" s="774"/>
      <c r="B14" s="766"/>
      <c r="C14" s="767"/>
      <c r="D14" s="766"/>
      <c r="E14" s="766"/>
      <c r="F14" s="775">
        <v>1165</v>
      </c>
      <c r="G14" s="775">
        <v>1165</v>
      </c>
      <c r="H14" s="766"/>
      <c r="I14" s="776"/>
      <c r="J14" s="715"/>
      <c r="K14" s="749"/>
    </row>
    <row r="15" spans="1:11" x14ac:dyDescent="0.55000000000000004">
      <c r="A15" s="754">
        <v>4</v>
      </c>
      <c r="B15" s="769" t="s">
        <v>46</v>
      </c>
      <c r="C15" s="756">
        <v>1800</v>
      </c>
      <c r="D15" s="757">
        <v>1800</v>
      </c>
      <c r="E15" s="755" t="s">
        <v>40</v>
      </c>
      <c r="F15" s="758" t="s">
        <v>682</v>
      </c>
      <c r="G15" s="758" t="s">
        <v>682</v>
      </c>
      <c r="H15" s="755" t="s">
        <v>47</v>
      </c>
      <c r="I15" s="777" t="s">
        <v>1863</v>
      </c>
      <c r="J15" s="759" t="s">
        <v>683</v>
      </c>
      <c r="K15" s="749"/>
    </row>
    <row r="16" spans="1:11" x14ac:dyDescent="0.55000000000000004">
      <c r="A16" s="758"/>
      <c r="B16" s="755"/>
      <c r="C16" s="760"/>
      <c r="D16" s="761"/>
      <c r="E16" s="755"/>
      <c r="F16" s="762" t="s">
        <v>42</v>
      </c>
      <c r="G16" s="763" t="s">
        <v>43</v>
      </c>
      <c r="H16" s="761" t="s">
        <v>48</v>
      </c>
      <c r="I16" s="764">
        <v>24636</v>
      </c>
      <c r="J16" s="715"/>
      <c r="K16" s="749"/>
    </row>
    <row r="17" spans="1:11" ht="22.5" customHeight="1" x14ac:dyDescent="0.55000000000000004">
      <c r="A17" s="765"/>
      <c r="B17" s="766"/>
      <c r="C17" s="767"/>
      <c r="D17" s="766"/>
      <c r="E17" s="766"/>
      <c r="F17" s="770">
        <v>1800</v>
      </c>
      <c r="G17" s="770">
        <v>1800</v>
      </c>
      <c r="H17" s="766"/>
      <c r="I17" s="768" t="s">
        <v>112</v>
      </c>
      <c r="J17" s="715"/>
      <c r="K17" s="749"/>
    </row>
    <row r="18" spans="1:11" ht="22.5" customHeight="1" x14ac:dyDescent="0.55000000000000004">
      <c r="A18" s="754">
        <v>5</v>
      </c>
      <c r="B18" s="769" t="s">
        <v>46</v>
      </c>
      <c r="C18" s="756">
        <v>1100</v>
      </c>
      <c r="D18" s="757">
        <v>1100</v>
      </c>
      <c r="E18" s="755" t="s">
        <v>40</v>
      </c>
      <c r="F18" s="758" t="s">
        <v>682</v>
      </c>
      <c r="G18" s="758" t="s">
        <v>682</v>
      </c>
      <c r="H18" s="755" t="s">
        <v>47</v>
      </c>
      <c r="I18" s="777" t="s">
        <v>1864</v>
      </c>
      <c r="J18" s="759" t="s">
        <v>683</v>
      </c>
      <c r="K18" s="749"/>
    </row>
    <row r="19" spans="1:11" ht="22.5" customHeight="1" x14ac:dyDescent="0.55000000000000004">
      <c r="A19" s="758"/>
      <c r="B19" s="755"/>
      <c r="C19" s="760"/>
      <c r="D19" s="761"/>
      <c r="E19" s="755"/>
      <c r="F19" s="762" t="s">
        <v>42</v>
      </c>
      <c r="G19" s="763" t="s">
        <v>43</v>
      </c>
      <c r="H19" s="761" t="s">
        <v>48</v>
      </c>
      <c r="I19" s="764">
        <v>24637</v>
      </c>
      <c r="J19" s="715"/>
      <c r="K19" s="749"/>
    </row>
    <row r="20" spans="1:11" ht="22.5" customHeight="1" x14ac:dyDescent="0.55000000000000004">
      <c r="A20" s="765"/>
      <c r="B20" s="766"/>
      <c r="C20" s="767"/>
      <c r="D20" s="766"/>
      <c r="E20" s="766"/>
      <c r="F20" s="770">
        <v>1100</v>
      </c>
      <c r="G20" s="770">
        <v>1100</v>
      </c>
      <c r="H20" s="766"/>
      <c r="I20" s="768" t="s">
        <v>112</v>
      </c>
      <c r="J20" s="715"/>
      <c r="K20" s="749"/>
    </row>
    <row r="21" spans="1:11" x14ac:dyDescent="0.55000000000000004">
      <c r="A21" s="754">
        <v>6</v>
      </c>
      <c r="B21" s="769" t="s">
        <v>46</v>
      </c>
      <c r="C21" s="756">
        <v>1800</v>
      </c>
      <c r="D21" s="757">
        <v>1800</v>
      </c>
      <c r="E21" s="755" t="s">
        <v>40</v>
      </c>
      <c r="F21" s="758" t="s">
        <v>680</v>
      </c>
      <c r="G21" s="758" t="s">
        <v>680</v>
      </c>
      <c r="H21" s="755" t="s">
        <v>47</v>
      </c>
      <c r="I21" s="777" t="s">
        <v>1865</v>
      </c>
      <c r="J21" s="759" t="s">
        <v>681</v>
      </c>
      <c r="K21" s="749"/>
    </row>
    <row r="22" spans="1:11" x14ac:dyDescent="0.55000000000000004">
      <c r="A22" s="758"/>
      <c r="B22" s="755"/>
      <c r="C22" s="760"/>
      <c r="D22" s="761"/>
      <c r="E22" s="755"/>
      <c r="F22" s="762" t="s">
        <v>42</v>
      </c>
      <c r="G22" s="763" t="s">
        <v>43</v>
      </c>
      <c r="H22" s="761" t="s">
        <v>48</v>
      </c>
      <c r="I22" s="764">
        <v>24640</v>
      </c>
      <c r="J22" s="715"/>
      <c r="K22" s="749"/>
    </row>
    <row r="23" spans="1:11" ht="22.5" customHeight="1" x14ac:dyDescent="0.55000000000000004">
      <c r="A23" s="765"/>
      <c r="B23" s="766"/>
      <c r="C23" s="767"/>
      <c r="D23" s="766"/>
      <c r="E23" s="766"/>
      <c r="F23" s="770">
        <v>1800</v>
      </c>
      <c r="G23" s="770">
        <v>1800</v>
      </c>
      <c r="H23" s="766"/>
      <c r="I23" s="768" t="s">
        <v>112</v>
      </c>
      <c r="J23" s="715"/>
      <c r="K23" s="749"/>
    </row>
    <row r="24" spans="1:11" x14ac:dyDescent="0.55000000000000004">
      <c r="A24" s="754">
        <v>7</v>
      </c>
      <c r="B24" s="769" t="s">
        <v>1866</v>
      </c>
      <c r="C24" s="756">
        <v>2100</v>
      </c>
      <c r="D24" s="757">
        <v>2100</v>
      </c>
      <c r="E24" s="755" t="s">
        <v>40</v>
      </c>
      <c r="F24" s="758" t="s">
        <v>1867</v>
      </c>
      <c r="G24" s="758" t="s">
        <v>1867</v>
      </c>
      <c r="H24" s="755" t="s">
        <v>41</v>
      </c>
      <c r="I24" s="777" t="s">
        <v>1868</v>
      </c>
      <c r="J24" s="759" t="s">
        <v>1869</v>
      </c>
      <c r="K24" s="749"/>
    </row>
    <row r="25" spans="1:11" x14ac:dyDescent="0.55000000000000004">
      <c r="A25" s="758"/>
      <c r="B25" s="755"/>
      <c r="C25" s="760"/>
      <c r="D25" s="761"/>
      <c r="E25" s="755"/>
      <c r="F25" s="762" t="s">
        <v>42</v>
      </c>
      <c r="G25" s="763" t="s">
        <v>43</v>
      </c>
      <c r="H25" s="761"/>
      <c r="I25" s="764">
        <v>24641</v>
      </c>
      <c r="J25" s="715"/>
      <c r="K25" s="749"/>
    </row>
    <row r="26" spans="1:11" ht="22.5" customHeight="1" x14ac:dyDescent="0.55000000000000004">
      <c r="A26" s="765"/>
      <c r="B26" s="766"/>
      <c r="C26" s="767"/>
      <c r="D26" s="766"/>
      <c r="E26" s="766"/>
      <c r="F26" s="770">
        <v>2100</v>
      </c>
      <c r="G26" s="770">
        <v>2100</v>
      </c>
      <c r="H26" s="766"/>
      <c r="I26" s="768" t="s">
        <v>112</v>
      </c>
      <c r="J26" s="715"/>
      <c r="K26" s="749"/>
    </row>
    <row r="27" spans="1:11" x14ac:dyDescent="0.55000000000000004">
      <c r="A27" s="754">
        <v>8</v>
      </c>
      <c r="B27" s="769" t="s">
        <v>1870</v>
      </c>
      <c r="C27" s="756">
        <v>2490</v>
      </c>
      <c r="D27" s="757">
        <v>2490</v>
      </c>
      <c r="E27" s="755" t="s">
        <v>40</v>
      </c>
      <c r="F27" s="758" t="s">
        <v>1871</v>
      </c>
      <c r="G27" s="758" t="s">
        <v>1871</v>
      </c>
      <c r="H27" s="755" t="s">
        <v>41</v>
      </c>
      <c r="I27" s="777" t="s">
        <v>1872</v>
      </c>
      <c r="J27" s="759" t="s">
        <v>1873</v>
      </c>
      <c r="K27" s="749"/>
    </row>
    <row r="28" spans="1:11" x14ac:dyDescent="0.55000000000000004">
      <c r="A28" s="758"/>
      <c r="B28" s="755"/>
      <c r="C28" s="760"/>
      <c r="D28" s="761"/>
      <c r="E28" s="755"/>
      <c r="F28" s="762" t="s">
        <v>42</v>
      </c>
      <c r="G28" s="763" t="s">
        <v>43</v>
      </c>
      <c r="H28" s="761"/>
      <c r="I28" s="764">
        <v>24641</v>
      </c>
      <c r="J28" s="715"/>
      <c r="K28" s="749"/>
    </row>
    <row r="29" spans="1:11" ht="22.5" customHeight="1" x14ac:dyDescent="0.55000000000000004">
      <c r="A29" s="765"/>
      <c r="B29" s="766"/>
      <c r="C29" s="767"/>
      <c r="D29" s="766"/>
      <c r="E29" s="766"/>
      <c r="F29" s="770">
        <v>2490</v>
      </c>
      <c r="G29" s="770">
        <v>2490</v>
      </c>
      <c r="H29" s="766"/>
      <c r="I29" s="768" t="s">
        <v>112</v>
      </c>
      <c r="J29" s="715"/>
      <c r="K29" s="749"/>
    </row>
    <row r="30" spans="1:11" x14ac:dyDescent="0.55000000000000004">
      <c r="A30" s="754">
        <v>9</v>
      </c>
      <c r="B30" s="769" t="s">
        <v>1870</v>
      </c>
      <c r="C30" s="756">
        <v>400</v>
      </c>
      <c r="D30" s="757">
        <v>400</v>
      </c>
      <c r="E30" s="755" t="s">
        <v>40</v>
      </c>
      <c r="F30" s="758" t="s">
        <v>1867</v>
      </c>
      <c r="G30" s="758" t="s">
        <v>1867</v>
      </c>
      <c r="H30" s="755" t="s">
        <v>41</v>
      </c>
      <c r="I30" s="777" t="s">
        <v>1874</v>
      </c>
      <c r="J30" s="759" t="s">
        <v>1869</v>
      </c>
      <c r="K30" s="749"/>
    </row>
    <row r="31" spans="1:11" x14ac:dyDescent="0.55000000000000004">
      <c r="A31" s="758"/>
      <c r="B31" s="755"/>
      <c r="C31" s="760"/>
      <c r="D31" s="761"/>
      <c r="E31" s="755"/>
      <c r="F31" s="762" t="s">
        <v>42</v>
      </c>
      <c r="G31" s="763" t="s">
        <v>43</v>
      </c>
      <c r="H31" s="761"/>
      <c r="I31" s="764">
        <v>24641</v>
      </c>
      <c r="J31" s="715"/>
      <c r="K31" s="749"/>
    </row>
    <row r="32" spans="1:11" ht="22.5" customHeight="1" x14ac:dyDescent="0.55000000000000004">
      <c r="A32" s="765"/>
      <c r="B32" s="766"/>
      <c r="C32" s="767"/>
      <c r="D32" s="766"/>
      <c r="E32" s="766"/>
      <c r="F32" s="770">
        <v>400</v>
      </c>
      <c r="G32" s="770">
        <v>400</v>
      </c>
      <c r="H32" s="766"/>
      <c r="I32" s="768" t="s">
        <v>112</v>
      </c>
      <c r="J32" s="715"/>
      <c r="K32" s="749"/>
    </row>
    <row r="33" spans="1:11" ht="22.5" customHeight="1" x14ac:dyDescent="0.55000000000000004">
      <c r="A33" s="754">
        <v>10</v>
      </c>
      <c r="B33" s="769" t="s">
        <v>49</v>
      </c>
      <c r="C33" s="756">
        <v>4250.2299999999996</v>
      </c>
      <c r="D33" s="756">
        <v>4250.2299999999996</v>
      </c>
      <c r="E33" s="755" t="s">
        <v>40</v>
      </c>
      <c r="F33" s="778" t="s">
        <v>50</v>
      </c>
      <c r="G33" s="778" t="s">
        <v>50</v>
      </c>
      <c r="H33" s="755" t="s">
        <v>45</v>
      </c>
      <c r="I33" s="777" t="s">
        <v>1875</v>
      </c>
      <c r="J33" s="759" t="s">
        <v>562</v>
      </c>
      <c r="K33" s="749"/>
    </row>
    <row r="34" spans="1:11" ht="22.5" customHeight="1" x14ac:dyDescent="0.55000000000000004">
      <c r="A34" s="758"/>
      <c r="B34" s="755"/>
      <c r="C34" s="760"/>
      <c r="D34" s="761"/>
      <c r="E34" s="755"/>
      <c r="F34" s="762" t="s">
        <v>42</v>
      </c>
      <c r="G34" s="763" t="s">
        <v>43</v>
      </c>
      <c r="H34" s="761"/>
      <c r="I34" s="764">
        <v>24643</v>
      </c>
      <c r="J34" s="715"/>
      <c r="K34" s="749"/>
    </row>
    <row r="35" spans="1:11" ht="22.5" customHeight="1" x14ac:dyDescent="0.55000000000000004">
      <c r="A35" s="765"/>
      <c r="B35" s="766"/>
      <c r="C35" s="767"/>
      <c r="D35" s="766"/>
      <c r="E35" s="766"/>
      <c r="F35" s="756">
        <v>4250.2299999999996</v>
      </c>
      <c r="G35" s="756">
        <v>4250.2299999999996</v>
      </c>
      <c r="H35" s="766"/>
      <c r="I35" s="768"/>
      <c r="J35" s="715"/>
      <c r="K35" s="749"/>
    </row>
    <row r="36" spans="1:11" x14ac:dyDescent="0.55000000000000004">
      <c r="A36" s="754">
        <v>11</v>
      </c>
      <c r="B36" s="769" t="s">
        <v>46</v>
      </c>
      <c r="C36" s="756">
        <v>2070</v>
      </c>
      <c r="D36" s="757">
        <v>2070</v>
      </c>
      <c r="E36" s="755" t="s">
        <v>40</v>
      </c>
      <c r="F36" s="758" t="s">
        <v>680</v>
      </c>
      <c r="G36" s="758" t="s">
        <v>680</v>
      </c>
      <c r="H36" s="755" t="s">
        <v>47</v>
      </c>
      <c r="I36" s="777" t="s">
        <v>1876</v>
      </c>
      <c r="J36" s="759" t="s">
        <v>681</v>
      </c>
      <c r="K36" s="749"/>
    </row>
    <row r="37" spans="1:11" x14ac:dyDescent="0.55000000000000004">
      <c r="A37" s="758"/>
      <c r="B37" s="755"/>
      <c r="C37" s="760"/>
      <c r="D37" s="761"/>
      <c r="E37" s="755"/>
      <c r="F37" s="762" t="s">
        <v>42</v>
      </c>
      <c r="G37" s="763" t="s">
        <v>43</v>
      </c>
      <c r="H37" s="761" t="s">
        <v>48</v>
      </c>
      <c r="I37" s="764">
        <v>24643</v>
      </c>
      <c r="J37" s="715"/>
      <c r="K37" s="749"/>
    </row>
    <row r="38" spans="1:11" x14ac:dyDescent="0.55000000000000004">
      <c r="A38" s="765"/>
      <c r="B38" s="766"/>
      <c r="C38" s="767"/>
      <c r="D38" s="766"/>
      <c r="E38" s="766"/>
      <c r="F38" s="770">
        <v>2070</v>
      </c>
      <c r="G38" s="770">
        <v>2070</v>
      </c>
      <c r="H38" s="766"/>
      <c r="I38" s="768" t="s">
        <v>112</v>
      </c>
      <c r="J38" s="715"/>
      <c r="K38" s="749"/>
    </row>
    <row r="39" spans="1:11" x14ac:dyDescent="0.55000000000000004">
      <c r="A39" s="754">
        <v>12</v>
      </c>
      <c r="B39" s="755" t="s">
        <v>1877</v>
      </c>
      <c r="C39" s="756">
        <v>1408.12</v>
      </c>
      <c r="D39" s="756">
        <v>1408.12</v>
      </c>
      <c r="E39" s="755" t="s">
        <v>40</v>
      </c>
      <c r="F39" s="758" t="s">
        <v>1878</v>
      </c>
      <c r="G39" s="758" t="s">
        <v>1878</v>
      </c>
      <c r="H39" s="755" t="s">
        <v>45</v>
      </c>
      <c r="I39" s="755" t="s">
        <v>1879</v>
      </c>
      <c r="J39" s="759" t="s">
        <v>1880</v>
      </c>
      <c r="K39" s="749"/>
    </row>
    <row r="40" spans="1:11" x14ac:dyDescent="0.55000000000000004">
      <c r="A40" s="758"/>
      <c r="B40" s="755" t="s">
        <v>1881</v>
      </c>
      <c r="C40" s="760"/>
      <c r="D40" s="761"/>
      <c r="E40" s="761"/>
      <c r="F40" s="762" t="s">
        <v>42</v>
      </c>
      <c r="G40" s="763" t="s">
        <v>43</v>
      </c>
      <c r="H40" s="761"/>
      <c r="I40" s="764">
        <v>24643</v>
      </c>
      <c r="J40" s="715"/>
      <c r="K40" s="749"/>
    </row>
    <row r="41" spans="1:11" x14ac:dyDescent="0.55000000000000004">
      <c r="A41" s="765"/>
      <c r="B41" s="766"/>
      <c r="C41" s="767"/>
      <c r="D41" s="766"/>
      <c r="E41" s="766"/>
      <c r="F41" s="756">
        <v>1408.12</v>
      </c>
      <c r="G41" s="756">
        <v>1408.12</v>
      </c>
      <c r="H41" s="766"/>
      <c r="I41" s="768"/>
      <c r="J41" s="715"/>
      <c r="K41" s="749"/>
    </row>
    <row r="42" spans="1:11" x14ac:dyDescent="0.55000000000000004">
      <c r="A42" s="754">
        <v>13</v>
      </c>
      <c r="B42" s="755" t="s">
        <v>1877</v>
      </c>
      <c r="C42" s="756">
        <v>1826.49</v>
      </c>
      <c r="D42" s="756">
        <v>1826.49</v>
      </c>
      <c r="E42" s="755" t="s">
        <v>40</v>
      </c>
      <c r="F42" s="758" t="s">
        <v>1878</v>
      </c>
      <c r="G42" s="758" t="s">
        <v>1878</v>
      </c>
      <c r="H42" s="755" t="s">
        <v>45</v>
      </c>
      <c r="I42" s="755" t="s">
        <v>1882</v>
      </c>
      <c r="J42" s="759" t="s">
        <v>1880</v>
      </c>
      <c r="K42" s="749"/>
    </row>
    <row r="43" spans="1:11" x14ac:dyDescent="0.55000000000000004">
      <c r="A43" s="758"/>
      <c r="B43" s="755" t="s">
        <v>1883</v>
      </c>
      <c r="C43" s="760"/>
      <c r="D43" s="761"/>
      <c r="E43" s="761"/>
      <c r="F43" s="762" t="s">
        <v>42</v>
      </c>
      <c r="G43" s="763" t="s">
        <v>43</v>
      </c>
      <c r="H43" s="761"/>
      <c r="I43" s="764">
        <v>24643</v>
      </c>
      <c r="J43" s="715"/>
      <c r="K43" s="749"/>
    </row>
    <row r="44" spans="1:11" x14ac:dyDescent="0.55000000000000004">
      <c r="A44" s="765"/>
      <c r="B44" s="766"/>
      <c r="C44" s="767"/>
      <c r="D44" s="766"/>
      <c r="E44" s="766"/>
      <c r="F44" s="756">
        <v>1826.49</v>
      </c>
      <c r="G44" s="756">
        <v>1826.49</v>
      </c>
      <c r="H44" s="766"/>
      <c r="I44" s="768"/>
      <c r="J44" s="715"/>
      <c r="K44" s="749"/>
    </row>
    <row r="45" spans="1:11" x14ac:dyDescent="0.55000000000000004">
      <c r="A45" s="754">
        <v>14</v>
      </c>
      <c r="B45" s="755" t="s">
        <v>1877</v>
      </c>
      <c r="C45" s="756">
        <v>1408.12</v>
      </c>
      <c r="D45" s="756">
        <v>1408.12</v>
      </c>
      <c r="E45" s="755" t="s">
        <v>40</v>
      </c>
      <c r="F45" s="758" t="s">
        <v>1878</v>
      </c>
      <c r="G45" s="758" t="s">
        <v>1878</v>
      </c>
      <c r="H45" s="755" t="s">
        <v>45</v>
      </c>
      <c r="I45" s="755" t="s">
        <v>1884</v>
      </c>
      <c r="J45" s="759" t="s">
        <v>1880</v>
      </c>
      <c r="K45" s="749"/>
    </row>
    <row r="46" spans="1:11" x14ac:dyDescent="0.55000000000000004">
      <c r="A46" s="758"/>
      <c r="B46" s="755" t="s">
        <v>1885</v>
      </c>
      <c r="C46" s="760"/>
      <c r="D46" s="761"/>
      <c r="E46" s="761"/>
      <c r="F46" s="762" t="s">
        <v>42</v>
      </c>
      <c r="G46" s="763" t="s">
        <v>43</v>
      </c>
      <c r="H46" s="761"/>
      <c r="I46" s="764">
        <v>24643</v>
      </c>
      <c r="J46" s="715"/>
      <c r="K46" s="749"/>
    </row>
    <row r="47" spans="1:11" x14ac:dyDescent="0.55000000000000004">
      <c r="A47" s="765"/>
      <c r="B47" s="766"/>
      <c r="C47" s="767"/>
      <c r="D47" s="766"/>
      <c r="E47" s="766"/>
      <c r="F47" s="756">
        <v>1408.12</v>
      </c>
      <c r="G47" s="756">
        <v>1408.12</v>
      </c>
      <c r="H47" s="766"/>
      <c r="I47" s="768"/>
      <c r="J47" s="715"/>
      <c r="K47" s="749"/>
    </row>
    <row r="48" spans="1:11" x14ac:dyDescent="0.55000000000000004">
      <c r="A48" s="754">
        <v>15</v>
      </c>
      <c r="B48" s="755" t="s">
        <v>51</v>
      </c>
      <c r="C48" s="756">
        <v>124.66</v>
      </c>
      <c r="D48" s="756">
        <v>124.66</v>
      </c>
      <c r="E48" s="755" t="s">
        <v>40</v>
      </c>
      <c r="F48" s="778" t="s">
        <v>52</v>
      </c>
      <c r="G48" s="778" t="s">
        <v>52</v>
      </c>
      <c r="H48" s="755" t="s">
        <v>45</v>
      </c>
      <c r="I48" s="781" t="s">
        <v>1886</v>
      </c>
      <c r="J48" s="759" t="s">
        <v>563</v>
      </c>
      <c r="K48" s="749"/>
    </row>
    <row r="49" spans="1:11" x14ac:dyDescent="0.55000000000000004">
      <c r="A49" s="758"/>
      <c r="B49" s="755"/>
      <c r="C49" s="760"/>
      <c r="D49" s="761"/>
      <c r="E49" s="755"/>
      <c r="F49" s="762" t="s">
        <v>42</v>
      </c>
      <c r="G49" s="763" t="s">
        <v>43</v>
      </c>
      <c r="H49" s="761"/>
      <c r="I49" s="764">
        <v>24644</v>
      </c>
      <c r="J49" s="715"/>
      <c r="K49" s="749"/>
    </row>
    <row r="50" spans="1:11" x14ac:dyDescent="0.55000000000000004">
      <c r="A50" s="765"/>
      <c r="B50" s="766"/>
      <c r="C50" s="767"/>
      <c r="D50" s="766"/>
      <c r="E50" s="766"/>
      <c r="F50" s="779">
        <v>124.66</v>
      </c>
      <c r="G50" s="779">
        <v>124.66</v>
      </c>
      <c r="H50" s="766"/>
      <c r="I50" s="768"/>
      <c r="J50" s="715"/>
      <c r="K50" s="749"/>
    </row>
    <row r="51" spans="1:11" x14ac:dyDescent="0.55000000000000004">
      <c r="A51" s="754">
        <v>16</v>
      </c>
      <c r="B51" s="755" t="s">
        <v>378</v>
      </c>
      <c r="C51" s="756">
        <v>1641</v>
      </c>
      <c r="D51" s="756">
        <v>1641</v>
      </c>
      <c r="E51" s="755" t="s">
        <v>40</v>
      </c>
      <c r="F51" s="758" t="s">
        <v>379</v>
      </c>
      <c r="G51" s="758" t="s">
        <v>379</v>
      </c>
      <c r="H51" s="755" t="s">
        <v>45</v>
      </c>
      <c r="I51" s="755">
        <v>384699</v>
      </c>
      <c r="J51" s="759" t="s">
        <v>564</v>
      </c>
      <c r="K51" s="749"/>
    </row>
    <row r="52" spans="1:11" x14ac:dyDescent="0.55000000000000004">
      <c r="A52" s="758"/>
      <c r="B52" s="755"/>
      <c r="C52" s="760"/>
      <c r="D52" s="761"/>
      <c r="E52" s="755"/>
      <c r="F52" s="762" t="s">
        <v>42</v>
      </c>
      <c r="G52" s="763" t="s">
        <v>43</v>
      </c>
      <c r="H52" s="761"/>
      <c r="I52" s="764">
        <v>24651</v>
      </c>
      <c r="J52" s="715"/>
      <c r="K52" s="749"/>
    </row>
    <row r="53" spans="1:11" x14ac:dyDescent="0.55000000000000004">
      <c r="A53" s="765"/>
      <c r="B53" s="766"/>
      <c r="C53" s="767"/>
      <c r="D53" s="766"/>
      <c r="E53" s="766"/>
      <c r="F53" s="756">
        <v>1641</v>
      </c>
      <c r="G53" s="756">
        <v>1641</v>
      </c>
      <c r="H53" s="766"/>
      <c r="I53" s="768"/>
      <c r="J53" s="715"/>
      <c r="K53" s="749"/>
    </row>
    <row r="54" spans="1:11" x14ac:dyDescent="0.55000000000000004">
      <c r="A54" s="771">
        <v>17</v>
      </c>
      <c r="B54" s="761" t="s">
        <v>127</v>
      </c>
      <c r="C54" s="772">
        <v>4056</v>
      </c>
      <c r="D54" s="772">
        <v>4056</v>
      </c>
      <c r="E54" s="755" t="s">
        <v>40</v>
      </c>
      <c r="F54" s="758" t="s">
        <v>1859</v>
      </c>
      <c r="G54" s="758" t="s">
        <v>1859</v>
      </c>
      <c r="H54" s="755" t="s">
        <v>41</v>
      </c>
      <c r="I54" s="780" t="s">
        <v>1887</v>
      </c>
      <c r="J54" s="759" t="s">
        <v>1861</v>
      </c>
      <c r="K54" s="749"/>
    </row>
    <row r="55" spans="1:11" x14ac:dyDescent="0.55000000000000004">
      <c r="A55" s="762"/>
      <c r="B55" s="761"/>
      <c r="C55" s="760"/>
      <c r="D55" s="761"/>
      <c r="E55" s="761"/>
      <c r="F55" s="762" t="s">
        <v>42</v>
      </c>
      <c r="G55" s="763" t="s">
        <v>43</v>
      </c>
      <c r="H55" s="761" t="s">
        <v>1862</v>
      </c>
      <c r="I55" s="764">
        <v>24651</v>
      </c>
      <c r="J55" s="715"/>
      <c r="K55" s="749"/>
    </row>
    <row r="56" spans="1:11" x14ac:dyDescent="0.55000000000000004">
      <c r="A56" s="774"/>
      <c r="B56" s="766"/>
      <c r="C56" s="767"/>
      <c r="D56" s="766"/>
      <c r="E56" s="766"/>
      <c r="F56" s="775">
        <v>4056</v>
      </c>
      <c r="G56" s="775">
        <v>4056</v>
      </c>
      <c r="H56" s="766"/>
      <c r="I56" s="776"/>
      <c r="J56" s="715"/>
      <c r="K56" s="749"/>
    </row>
    <row r="57" spans="1:11" x14ac:dyDescent="0.55000000000000004">
      <c r="A57" s="754">
        <v>18</v>
      </c>
      <c r="B57" s="769" t="s">
        <v>1888</v>
      </c>
      <c r="C57" s="756">
        <v>928</v>
      </c>
      <c r="D57" s="757">
        <v>928</v>
      </c>
      <c r="E57" s="755" t="s">
        <v>40</v>
      </c>
      <c r="F57" s="758" t="s">
        <v>1889</v>
      </c>
      <c r="G57" s="758" t="s">
        <v>1889</v>
      </c>
      <c r="H57" s="755" t="s">
        <v>41</v>
      </c>
      <c r="I57" s="777" t="s">
        <v>1890</v>
      </c>
      <c r="J57" s="759" t="s">
        <v>1891</v>
      </c>
      <c r="K57" s="749"/>
    </row>
    <row r="58" spans="1:11" x14ac:dyDescent="0.55000000000000004">
      <c r="A58" s="758"/>
      <c r="B58" s="755"/>
      <c r="C58" s="760"/>
      <c r="D58" s="761"/>
      <c r="E58" s="755"/>
      <c r="F58" s="762" t="s">
        <v>42</v>
      </c>
      <c r="G58" s="763" t="s">
        <v>43</v>
      </c>
      <c r="H58" s="761" t="s">
        <v>1862</v>
      </c>
      <c r="I58" s="764">
        <v>24651</v>
      </c>
      <c r="J58" s="715"/>
      <c r="K58" s="749"/>
    </row>
    <row r="59" spans="1:11" x14ac:dyDescent="0.55000000000000004">
      <c r="A59" s="765"/>
      <c r="B59" s="766"/>
      <c r="C59" s="767"/>
      <c r="D59" s="766"/>
      <c r="E59" s="766"/>
      <c r="F59" s="770">
        <v>928</v>
      </c>
      <c r="G59" s="770">
        <v>928</v>
      </c>
      <c r="H59" s="766"/>
      <c r="I59" s="768"/>
      <c r="J59" s="715"/>
      <c r="K59" s="749"/>
    </row>
    <row r="60" spans="1:11" x14ac:dyDescent="0.55000000000000004">
      <c r="A60" s="754">
        <v>19</v>
      </c>
      <c r="B60" s="769" t="s">
        <v>46</v>
      </c>
      <c r="C60" s="756">
        <v>1930</v>
      </c>
      <c r="D60" s="757">
        <v>1930</v>
      </c>
      <c r="E60" s="755" t="s">
        <v>40</v>
      </c>
      <c r="F60" s="758" t="s">
        <v>680</v>
      </c>
      <c r="G60" s="758" t="s">
        <v>680</v>
      </c>
      <c r="H60" s="755" t="s">
        <v>47</v>
      </c>
      <c r="I60" s="777" t="s">
        <v>1892</v>
      </c>
      <c r="J60" s="759" t="s">
        <v>681</v>
      </c>
      <c r="K60" s="749"/>
    </row>
    <row r="61" spans="1:11" x14ac:dyDescent="0.55000000000000004">
      <c r="A61" s="758"/>
      <c r="B61" s="755"/>
      <c r="C61" s="760"/>
      <c r="D61" s="761"/>
      <c r="E61" s="755"/>
      <c r="F61" s="762" t="s">
        <v>42</v>
      </c>
      <c r="G61" s="763" t="s">
        <v>43</v>
      </c>
      <c r="H61" s="761" t="s">
        <v>48</v>
      </c>
      <c r="I61" s="764">
        <v>24651</v>
      </c>
      <c r="J61" s="715"/>
      <c r="K61" s="749"/>
    </row>
    <row r="62" spans="1:11" x14ac:dyDescent="0.55000000000000004">
      <c r="A62" s="765"/>
      <c r="B62" s="766"/>
      <c r="C62" s="767"/>
      <c r="D62" s="766"/>
      <c r="E62" s="766"/>
      <c r="F62" s="770">
        <v>1930</v>
      </c>
      <c r="G62" s="770">
        <v>1930</v>
      </c>
      <c r="H62" s="766"/>
      <c r="I62" s="768" t="s">
        <v>112</v>
      </c>
      <c r="J62" s="715"/>
      <c r="K62" s="749"/>
    </row>
    <row r="63" spans="1:11" x14ac:dyDescent="0.55000000000000004">
      <c r="A63" s="754">
        <v>20</v>
      </c>
      <c r="B63" s="755" t="s">
        <v>1893</v>
      </c>
      <c r="C63" s="756">
        <v>2800</v>
      </c>
      <c r="D63" s="756">
        <v>2800</v>
      </c>
      <c r="E63" s="755" t="s">
        <v>40</v>
      </c>
      <c r="F63" s="758" t="s">
        <v>1198</v>
      </c>
      <c r="G63" s="758" t="s">
        <v>1198</v>
      </c>
      <c r="H63" s="755" t="s">
        <v>45</v>
      </c>
      <c r="I63" s="755" t="s">
        <v>1894</v>
      </c>
      <c r="J63" s="759"/>
      <c r="K63" s="749"/>
    </row>
    <row r="64" spans="1:11" x14ac:dyDescent="0.55000000000000004">
      <c r="A64" s="758"/>
      <c r="B64" s="755" t="s">
        <v>1895</v>
      </c>
      <c r="C64" s="760"/>
      <c r="D64" s="761"/>
      <c r="E64" s="755"/>
      <c r="F64" s="762" t="s">
        <v>42</v>
      </c>
      <c r="G64" s="763" t="s">
        <v>43</v>
      </c>
      <c r="H64" s="761"/>
      <c r="I64" s="764">
        <v>24651</v>
      </c>
      <c r="J64" s="715"/>
      <c r="K64" s="749"/>
    </row>
    <row r="65" spans="1:11" x14ac:dyDescent="0.55000000000000004">
      <c r="A65" s="765"/>
      <c r="B65" s="766"/>
      <c r="C65" s="767"/>
      <c r="D65" s="766"/>
      <c r="E65" s="766"/>
      <c r="F65" s="756">
        <v>2800</v>
      </c>
      <c r="G65" s="756">
        <v>2800</v>
      </c>
      <c r="H65" s="766"/>
      <c r="I65" s="768"/>
      <c r="J65" s="715"/>
      <c r="K65" s="749"/>
    </row>
    <row r="66" spans="1:11" x14ac:dyDescent="0.55000000000000004">
      <c r="A66" s="771">
        <v>21</v>
      </c>
      <c r="B66" s="761" t="s">
        <v>380</v>
      </c>
      <c r="C66" s="772">
        <v>240</v>
      </c>
      <c r="D66" s="772">
        <v>240</v>
      </c>
      <c r="E66" s="755" t="s">
        <v>40</v>
      </c>
      <c r="F66" s="758" t="s">
        <v>381</v>
      </c>
      <c r="G66" s="758" t="s">
        <v>381</v>
      </c>
      <c r="H66" s="755" t="s">
        <v>41</v>
      </c>
      <c r="I66" s="773" t="s">
        <v>1896</v>
      </c>
      <c r="J66" s="759" t="s">
        <v>565</v>
      </c>
      <c r="K66" s="749"/>
    </row>
    <row r="67" spans="1:11" x14ac:dyDescent="0.55000000000000004">
      <c r="A67" s="762"/>
      <c r="B67" s="761"/>
      <c r="C67" s="760"/>
      <c r="D67" s="761"/>
      <c r="E67" s="761"/>
      <c r="F67" s="762" t="s">
        <v>42</v>
      </c>
      <c r="G67" s="763" t="s">
        <v>43</v>
      </c>
      <c r="H67" s="761"/>
      <c r="I67" s="764">
        <v>24651</v>
      </c>
      <c r="J67" s="715"/>
      <c r="K67" s="749"/>
    </row>
    <row r="68" spans="1:11" x14ac:dyDescent="0.55000000000000004">
      <c r="A68" s="774"/>
      <c r="B68" s="766"/>
      <c r="C68" s="767"/>
      <c r="D68" s="766"/>
      <c r="E68" s="766"/>
      <c r="F68" s="775">
        <v>240</v>
      </c>
      <c r="G68" s="775">
        <v>240</v>
      </c>
      <c r="H68" s="766"/>
      <c r="I68" s="776"/>
      <c r="J68" s="715"/>
      <c r="K68" s="749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3855-38F2-4F59-941F-A0832FEF0278}">
  <sheetPr>
    <tabColor rgb="FFFFC000"/>
  </sheetPr>
  <dimension ref="A1:J3473"/>
  <sheetViews>
    <sheetView view="pageBreakPreview" zoomScale="60" zoomScaleNormal="100" workbookViewId="0">
      <selection sqref="A1:J3473"/>
    </sheetView>
  </sheetViews>
  <sheetFormatPr defaultRowHeight="18.75" x14ac:dyDescent="0.3"/>
  <cols>
    <col min="1" max="1" width="6.125" style="152" customWidth="1"/>
    <col min="2" max="2" width="24.125" style="151" customWidth="1"/>
    <col min="3" max="4" width="9.25" style="152" customWidth="1"/>
    <col min="5" max="5" width="11.375" style="152" customWidth="1"/>
    <col min="6" max="6" width="19.25" style="152" customWidth="1"/>
    <col min="7" max="7" width="20.5" style="152" customWidth="1"/>
    <col min="8" max="8" width="12.375" style="152" customWidth="1"/>
    <col min="9" max="9" width="14.875" style="152" customWidth="1"/>
    <col min="10" max="16384" width="9" style="151"/>
  </cols>
  <sheetData>
    <row r="1" spans="1:10" x14ac:dyDescent="0.3">
      <c r="A1" s="1419" t="s">
        <v>1074</v>
      </c>
      <c r="B1" s="1419"/>
      <c r="C1" s="1419"/>
      <c r="D1" s="1419"/>
      <c r="E1" s="1419"/>
      <c r="F1" s="1419"/>
      <c r="G1" s="1419"/>
      <c r="H1" s="1419"/>
      <c r="I1" s="1419"/>
      <c r="J1" s="243"/>
    </row>
    <row r="2" spans="1:10" x14ac:dyDescent="0.3">
      <c r="A2" s="1420" t="s">
        <v>53</v>
      </c>
      <c r="B2" s="1420"/>
      <c r="C2" s="1420"/>
      <c r="D2" s="1420"/>
      <c r="E2" s="1420"/>
      <c r="F2" s="1420"/>
      <c r="G2" s="1420"/>
      <c r="H2" s="1420"/>
      <c r="I2" s="1420"/>
      <c r="J2" s="243"/>
    </row>
    <row r="3" spans="1:10" x14ac:dyDescent="0.3">
      <c r="A3" s="1420" t="s">
        <v>1075</v>
      </c>
      <c r="B3" s="1420"/>
      <c r="C3" s="1420"/>
      <c r="D3" s="1420"/>
      <c r="E3" s="1420"/>
      <c r="F3" s="1420"/>
      <c r="G3" s="1420"/>
      <c r="H3" s="1420"/>
      <c r="I3" s="1420"/>
      <c r="J3" s="243"/>
    </row>
    <row r="4" spans="1:10" x14ac:dyDescent="0.3">
      <c r="A4" s="488"/>
      <c r="B4" s="489"/>
      <c r="C4" s="489"/>
      <c r="D4" s="489"/>
      <c r="E4" s="489"/>
      <c r="F4" s="489"/>
      <c r="G4" s="489"/>
      <c r="H4" s="489"/>
      <c r="I4" s="489" t="s">
        <v>54</v>
      </c>
      <c r="J4" s="243"/>
    </row>
    <row r="5" spans="1:10" ht="39" customHeight="1" x14ac:dyDescent="0.3">
      <c r="A5" s="511" t="s">
        <v>0</v>
      </c>
      <c r="B5" s="511" t="s">
        <v>1</v>
      </c>
      <c r="C5" s="512" t="s">
        <v>11</v>
      </c>
      <c r="D5" s="512" t="s">
        <v>2</v>
      </c>
      <c r="E5" s="511" t="s">
        <v>3</v>
      </c>
      <c r="F5" s="511" t="s">
        <v>4</v>
      </c>
      <c r="G5" s="511" t="s">
        <v>5</v>
      </c>
      <c r="H5" s="511" t="s">
        <v>6</v>
      </c>
      <c r="I5" s="511" t="s">
        <v>7</v>
      </c>
      <c r="J5" s="243"/>
    </row>
    <row r="6" spans="1:10" ht="18.75" customHeight="1" x14ac:dyDescent="0.3">
      <c r="A6" s="543">
        <v>1</v>
      </c>
      <c r="B6" s="517" t="s">
        <v>382</v>
      </c>
      <c r="C6" s="577" t="s">
        <v>1076</v>
      </c>
      <c r="D6" s="577" t="s">
        <v>1076</v>
      </c>
      <c r="E6" s="516" t="s">
        <v>40</v>
      </c>
      <c r="F6" s="516" t="s">
        <v>57</v>
      </c>
      <c r="G6" s="516" t="s">
        <v>57</v>
      </c>
      <c r="H6" s="516" t="s">
        <v>10</v>
      </c>
      <c r="I6" s="523" t="s">
        <v>1077</v>
      </c>
      <c r="J6" s="243"/>
    </row>
    <row r="7" spans="1:10" ht="18.75" customHeight="1" x14ac:dyDescent="0.3">
      <c r="A7" s="543"/>
      <c r="B7" s="517" t="s">
        <v>241</v>
      </c>
      <c r="C7" s="591"/>
      <c r="D7" s="591"/>
      <c r="E7" s="544"/>
      <c r="F7" s="516" t="s">
        <v>42</v>
      </c>
      <c r="G7" s="516" t="s">
        <v>43</v>
      </c>
      <c r="H7" s="544"/>
      <c r="I7" s="553">
        <v>243770</v>
      </c>
      <c r="J7" s="243"/>
    </row>
    <row r="8" spans="1:10" ht="18.75" customHeight="1" x14ac:dyDescent="0.3">
      <c r="A8" s="546"/>
      <c r="B8" s="592"/>
      <c r="C8" s="593"/>
      <c r="D8" s="593"/>
      <c r="E8" s="547"/>
      <c r="F8" s="579" t="s">
        <v>1076</v>
      </c>
      <c r="G8" s="551" t="s">
        <v>1076</v>
      </c>
      <c r="H8" s="547"/>
      <c r="I8" s="546"/>
      <c r="J8" s="243"/>
    </row>
    <row r="9" spans="1:10" ht="18.75" customHeight="1" x14ac:dyDescent="0.3">
      <c r="A9" s="543">
        <v>2</v>
      </c>
      <c r="B9" s="597" t="s">
        <v>1078</v>
      </c>
      <c r="C9" s="577" t="s">
        <v>1079</v>
      </c>
      <c r="D9" s="577" t="s">
        <v>1079</v>
      </c>
      <c r="E9" s="516" t="s">
        <v>40</v>
      </c>
      <c r="F9" s="516" t="s">
        <v>504</v>
      </c>
      <c r="G9" s="516" t="s">
        <v>504</v>
      </c>
      <c r="H9" s="516" t="s">
        <v>10</v>
      </c>
      <c r="I9" s="557" t="s">
        <v>1080</v>
      </c>
      <c r="J9" s="243"/>
    </row>
    <row r="10" spans="1:10" ht="18.75" customHeight="1" x14ac:dyDescent="0.3">
      <c r="A10" s="575"/>
      <c r="B10" s="517" t="s">
        <v>686</v>
      </c>
      <c r="C10" s="598"/>
      <c r="D10" s="591"/>
      <c r="E10" s="544"/>
      <c r="F10" s="516" t="s">
        <v>42</v>
      </c>
      <c r="G10" s="516" t="s">
        <v>43</v>
      </c>
      <c r="H10" s="544"/>
      <c r="I10" s="553">
        <v>243770</v>
      </c>
      <c r="J10" s="243"/>
    </row>
    <row r="11" spans="1:10" ht="18.75" customHeight="1" x14ac:dyDescent="0.3">
      <c r="A11" s="546"/>
      <c r="B11" s="520"/>
      <c r="C11" s="593"/>
      <c r="D11" s="593"/>
      <c r="E11" s="547"/>
      <c r="F11" s="579" t="s">
        <v>1079</v>
      </c>
      <c r="G11" s="551" t="s">
        <v>1079</v>
      </c>
      <c r="H11" s="547"/>
      <c r="I11" s="546"/>
      <c r="J11" s="243"/>
    </row>
    <row r="12" spans="1:10" ht="18.75" customHeight="1" x14ac:dyDescent="0.3">
      <c r="A12" s="543">
        <v>3</v>
      </c>
      <c r="B12" s="576" t="s">
        <v>510</v>
      </c>
      <c r="C12" s="577" t="s">
        <v>1081</v>
      </c>
      <c r="D12" s="577" t="s">
        <v>1081</v>
      </c>
      <c r="E12" s="516" t="s">
        <v>40</v>
      </c>
      <c r="F12" s="516" t="s">
        <v>504</v>
      </c>
      <c r="G12" s="516" t="s">
        <v>504</v>
      </c>
      <c r="H12" s="516" t="s">
        <v>10</v>
      </c>
      <c r="I12" s="557" t="s">
        <v>1082</v>
      </c>
      <c r="J12" s="243"/>
    </row>
    <row r="13" spans="1:10" ht="18.75" customHeight="1" x14ac:dyDescent="0.3">
      <c r="A13" s="543"/>
      <c r="B13" s="576" t="s">
        <v>689</v>
      </c>
      <c r="C13" s="591"/>
      <c r="D13" s="591"/>
      <c r="E13" s="544"/>
      <c r="F13" s="516" t="s">
        <v>42</v>
      </c>
      <c r="G13" s="516" t="s">
        <v>43</v>
      </c>
      <c r="H13" s="544"/>
      <c r="I13" s="553">
        <v>243770</v>
      </c>
      <c r="J13" s="243"/>
    </row>
    <row r="14" spans="1:10" ht="18.75" customHeight="1" x14ac:dyDescent="0.3">
      <c r="A14" s="546"/>
      <c r="B14" s="520"/>
      <c r="C14" s="593"/>
      <c r="D14" s="593"/>
      <c r="E14" s="547"/>
      <c r="F14" s="593" t="s">
        <v>1081</v>
      </c>
      <c r="G14" s="548" t="s">
        <v>1081</v>
      </c>
      <c r="H14" s="547"/>
      <c r="I14" s="546"/>
      <c r="J14" s="243"/>
    </row>
    <row r="15" spans="1:10" ht="18.75" customHeight="1" x14ac:dyDescent="0.3">
      <c r="A15" s="543">
        <v>4</v>
      </c>
      <c r="B15" s="517" t="s">
        <v>1083</v>
      </c>
      <c r="C15" s="591" t="s">
        <v>1084</v>
      </c>
      <c r="D15" s="591" t="s">
        <v>1084</v>
      </c>
      <c r="E15" s="516" t="s">
        <v>40</v>
      </c>
      <c r="F15" s="516" t="s">
        <v>504</v>
      </c>
      <c r="G15" s="516" t="s">
        <v>504</v>
      </c>
      <c r="H15" s="516" t="s">
        <v>10</v>
      </c>
      <c r="I15" s="557" t="s">
        <v>1085</v>
      </c>
      <c r="J15" s="243"/>
    </row>
    <row r="16" spans="1:10" ht="18.75" customHeight="1" x14ac:dyDescent="0.3">
      <c r="A16" s="575"/>
      <c r="B16" s="517" t="s">
        <v>686</v>
      </c>
      <c r="C16" s="598"/>
      <c r="D16" s="591"/>
      <c r="E16" s="544"/>
      <c r="F16" s="516" t="s">
        <v>42</v>
      </c>
      <c r="G16" s="516" t="s">
        <v>43</v>
      </c>
      <c r="H16" s="544"/>
      <c r="I16" s="553">
        <v>243770</v>
      </c>
      <c r="J16" s="243"/>
    </row>
    <row r="17" spans="1:10" ht="18.75" customHeight="1" x14ac:dyDescent="0.3">
      <c r="A17" s="546"/>
      <c r="B17" s="520"/>
      <c r="C17" s="593"/>
      <c r="D17" s="593"/>
      <c r="E17" s="547"/>
      <c r="F17" s="593" t="s">
        <v>1084</v>
      </c>
      <c r="G17" s="548" t="s">
        <v>1084</v>
      </c>
      <c r="H17" s="547"/>
      <c r="I17" s="546"/>
      <c r="J17" s="243"/>
    </row>
    <row r="18" spans="1:10" ht="18.75" customHeight="1" x14ac:dyDescent="0.3">
      <c r="A18" s="543">
        <v>5</v>
      </c>
      <c r="B18" s="517" t="s">
        <v>1086</v>
      </c>
      <c r="C18" s="577" t="s">
        <v>1087</v>
      </c>
      <c r="D18" s="577" t="s">
        <v>1087</v>
      </c>
      <c r="E18" s="516" t="s">
        <v>40</v>
      </c>
      <c r="F18" s="516" t="s">
        <v>504</v>
      </c>
      <c r="G18" s="516" t="s">
        <v>504</v>
      </c>
      <c r="H18" s="516" t="s">
        <v>10</v>
      </c>
      <c r="I18" s="523" t="s">
        <v>1088</v>
      </c>
      <c r="J18" s="243"/>
    </row>
    <row r="19" spans="1:10" ht="18.75" customHeight="1" x14ac:dyDescent="0.3">
      <c r="A19" s="543"/>
      <c r="B19" s="517" t="s">
        <v>337</v>
      </c>
      <c r="C19" s="591"/>
      <c r="D19" s="591"/>
      <c r="E19" s="544"/>
      <c r="F19" s="516" t="s">
        <v>42</v>
      </c>
      <c r="G19" s="516" t="s">
        <v>43</v>
      </c>
      <c r="H19" s="544"/>
      <c r="I19" s="553">
        <v>243771</v>
      </c>
      <c r="J19" s="243"/>
    </row>
    <row r="20" spans="1:10" ht="18.75" customHeight="1" x14ac:dyDescent="0.3">
      <c r="A20" s="546"/>
      <c r="B20" s="592"/>
      <c r="C20" s="593"/>
      <c r="D20" s="593"/>
      <c r="E20" s="547"/>
      <c r="F20" s="579" t="s">
        <v>1087</v>
      </c>
      <c r="G20" s="551" t="s">
        <v>1087</v>
      </c>
      <c r="H20" s="547"/>
      <c r="I20" s="546"/>
      <c r="J20" s="243"/>
    </row>
    <row r="21" spans="1:10" ht="18.75" customHeight="1" x14ac:dyDescent="0.3">
      <c r="A21" s="543">
        <v>6</v>
      </c>
      <c r="B21" s="576" t="s">
        <v>383</v>
      </c>
      <c r="C21" s="577" t="s">
        <v>1089</v>
      </c>
      <c r="D21" s="577" t="s">
        <v>1089</v>
      </c>
      <c r="E21" s="516" t="s">
        <v>40</v>
      </c>
      <c r="F21" s="516" t="s">
        <v>57</v>
      </c>
      <c r="G21" s="516" t="s">
        <v>57</v>
      </c>
      <c r="H21" s="516" t="s">
        <v>10</v>
      </c>
      <c r="I21" s="523" t="s">
        <v>1090</v>
      </c>
      <c r="J21" s="243"/>
    </row>
    <row r="22" spans="1:10" ht="18.75" customHeight="1" x14ac:dyDescent="0.3">
      <c r="A22" s="575"/>
      <c r="B22" s="576" t="s">
        <v>257</v>
      </c>
      <c r="C22" s="549"/>
      <c r="D22" s="549"/>
      <c r="E22" s="552"/>
      <c r="F22" s="516" t="s">
        <v>42</v>
      </c>
      <c r="G22" s="516" t="s">
        <v>43</v>
      </c>
      <c r="H22" s="552"/>
      <c r="I22" s="553">
        <v>243771</v>
      </c>
      <c r="J22" s="243"/>
    </row>
    <row r="23" spans="1:10" ht="18.75" customHeight="1" x14ac:dyDescent="0.3">
      <c r="A23" s="546"/>
      <c r="B23" s="578"/>
      <c r="C23" s="579"/>
      <c r="D23" s="579"/>
      <c r="E23" s="556"/>
      <c r="F23" s="579" t="s">
        <v>1089</v>
      </c>
      <c r="G23" s="551" t="s">
        <v>1089</v>
      </c>
      <c r="H23" s="556"/>
      <c r="I23" s="555"/>
      <c r="J23" s="243"/>
    </row>
    <row r="24" spans="1:10" ht="18.75" customHeight="1" x14ac:dyDescent="0.3">
      <c r="A24" s="543">
        <v>7</v>
      </c>
      <c r="B24" s="576" t="s">
        <v>383</v>
      </c>
      <c r="C24" s="577" t="s">
        <v>1089</v>
      </c>
      <c r="D24" s="577" t="s">
        <v>1089</v>
      </c>
      <c r="E24" s="516" t="s">
        <v>40</v>
      </c>
      <c r="F24" s="516" t="s">
        <v>57</v>
      </c>
      <c r="G24" s="516" t="s">
        <v>57</v>
      </c>
      <c r="H24" s="516" t="s">
        <v>10</v>
      </c>
      <c r="I24" s="523" t="s">
        <v>1091</v>
      </c>
      <c r="J24" s="243"/>
    </row>
    <row r="25" spans="1:10" ht="18.75" customHeight="1" x14ac:dyDescent="0.3">
      <c r="A25" s="543"/>
      <c r="B25" s="517" t="s">
        <v>687</v>
      </c>
      <c r="C25" s="577"/>
      <c r="D25" s="577"/>
      <c r="E25" s="552"/>
      <c r="F25" s="516" t="s">
        <v>42</v>
      </c>
      <c r="G25" s="516" t="s">
        <v>43</v>
      </c>
      <c r="H25" s="552"/>
      <c r="I25" s="553">
        <v>243771</v>
      </c>
      <c r="J25" s="243"/>
    </row>
    <row r="26" spans="1:10" ht="18.75" customHeight="1" x14ac:dyDescent="0.3">
      <c r="A26" s="546"/>
      <c r="B26" s="520" t="s">
        <v>520</v>
      </c>
      <c r="C26" s="579"/>
      <c r="D26" s="579"/>
      <c r="E26" s="556"/>
      <c r="F26" s="579" t="s">
        <v>1089</v>
      </c>
      <c r="G26" s="551" t="s">
        <v>1089</v>
      </c>
      <c r="H26" s="556"/>
      <c r="I26" s="555"/>
      <c r="J26" s="243"/>
    </row>
    <row r="27" spans="1:10" ht="18.75" customHeight="1" x14ac:dyDescent="0.3">
      <c r="A27" s="543">
        <v>8</v>
      </c>
      <c r="B27" s="576" t="s">
        <v>1092</v>
      </c>
      <c r="C27" s="577" t="s">
        <v>273</v>
      </c>
      <c r="D27" s="577" t="s">
        <v>273</v>
      </c>
      <c r="E27" s="516" t="s">
        <v>40</v>
      </c>
      <c r="F27" s="516" t="s">
        <v>504</v>
      </c>
      <c r="G27" s="516" t="s">
        <v>504</v>
      </c>
      <c r="H27" s="516" t="s">
        <v>10</v>
      </c>
      <c r="I27" s="553" t="s">
        <v>1093</v>
      </c>
      <c r="J27" s="243"/>
    </row>
    <row r="28" spans="1:10" ht="18.75" customHeight="1" x14ac:dyDescent="0.3">
      <c r="A28" s="575"/>
      <c r="B28" s="576" t="s">
        <v>240</v>
      </c>
      <c r="C28" s="577"/>
      <c r="D28" s="577"/>
      <c r="E28" s="552"/>
      <c r="F28" s="516" t="s">
        <v>42</v>
      </c>
      <c r="G28" s="516" t="s">
        <v>43</v>
      </c>
      <c r="H28" s="552"/>
      <c r="I28" s="553">
        <v>243771</v>
      </c>
      <c r="J28" s="243"/>
    </row>
    <row r="29" spans="1:10" ht="18.75" customHeight="1" x14ac:dyDescent="0.3">
      <c r="A29" s="546"/>
      <c r="B29" s="578"/>
      <c r="C29" s="579"/>
      <c r="D29" s="579"/>
      <c r="E29" s="556"/>
      <c r="F29" s="579" t="s">
        <v>273</v>
      </c>
      <c r="G29" s="551" t="s">
        <v>273</v>
      </c>
      <c r="H29" s="556"/>
      <c r="I29" s="555"/>
      <c r="J29" s="243"/>
    </row>
    <row r="30" spans="1:10" ht="18.75" customHeight="1" x14ac:dyDescent="0.3">
      <c r="A30" s="543">
        <v>9</v>
      </c>
      <c r="B30" s="576" t="s">
        <v>1094</v>
      </c>
      <c r="C30" s="577" t="s">
        <v>270</v>
      </c>
      <c r="D30" s="577" t="s">
        <v>270</v>
      </c>
      <c r="E30" s="516" t="s">
        <v>40</v>
      </c>
      <c r="F30" s="516" t="s">
        <v>504</v>
      </c>
      <c r="G30" s="516" t="s">
        <v>504</v>
      </c>
      <c r="H30" s="516" t="s">
        <v>10</v>
      </c>
      <c r="I30" s="553" t="s">
        <v>1095</v>
      </c>
      <c r="J30" s="243"/>
    </row>
    <row r="31" spans="1:10" ht="18.75" customHeight="1" x14ac:dyDescent="0.3">
      <c r="A31" s="543"/>
      <c r="B31" s="517" t="s">
        <v>241</v>
      </c>
      <c r="C31" s="577"/>
      <c r="D31" s="577"/>
      <c r="E31" s="552"/>
      <c r="F31" s="516" t="s">
        <v>42</v>
      </c>
      <c r="G31" s="516" t="s">
        <v>43</v>
      </c>
      <c r="H31" s="552"/>
      <c r="I31" s="553">
        <v>243771</v>
      </c>
      <c r="J31" s="243"/>
    </row>
    <row r="32" spans="1:10" ht="18.75" customHeight="1" x14ac:dyDescent="0.3">
      <c r="A32" s="546"/>
      <c r="B32" s="578"/>
      <c r="C32" s="579"/>
      <c r="D32" s="579"/>
      <c r="E32" s="556"/>
      <c r="F32" s="579" t="s">
        <v>270</v>
      </c>
      <c r="G32" s="551" t="s">
        <v>270</v>
      </c>
      <c r="H32" s="556"/>
      <c r="I32" s="555"/>
      <c r="J32" s="243"/>
    </row>
    <row r="33" spans="1:10" ht="18.75" customHeight="1" x14ac:dyDescent="0.3">
      <c r="A33" s="543">
        <v>10</v>
      </c>
      <c r="B33" s="576" t="s">
        <v>85</v>
      </c>
      <c r="C33" s="577" t="s">
        <v>1096</v>
      </c>
      <c r="D33" s="577" t="s">
        <v>1096</v>
      </c>
      <c r="E33" s="516" t="s">
        <v>40</v>
      </c>
      <c r="F33" s="577" t="s">
        <v>1097</v>
      </c>
      <c r="G33" s="577" t="s">
        <v>1097</v>
      </c>
      <c r="H33" s="516" t="s">
        <v>10</v>
      </c>
      <c r="I33" s="553" t="s">
        <v>1098</v>
      </c>
      <c r="J33" s="243"/>
    </row>
    <row r="34" spans="1:10" ht="18.75" customHeight="1" x14ac:dyDescent="0.3">
      <c r="A34" s="575"/>
      <c r="B34" s="517" t="s">
        <v>60</v>
      </c>
      <c r="C34" s="577"/>
      <c r="D34" s="577"/>
      <c r="E34" s="552"/>
      <c r="F34" s="527" t="s">
        <v>42</v>
      </c>
      <c r="G34" s="516" t="s">
        <v>43</v>
      </c>
      <c r="H34" s="552"/>
      <c r="I34" s="553">
        <v>243772</v>
      </c>
      <c r="J34" s="243"/>
    </row>
    <row r="35" spans="1:10" ht="18.75" customHeight="1" x14ac:dyDescent="0.3">
      <c r="A35" s="546"/>
      <c r="B35" s="578"/>
      <c r="C35" s="579"/>
      <c r="D35" s="579"/>
      <c r="E35" s="556"/>
      <c r="F35" s="579" t="s">
        <v>1096</v>
      </c>
      <c r="G35" s="551" t="s">
        <v>1096</v>
      </c>
      <c r="H35" s="556"/>
      <c r="I35" s="555"/>
      <c r="J35" s="243"/>
    </row>
    <row r="36" spans="1:10" ht="18.75" customHeight="1" x14ac:dyDescent="0.3">
      <c r="A36" s="543">
        <v>11</v>
      </c>
      <c r="B36" s="576" t="s">
        <v>1099</v>
      </c>
      <c r="C36" s="549" t="s">
        <v>1100</v>
      </c>
      <c r="D36" s="549" t="s">
        <v>1100</v>
      </c>
      <c r="E36" s="516" t="s">
        <v>40</v>
      </c>
      <c r="F36" s="516" t="s">
        <v>57</v>
      </c>
      <c r="G36" s="516" t="s">
        <v>57</v>
      </c>
      <c r="H36" s="516" t="s">
        <v>10</v>
      </c>
      <c r="I36" s="523" t="s">
        <v>1101</v>
      </c>
      <c r="J36" s="243"/>
    </row>
    <row r="37" spans="1:10" ht="18.75" customHeight="1" x14ac:dyDescent="0.3">
      <c r="A37" s="543"/>
      <c r="B37" s="517" t="s">
        <v>58</v>
      </c>
      <c r="C37" s="549"/>
      <c r="D37" s="549"/>
      <c r="E37" s="552"/>
      <c r="F37" s="516" t="s">
        <v>42</v>
      </c>
      <c r="G37" s="516" t="s">
        <v>43</v>
      </c>
      <c r="H37" s="552"/>
      <c r="I37" s="553">
        <v>243772</v>
      </c>
      <c r="J37" s="243"/>
    </row>
    <row r="38" spans="1:10" ht="18.75" customHeight="1" x14ac:dyDescent="0.3">
      <c r="A38" s="546"/>
      <c r="B38" s="578"/>
      <c r="C38" s="551"/>
      <c r="D38" s="551"/>
      <c r="E38" s="556"/>
      <c r="F38" s="551" t="s">
        <v>1100</v>
      </c>
      <c r="G38" s="551" t="s">
        <v>1100</v>
      </c>
      <c r="H38" s="556"/>
      <c r="I38" s="555"/>
      <c r="J38" s="243"/>
    </row>
    <row r="39" spans="1:10" ht="18.75" customHeight="1" x14ac:dyDescent="0.3">
      <c r="A39" s="543">
        <v>12</v>
      </c>
      <c r="B39" s="576" t="s">
        <v>55</v>
      </c>
      <c r="C39" s="549" t="s">
        <v>242</v>
      </c>
      <c r="D39" s="549" t="s">
        <v>242</v>
      </c>
      <c r="E39" s="516" t="s">
        <v>40</v>
      </c>
      <c r="F39" s="549" t="s">
        <v>1102</v>
      </c>
      <c r="G39" s="549" t="s">
        <v>1102</v>
      </c>
      <c r="H39" s="516" t="s">
        <v>10</v>
      </c>
      <c r="I39" s="553" t="s">
        <v>1103</v>
      </c>
      <c r="J39" s="243"/>
    </row>
    <row r="40" spans="1:10" ht="18.75" customHeight="1" x14ac:dyDescent="0.3">
      <c r="A40" s="575"/>
      <c r="B40" s="576"/>
      <c r="C40" s="549"/>
      <c r="D40" s="549"/>
      <c r="E40" s="552"/>
      <c r="F40" s="516" t="s">
        <v>42</v>
      </c>
      <c r="G40" s="516" t="s">
        <v>43</v>
      </c>
      <c r="H40" s="552"/>
      <c r="I40" s="553">
        <v>243772</v>
      </c>
      <c r="J40" s="243"/>
    </row>
    <row r="41" spans="1:10" ht="18.75" customHeight="1" x14ac:dyDescent="0.3">
      <c r="A41" s="546"/>
      <c r="B41" s="578"/>
      <c r="C41" s="551"/>
      <c r="D41" s="551"/>
      <c r="E41" s="556"/>
      <c r="F41" s="551" t="s">
        <v>242</v>
      </c>
      <c r="G41" s="551" t="s">
        <v>242</v>
      </c>
      <c r="H41" s="556"/>
      <c r="I41" s="555"/>
      <c r="J41" s="243"/>
    </row>
    <row r="42" spans="1:10" ht="18.75" customHeight="1" x14ac:dyDescent="0.3">
      <c r="A42" s="543">
        <v>13</v>
      </c>
      <c r="B42" s="576" t="s">
        <v>268</v>
      </c>
      <c r="C42" s="549" t="s">
        <v>1104</v>
      </c>
      <c r="D42" s="549" t="s">
        <v>1104</v>
      </c>
      <c r="E42" s="516" t="s">
        <v>40</v>
      </c>
      <c r="F42" s="516" t="s">
        <v>57</v>
      </c>
      <c r="G42" s="516" t="s">
        <v>57</v>
      </c>
      <c r="H42" s="516" t="s">
        <v>10</v>
      </c>
      <c r="I42" s="523" t="s">
        <v>1105</v>
      </c>
      <c r="J42" s="243"/>
    </row>
    <row r="43" spans="1:10" ht="18.75" customHeight="1" x14ac:dyDescent="0.3">
      <c r="A43" s="543"/>
      <c r="B43" s="517" t="s">
        <v>269</v>
      </c>
      <c r="C43" s="549"/>
      <c r="D43" s="549"/>
      <c r="E43" s="565"/>
      <c r="F43" s="516" t="s">
        <v>42</v>
      </c>
      <c r="G43" s="516" t="s">
        <v>43</v>
      </c>
      <c r="H43" s="557"/>
      <c r="I43" s="553">
        <v>243773</v>
      </c>
      <c r="J43" s="243"/>
    </row>
    <row r="44" spans="1:10" ht="18.75" customHeight="1" x14ac:dyDescent="0.3">
      <c r="A44" s="546"/>
      <c r="B44" s="578"/>
      <c r="C44" s="551"/>
      <c r="D44" s="551"/>
      <c r="E44" s="556"/>
      <c r="F44" s="551" t="s">
        <v>1104</v>
      </c>
      <c r="G44" s="551" t="s">
        <v>1104</v>
      </c>
      <c r="H44" s="556"/>
      <c r="I44" s="555"/>
      <c r="J44" s="243"/>
    </row>
    <row r="45" spans="1:10" ht="18.75" customHeight="1" x14ac:dyDescent="0.3">
      <c r="A45" s="543">
        <v>14</v>
      </c>
      <c r="B45" s="517" t="s">
        <v>382</v>
      </c>
      <c r="C45" s="549" t="s">
        <v>1076</v>
      </c>
      <c r="D45" s="549" t="s">
        <v>1076</v>
      </c>
      <c r="E45" s="516" t="s">
        <v>40</v>
      </c>
      <c r="F45" s="516" t="s">
        <v>57</v>
      </c>
      <c r="G45" s="516" t="s">
        <v>57</v>
      </c>
      <c r="H45" s="516" t="s">
        <v>10</v>
      </c>
      <c r="I45" s="523" t="s">
        <v>1106</v>
      </c>
      <c r="J45" s="243"/>
    </row>
    <row r="46" spans="1:10" ht="18.75" customHeight="1" x14ac:dyDescent="0.3">
      <c r="A46" s="575"/>
      <c r="B46" s="517" t="s">
        <v>60</v>
      </c>
      <c r="C46" s="549"/>
      <c r="D46" s="549"/>
      <c r="E46" s="552"/>
      <c r="F46" s="516" t="s">
        <v>42</v>
      </c>
      <c r="G46" s="516" t="s">
        <v>43</v>
      </c>
      <c r="H46" s="552"/>
      <c r="I46" s="553">
        <v>243774</v>
      </c>
      <c r="J46" s="243"/>
    </row>
    <row r="47" spans="1:10" ht="18.75" customHeight="1" x14ac:dyDescent="0.3">
      <c r="A47" s="546"/>
      <c r="B47" s="578"/>
      <c r="C47" s="551"/>
      <c r="D47" s="551"/>
      <c r="E47" s="556"/>
      <c r="F47" s="551" t="s">
        <v>1076</v>
      </c>
      <c r="G47" s="551" t="s">
        <v>1076</v>
      </c>
      <c r="H47" s="556"/>
      <c r="I47" s="555"/>
      <c r="J47" s="243"/>
    </row>
    <row r="48" spans="1:10" ht="18.75" customHeight="1" x14ac:dyDescent="0.3">
      <c r="A48" s="543">
        <v>15</v>
      </c>
      <c r="B48" s="576" t="s">
        <v>1107</v>
      </c>
      <c r="C48" s="549" t="s">
        <v>1108</v>
      </c>
      <c r="D48" s="549" t="s">
        <v>1108</v>
      </c>
      <c r="E48" s="516" t="s">
        <v>40</v>
      </c>
      <c r="F48" s="577" t="s">
        <v>1097</v>
      </c>
      <c r="G48" s="577" t="s">
        <v>1097</v>
      </c>
      <c r="H48" s="516" t="s">
        <v>10</v>
      </c>
      <c r="I48" s="553" t="s">
        <v>1109</v>
      </c>
      <c r="J48" s="243"/>
    </row>
    <row r="49" spans="1:10" ht="18.75" customHeight="1" x14ac:dyDescent="0.3">
      <c r="A49" s="543"/>
      <c r="B49" s="517" t="s">
        <v>60</v>
      </c>
      <c r="C49" s="549"/>
      <c r="D49" s="549"/>
      <c r="E49" s="552"/>
      <c r="F49" s="527" t="s">
        <v>42</v>
      </c>
      <c r="G49" s="516" t="s">
        <v>43</v>
      </c>
      <c r="H49" s="552"/>
      <c r="I49" s="553">
        <v>243774</v>
      </c>
      <c r="J49" s="243"/>
    </row>
    <row r="50" spans="1:10" ht="18.75" customHeight="1" x14ac:dyDescent="0.3">
      <c r="A50" s="546"/>
      <c r="B50" s="578"/>
      <c r="C50" s="551"/>
      <c r="D50" s="551"/>
      <c r="E50" s="556"/>
      <c r="F50" s="551" t="s">
        <v>1108</v>
      </c>
      <c r="G50" s="551" t="s">
        <v>1108</v>
      </c>
      <c r="H50" s="556"/>
      <c r="I50" s="555"/>
      <c r="J50" s="243"/>
    </row>
    <row r="51" spans="1:10" ht="18.75" customHeight="1" x14ac:dyDescent="0.3">
      <c r="A51" s="543">
        <v>16</v>
      </c>
      <c r="B51" s="576" t="s">
        <v>267</v>
      </c>
      <c r="C51" s="549" t="s">
        <v>1076</v>
      </c>
      <c r="D51" s="549" t="s">
        <v>1076</v>
      </c>
      <c r="E51" s="516" t="s">
        <v>40</v>
      </c>
      <c r="F51" s="516" t="s">
        <v>57</v>
      </c>
      <c r="G51" s="516" t="s">
        <v>57</v>
      </c>
      <c r="H51" s="516" t="s">
        <v>10</v>
      </c>
      <c r="I51" s="523" t="s">
        <v>1110</v>
      </c>
      <c r="J51" s="243"/>
    </row>
    <row r="52" spans="1:10" ht="18.75" customHeight="1" x14ac:dyDescent="0.3">
      <c r="A52" s="575"/>
      <c r="B52" s="576" t="s">
        <v>686</v>
      </c>
      <c r="C52" s="549"/>
      <c r="D52" s="549"/>
      <c r="E52" s="552"/>
      <c r="F52" s="516" t="s">
        <v>42</v>
      </c>
      <c r="G52" s="516" t="s">
        <v>43</v>
      </c>
      <c r="H52" s="552"/>
      <c r="I52" s="553">
        <v>243774</v>
      </c>
      <c r="J52" s="243"/>
    </row>
    <row r="53" spans="1:10" ht="18.75" customHeight="1" x14ac:dyDescent="0.3">
      <c r="A53" s="546"/>
      <c r="B53" s="578"/>
      <c r="C53" s="551"/>
      <c r="D53" s="551"/>
      <c r="E53" s="556"/>
      <c r="F53" s="551" t="s">
        <v>1076</v>
      </c>
      <c r="G53" s="551" t="s">
        <v>1076</v>
      </c>
      <c r="H53" s="556"/>
      <c r="I53" s="555"/>
      <c r="J53" s="243"/>
    </row>
    <row r="54" spans="1:10" ht="18.75" customHeight="1" x14ac:dyDescent="0.3">
      <c r="A54" s="543">
        <v>17</v>
      </c>
      <c r="B54" s="576" t="s">
        <v>383</v>
      </c>
      <c r="C54" s="549" t="s">
        <v>1111</v>
      </c>
      <c r="D54" s="549" t="s">
        <v>1111</v>
      </c>
      <c r="E54" s="516" t="s">
        <v>40</v>
      </c>
      <c r="F54" s="516" t="s">
        <v>57</v>
      </c>
      <c r="G54" s="516" t="s">
        <v>57</v>
      </c>
      <c r="H54" s="516" t="s">
        <v>10</v>
      </c>
      <c r="I54" s="523" t="s">
        <v>1112</v>
      </c>
      <c r="J54" s="243"/>
    </row>
    <row r="55" spans="1:10" ht="18.75" customHeight="1" x14ac:dyDescent="0.3">
      <c r="A55" s="543"/>
      <c r="B55" s="576" t="s">
        <v>240</v>
      </c>
      <c r="C55" s="549"/>
      <c r="D55" s="549"/>
      <c r="E55" s="552"/>
      <c r="F55" s="516" t="s">
        <v>42</v>
      </c>
      <c r="G55" s="516" t="s">
        <v>43</v>
      </c>
      <c r="H55" s="552"/>
      <c r="I55" s="553">
        <v>243775</v>
      </c>
      <c r="J55" s="243"/>
    </row>
    <row r="56" spans="1:10" ht="18.75" customHeight="1" x14ac:dyDescent="0.3">
      <c r="A56" s="546"/>
      <c r="B56" s="578"/>
      <c r="C56" s="551"/>
      <c r="D56" s="551"/>
      <c r="E56" s="556"/>
      <c r="F56" s="551" t="s">
        <v>1111</v>
      </c>
      <c r="G56" s="551" t="s">
        <v>1111</v>
      </c>
      <c r="H56" s="556"/>
      <c r="I56" s="555"/>
      <c r="J56" s="243"/>
    </row>
    <row r="57" spans="1:10" ht="18.75" customHeight="1" x14ac:dyDescent="0.3">
      <c r="A57" s="543">
        <v>18</v>
      </c>
      <c r="B57" s="576" t="s">
        <v>1099</v>
      </c>
      <c r="C57" s="549" t="s">
        <v>1100</v>
      </c>
      <c r="D57" s="549" t="s">
        <v>1100</v>
      </c>
      <c r="E57" s="516" t="s">
        <v>40</v>
      </c>
      <c r="F57" s="516" t="s">
        <v>57</v>
      </c>
      <c r="G57" s="516" t="s">
        <v>57</v>
      </c>
      <c r="H57" s="516" t="s">
        <v>10</v>
      </c>
      <c r="I57" s="523" t="s">
        <v>1113</v>
      </c>
      <c r="J57" s="243"/>
    </row>
    <row r="58" spans="1:10" ht="18.75" customHeight="1" x14ac:dyDescent="0.3">
      <c r="A58" s="575"/>
      <c r="B58" s="517" t="s">
        <v>58</v>
      </c>
      <c r="C58" s="549"/>
      <c r="D58" s="549"/>
      <c r="E58" s="552"/>
      <c r="F58" s="516" t="s">
        <v>42</v>
      </c>
      <c r="G58" s="516" t="s">
        <v>43</v>
      </c>
      <c r="H58" s="552"/>
      <c r="I58" s="553">
        <v>243775</v>
      </c>
      <c r="J58" s="243"/>
    </row>
    <row r="59" spans="1:10" ht="18.75" customHeight="1" x14ac:dyDescent="0.3">
      <c r="A59" s="546"/>
      <c r="B59" s="578"/>
      <c r="C59" s="551"/>
      <c r="D59" s="551"/>
      <c r="E59" s="556"/>
      <c r="F59" s="551" t="s">
        <v>1100</v>
      </c>
      <c r="G59" s="551" t="s">
        <v>1100</v>
      </c>
      <c r="H59" s="556"/>
      <c r="I59" s="555"/>
      <c r="J59" s="243"/>
    </row>
    <row r="60" spans="1:10" ht="18.75" customHeight="1" x14ac:dyDescent="0.3">
      <c r="A60" s="543">
        <v>19</v>
      </c>
      <c r="B60" s="576" t="s">
        <v>1114</v>
      </c>
      <c r="C60" s="549" t="s">
        <v>505</v>
      </c>
      <c r="D60" s="549" t="s">
        <v>505</v>
      </c>
      <c r="E60" s="516" t="s">
        <v>40</v>
      </c>
      <c r="F60" s="516" t="s">
        <v>1115</v>
      </c>
      <c r="G60" s="516" t="s">
        <v>1115</v>
      </c>
      <c r="H60" s="516" t="s">
        <v>10</v>
      </c>
      <c r="I60" s="553" t="s">
        <v>685</v>
      </c>
      <c r="J60" s="243"/>
    </row>
    <row r="61" spans="1:10" ht="18.75" customHeight="1" x14ac:dyDescent="0.3">
      <c r="A61" s="543"/>
      <c r="B61" s="576"/>
      <c r="C61" s="549"/>
      <c r="D61" s="549"/>
      <c r="E61" s="552"/>
      <c r="F61" s="516" t="s">
        <v>42</v>
      </c>
      <c r="G61" s="516" t="s">
        <v>43</v>
      </c>
      <c r="H61" s="552"/>
      <c r="I61" s="553">
        <v>243779</v>
      </c>
      <c r="J61" s="243"/>
    </row>
    <row r="62" spans="1:10" ht="18.75" customHeight="1" x14ac:dyDescent="0.3">
      <c r="A62" s="546"/>
      <c r="B62" s="578"/>
      <c r="C62" s="551"/>
      <c r="D62" s="551"/>
      <c r="E62" s="556"/>
      <c r="F62" s="551" t="s">
        <v>505</v>
      </c>
      <c r="G62" s="551" t="s">
        <v>505</v>
      </c>
      <c r="H62" s="556"/>
      <c r="I62" s="555"/>
      <c r="J62" s="243"/>
    </row>
    <row r="63" spans="1:10" ht="18.75" customHeight="1" x14ac:dyDescent="0.3">
      <c r="A63" s="543">
        <v>20</v>
      </c>
      <c r="B63" s="576" t="s">
        <v>510</v>
      </c>
      <c r="C63" s="549" t="s">
        <v>1116</v>
      </c>
      <c r="D63" s="549" t="s">
        <v>1116</v>
      </c>
      <c r="E63" s="516" t="s">
        <v>40</v>
      </c>
      <c r="F63" s="549" t="s">
        <v>1117</v>
      </c>
      <c r="G63" s="549" t="s">
        <v>1117</v>
      </c>
      <c r="H63" s="516" t="s">
        <v>10</v>
      </c>
      <c r="I63" s="553" t="s">
        <v>1118</v>
      </c>
      <c r="J63" s="243"/>
    </row>
    <row r="64" spans="1:10" ht="18.75" customHeight="1" x14ac:dyDescent="0.3">
      <c r="A64" s="575"/>
      <c r="B64" s="517" t="s">
        <v>337</v>
      </c>
      <c r="C64" s="549"/>
      <c r="D64" s="549"/>
      <c r="E64" s="552"/>
      <c r="F64" s="516" t="s">
        <v>42</v>
      </c>
      <c r="G64" s="516" t="s">
        <v>43</v>
      </c>
      <c r="H64" s="552"/>
      <c r="I64" s="553">
        <v>243779</v>
      </c>
      <c r="J64" s="243"/>
    </row>
    <row r="65" spans="1:10" ht="18.75" customHeight="1" x14ac:dyDescent="0.3">
      <c r="A65" s="546"/>
      <c r="B65" s="578"/>
      <c r="C65" s="551"/>
      <c r="D65" s="551"/>
      <c r="E65" s="556"/>
      <c r="F65" s="551" t="s">
        <v>1116</v>
      </c>
      <c r="G65" s="551" t="s">
        <v>1116</v>
      </c>
      <c r="H65" s="556"/>
      <c r="I65" s="555"/>
      <c r="J65" s="243"/>
    </row>
    <row r="66" spans="1:10" ht="18.75" customHeight="1" x14ac:dyDescent="0.3">
      <c r="A66" s="543">
        <v>21</v>
      </c>
      <c r="B66" s="517" t="s">
        <v>502</v>
      </c>
      <c r="C66" s="549" t="s">
        <v>503</v>
      </c>
      <c r="D66" s="549" t="s">
        <v>503</v>
      </c>
      <c r="E66" s="516" t="s">
        <v>40</v>
      </c>
      <c r="F66" s="516" t="s">
        <v>504</v>
      </c>
      <c r="G66" s="516" t="s">
        <v>504</v>
      </c>
      <c r="H66" s="516" t="s">
        <v>10</v>
      </c>
      <c r="I66" s="553" t="s">
        <v>1119</v>
      </c>
      <c r="J66" s="243"/>
    </row>
    <row r="67" spans="1:10" ht="18.75" customHeight="1" x14ac:dyDescent="0.3">
      <c r="A67" s="543"/>
      <c r="B67" s="517" t="s">
        <v>269</v>
      </c>
      <c r="C67" s="549"/>
      <c r="D67" s="549"/>
      <c r="E67" s="552"/>
      <c r="F67" s="527" t="s">
        <v>42</v>
      </c>
      <c r="G67" s="516" t="s">
        <v>43</v>
      </c>
      <c r="H67" s="552"/>
      <c r="I67" s="553">
        <v>243779</v>
      </c>
      <c r="J67" s="243"/>
    </row>
    <row r="68" spans="1:10" ht="18.75" customHeight="1" x14ac:dyDescent="0.3">
      <c r="A68" s="546"/>
      <c r="B68" s="578"/>
      <c r="C68" s="551"/>
      <c r="D68" s="551"/>
      <c r="E68" s="556"/>
      <c r="F68" s="551" t="s">
        <v>503</v>
      </c>
      <c r="G68" s="551" t="s">
        <v>503</v>
      </c>
      <c r="H68" s="556"/>
      <c r="I68" s="555"/>
      <c r="J68" s="243"/>
    </row>
    <row r="69" spans="1:10" ht="18.75" customHeight="1" x14ac:dyDescent="0.3">
      <c r="A69" s="543">
        <v>22</v>
      </c>
      <c r="B69" s="517" t="s">
        <v>382</v>
      </c>
      <c r="C69" s="577" t="s">
        <v>1076</v>
      </c>
      <c r="D69" s="577" t="s">
        <v>1076</v>
      </c>
      <c r="E69" s="516" t="s">
        <v>40</v>
      </c>
      <c r="F69" s="516" t="s">
        <v>57</v>
      </c>
      <c r="G69" s="516" t="s">
        <v>57</v>
      </c>
      <c r="H69" s="516" t="s">
        <v>10</v>
      </c>
      <c r="I69" s="523" t="s">
        <v>1120</v>
      </c>
      <c r="J69" s="243"/>
    </row>
    <row r="70" spans="1:10" ht="18.75" customHeight="1" x14ac:dyDescent="0.3">
      <c r="A70" s="575"/>
      <c r="B70" s="517" t="s">
        <v>256</v>
      </c>
      <c r="C70" s="577"/>
      <c r="D70" s="577"/>
      <c r="E70" s="552"/>
      <c r="F70" s="527" t="s">
        <v>42</v>
      </c>
      <c r="G70" s="516" t="s">
        <v>43</v>
      </c>
      <c r="H70" s="552"/>
      <c r="I70" s="553">
        <v>243779</v>
      </c>
      <c r="J70" s="243"/>
    </row>
    <row r="71" spans="1:10" ht="18.75" customHeight="1" x14ac:dyDescent="0.3">
      <c r="A71" s="546"/>
      <c r="B71" s="578"/>
      <c r="C71" s="579"/>
      <c r="D71" s="579"/>
      <c r="E71" s="556"/>
      <c r="F71" s="579" t="s">
        <v>1076</v>
      </c>
      <c r="G71" s="551" t="s">
        <v>1076</v>
      </c>
      <c r="H71" s="556"/>
      <c r="I71" s="555"/>
      <c r="J71" s="243"/>
    </row>
    <row r="72" spans="1:10" ht="18.75" customHeight="1" x14ac:dyDescent="0.3">
      <c r="A72" s="543">
        <v>23</v>
      </c>
      <c r="B72" s="576" t="s">
        <v>1121</v>
      </c>
      <c r="C72" s="577" t="s">
        <v>1122</v>
      </c>
      <c r="D72" s="577" t="s">
        <v>1122</v>
      </c>
      <c r="E72" s="516" t="s">
        <v>40</v>
      </c>
      <c r="F72" s="549" t="s">
        <v>511</v>
      </c>
      <c r="G72" s="549" t="s">
        <v>511</v>
      </c>
      <c r="H72" s="516" t="s">
        <v>10</v>
      </c>
      <c r="I72" s="553" t="s">
        <v>1123</v>
      </c>
      <c r="J72" s="243"/>
    </row>
    <row r="73" spans="1:10" ht="18.75" customHeight="1" x14ac:dyDescent="0.3">
      <c r="A73" s="543"/>
      <c r="B73" s="576"/>
      <c r="C73" s="577"/>
      <c r="D73" s="577"/>
      <c r="E73" s="552"/>
      <c r="F73" s="516" t="s">
        <v>42</v>
      </c>
      <c r="G73" s="516" t="s">
        <v>43</v>
      </c>
      <c r="H73" s="552"/>
      <c r="I73" s="553">
        <v>243779</v>
      </c>
      <c r="J73" s="243"/>
    </row>
    <row r="74" spans="1:10" ht="18.75" customHeight="1" x14ac:dyDescent="0.3">
      <c r="A74" s="546"/>
      <c r="B74" s="578"/>
      <c r="C74" s="579"/>
      <c r="D74" s="579"/>
      <c r="E74" s="556"/>
      <c r="F74" s="579" t="s">
        <v>1122</v>
      </c>
      <c r="G74" s="551" t="s">
        <v>1122</v>
      </c>
      <c r="H74" s="556"/>
      <c r="I74" s="555"/>
      <c r="J74" s="243"/>
    </row>
    <row r="75" spans="1:10" ht="18.75" customHeight="1" x14ac:dyDescent="0.3">
      <c r="A75" s="543">
        <v>24</v>
      </c>
      <c r="B75" s="576" t="s">
        <v>508</v>
      </c>
      <c r="C75" s="577" t="s">
        <v>1124</v>
      </c>
      <c r="D75" s="577" t="s">
        <v>1124</v>
      </c>
      <c r="E75" s="516" t="s">
        <v>40</v>
      </c>
      <c r="F75" s="549" t="s">
        <v>59</v>
      </c>
      <c r="G75" s="549" t="s">
        <v>59</v>
      </c>
      <c r="H75" s="516" t="s">
        <v>10</v>
      </c>
      <c r="I75" s="523" t="s">
        <v>1125</v>
      </c>
      <c r="J75" s="243"/>
    </row>
    <row r="76" spans="1:10" ht="18.75" customHeight="1" x14ac:dyDescent="0.3">
      <c r="A76" s="575"/>
      <c r="B76" s="517"/>
      <c r="C76" s="549"/>
      <c r="D76" s="549"/>
      <c r="E76" s="552"/>
      <c r="F76" s="516" t="s">
        <v>42</v>
      </c>
      <c r="G76" s="516" t="s">
        <v>43</v>
      </c>
      <c r="H76" s="552"/>
      <c r="I76" s="553">
        <v>243780</v>
      </c>
      <c r="J76" s="243"/>
    </row>
    <row r="77" spans="1:10" ht="18.75" customHeight="1" x14ac:dyDescent="0.3">
      <c r="A77" s="546"/>
      <c r="B77" s="578"/>
      <c r="C77" s="579"/>
      <c r="D77" s="579"/>
      <c r="E77" s="556"/>
      <c r="F77" s="579" t="s">
        <v>1124</v>
      </c>
      <c r="G77" s="551" t="s">
        <v>1124</v>
      </c>
      <c r="H77" s="556"/>
      <c r="I77" s="555"/>
      <c r="J77" s="243"/>
    </row>
    <row r="78" spans="1:10" ht="18.75" customHeight="1" x14ac:dyDescent="0.3">
      <c r="A78" s="543">
        <v>25</v>
      </c>
      <c r="B78" s="576" t="s">
        <v>85</v>
      </c>
      <c r="C78" s="577" t="s">
        <v>1126</v>
      </c>
      <c r="D78" s="577" t="s">
        <v>1126</v>
      </c>
      <c r="E78" s="516" t="s">
        <v>40</v>
      </c>
      <c r="F78" s="516" t="s">
        <v>504</v>
      </c>
      <c r="G78" s="516" t="s">
        <v>504</v>
      </c>
      <c r="H78" s="516" t="s">
        <v>10</v>
      </c>
      <c r="I78" s="523" t="s">
        <v>1127</v>
      </c>
      <c r="J78" s="243"/>
    </row>
    <row r="79" spans="1:10" ht="18.75" customHeight="1" x14ac:dyDescent="0.3">
      <c r="A79" s="543"/>
      <c r="B79" s="517" t="s">
        <v>241</v>
      </c>
      <c r="C79" s="577"/>
      <c r="D79" s="577"/>
      <c r="E79" s="552"/>
      <c r="F79" s="527" t="s">
        <v>42</v>
      </c>
      <c r="G79" s="516" t="s">
        <v>43</v>
      </c>
      <c r="H79" s="552"/>
      <c r="I79" s="553">
        <v>243781</v>
      </c>
      <c r="J79" s="243"/>
    </row>
    <row r="80" spans="1:10" ht="18.75" customHeight="1" x14ac:dyDescent="0.3">
      <c r="A80" s="546"/>
      <c r="B80" s="578"/>
      <c r="C80" s="579"/>
      <c r="D80" s="579"/>
      <c r="E80" s="556"/>
      <c r="F80" s="579" t="s">
        <v>1126</v>
      </c>
      <c r="G80" s="551" t="s">
        <v>1126</v>
      </c>
      <c r="H80" s="556"/>
      <c r="I80" s="555"/>
      <c r="J80" s="243"/>
    </row>
    <row r="81" spans="1:10" ht="18.75" customHeight="1" x14ac:dyDescent="0.3">
      <c r="A81" s="543">
        <v>26</v>
      </c>
      <c r="B81" s="576" t="s">
        <v>510</v>
      </c>
      <c r="C81" s="577" t="s">
        <v>692</v>
      </c>
      <c r="D81" s="577" t="s">
        <v>692</v>
      </c>
      <c r="E81" s="516" t="s">
        <v>40</v>
      </c>
      <c r="F81" s="516" t="s">
        <v>504</v>
      </c>
      <c r="G81" s="516" t="s">
        <v>504</v>
      </c>
      <c r="H81" s="516" t="s">
        <v>10</v>
      </c>
      <c r="I81" s="553" t="s">
        <v>1128</v>
      </c>
      <c r="J81" s="243"/>
    </row>
    <row r="82" spans="1:10" ht="18.75" customHeight="1" x14ac:dyDescent="0.3">
      <c r="A82" s="575"/>
      <c r="B82" s="576" t="s">
        <v>693</v>
      </c>
      <c r="C82" s="577"/>
      <c r="D82" s="577"/>
      <c r="E82" s="552"/>
      <c r="F82" s="527" t="s">
        <v>42</v>
      </c>
      <c r="G82" s="516" t="s">
        <v>43</v>
      </c>
      <c r="H82" s="552"/>
      <c r="I82" s="553">
        <v>243781</v>
      </c>
      <c r="J82" s="243"/>
    </row>
    <row r="83" spans="1:10" ht="18.75" customHeight="1" x14ac:dyDescent="0.3">
      <c r="A83" s="546"/>
      <c r="B83" s="578"/>
      <c r="C83" s="579"/>
      <c r="D83" s="579"/>
      <c r="E83" s="556"/>
      <c r="F83" s="579" t="s">
        <v>692</v>
      </c>
      <c r="G83" s="551" t="s">
        <v>692</v>
      </c>
      <c r="H83" s="556"/>
      <c r="I83" s="555"/>
      <c r="J83" s="243"/>
    </row>
    <row r="84" spans="1:10" ht="18.75" customHeight="1" x14ac:dyDescent="0.3">
      <c r="A84" s="543">
        <v>27</v>
      </c>
      <c r="B84" s="576" t="s">
        <v>55</v>
      </c>
      <c r="C84" s="577" t="s">
        <v>690</v>
      </c>
      <c r="D84" s="577" t="s">
        <v>690</v>
      </c>
      <c r="E84" s="516" t="s">
        <v>40</v>
      </c>
      <c r="F84" s="577" t="s">
        <v>411</v>
      </c>
      <c r="G84" s="577" t="s">
        <v>411</v>
      </c>
      <c r="H84" s="516" t="s">
        <v>10</v>
      </c>
      <c r="I84" s="553" t="s">
        <v>1129</v>
      </c>
      <c r="J84" s="243"/>
    </row>
    <row r="85" spans="1:10" ht="18.75" customHeight="1" x14ac:dyDescent="0.3">
      <c r="A85" s="543"/>
      <c r="B85" s="576"/>
      <c r="C85" s="577"/>
      <c r="D85" s="577"/>
      <c r="E85" s="552"/>
      <c r="F85" s="527" t="s">
        <v>42</v>
      </c>
      <c r="G85" s="516" t="s">
        <v>43</v>
      </c>
      <c r="H85" s="552"/>
      <c r="I85" s="553">
        <v>243782</v>
      </c>
      <c r="J85" s="243"/>
    </row>
    <row r="86" spans="1:10" ht="18.75" customHeight="1" x14ac:dyDescent="0.3">
      <c r="A86" s="546"/>
      <c r="B86" s="578"/>
      <c r="C86" s="579"/>
      <c r="D86" s="579"/>
      <c r="E86" s="556"/>
      <c r="F86" s="579" t="s">
        <v>690</v>
      </c>
      <c r="G86" s="551" t="s">
        <v>690</v>
      </c>
      <c r="H86" s="556"/>
      <c r="I86" s="555"/>
      <c r="J86" s="243"/>
    </row>
    <row r="87" spans="1:10" ht="18.75" customHeight="1" x14ac:dyDescent="0.3">
      <c r="A87" s="543">
        <v>28</v>
      </c>
      <c r="B87" s="576" t="s">
        <v>510</v>
      </c>
      <c r="C87" s="577" t="s">
        <v>1130</v>
      </c>
      <c r="D87" s="577" t="s">
        <v>1130</v>
      </c>
      <c r="E87" s="516" t="s">
        <v>40</v>
      </c>
      <c r="F87" s="516" t="s">
        <v>504</v>
      </c>
      <c r="G87" s="516" t="s">
        <v>504</v>
      </c>
      <c r="H87" s="516" t="s">
        <v>10</v>
      </c>
      <c r="I87" s="523" t="s">
        <v>1131</v>
      </c>
      <c r="J87" s="243"/>
    </row>
    <row r="88" spans="1:10" ht="18.75" customHeight="1" x14ac:dyDescent="0.3">
      <c r="A88" s="575"/>
      <c r="B88" s="576" t="s">
        <v>689</v>
      </c>
      <c r="C88" s="577"/>
      <c r="D88" s="577"/>
      <c r="E88" s="552"/>
      <c r="F88" s="527" t="s">
        <v>42</v>
      </c>
      <c r="G88" s="516" t="s">
        <v>43</v>
      </c>
      <c r="H88" s="552"/>
      <c r="I88" s="553">
        <v>243783</v>
      </c>
      <c r="J88" s="243"/>
    </row>
    <row r="89" spans="1:10" ht="18.75" customHeight="1" x14ac:dyDescent="0.3">
      <c r="A89" s="546"/>
      <c r="B89" s="578"/>
      <c r="C89" s="579"/>
      <c r="D89" s="579"/>
      <c r="E89" s="556"/>
      <c r="F89" s="579" t="s">
        <v>1130</v>
      </c>
      <c r="G89" s="551" t="s">
        <v>1130</v>
      </c>
      <c r="H89" s="556"/>
      <c r="I89" s="555"/>
      <c r="J89" s="243"/>
    </row>
    <row r="90" spans="1:10" ht="18.75" customHeight="1" x14ac:dyDescent="0.3">
      <c r="A90" s="543">
        <v>29</v>
      </c>
      <c r="B90" s="576" t="s">
        <v>510</v>
      </c>
      <c r="C90" s="577" t="s">
        <v>1130</v>
      </c>
      <c r="D90" s="577" t="s">
        <v>1130</v>
      </c>
      <c r="E90" s="516" t="s">
        <v>40</v>
      </c>
      <c r="F90" s="516" t="s">
        <v>504</v>
      </c>
      <c r="G90" s="516" t="s">
        <v>504</v>
      </c>
      <c r="H90" s="516" t="s">
        <v>10</v>
      </c>
      <c r="I90" s="553" t="s">
        <v>1132</v>
      </c>
      <c r="J90" s="243"/>
    </row>
    <row r="91" spans="1:10" ht="18.75" customHeight="1" x14ac:dyDescent="0.3">
      <c r="A91" s="543"/>
      <c r="B91" s="576" t="s">
        <v>693</v>
      </c>
      <c r="C91" s="577"/>
      <c r="D91" s="577"/>
      <c r="E91" s="552"/>
      <c r="F91" s="527" t="s">
        <v>42</v>
      </c>
      <c r="G91" s="516" t="s">
        <v>43</v>
      </c>
      <c r="H91" s="552"/>
      <c r="I91" s="553">
        <v>243783</v>
      </c>
      <c r="J91" s="243"/>
    </row>
    <row r="92" spans="1:10" ht="18.75" customHeight="1" x14ac:dyDescent="0.3">
      <c r="A92" s="546"/>
      <c r="B92" s="578"/>
      <c r="C92" s="579"/>
      <c r="D92" s="579"/>
      <c r="E92" s="556"/>
      <c r="F92" s="579" t="s">
        <v>1130</v>
      </c>
      <c r="G92" s="551" t="s">
        <v>1130</v>
      </c>
      <c r="H92" s="556"/>
      <c r="I92" s="555"/>
      <c r="J92" s="243"/>
    </row>
    <row r="93" spans="1:10" ht="18.75" customHeight="1" x14ac:dyDescent="0.3">
      <c r="A93" s="543">
        <v>30</v>
      </c>
      <c r="B93" s="517" t="s">
        <v>56</v>
      </c>
      <c r="C93" s="577" t="s">
        <v>1133</v>
      </c>
      <c r="D93" s="577" t="s">
        <v>1133</v>
      </c>
      <c r="E93" s="516" t="s">
        <v>40</v>
      </c>
      <c r="F93" s="516" t="s">
        <v>504</v>
      </c>
      <c r="G93" s="516" t="s">
        <v>504</v>
      </c>
      <c r="H93" s="516" t="s">
        <v>10</v>
      </c>
      <c r="I93" s="523" t="s">
        <v>1134</v>
      </c>
      <c r="J93" s="243"/>
    </row>
    <row r="94" spans="1:10" ht="18.75" customHeight="1" x14ac:dyDescent="0.3">
      <c r="A94" s="575"/>
      <c r="B94" s="576" t="s">
        <v>689</v>
      </c>
      <c r="C94" s="577"/>
      <c r="D94" s="577"/>
      <c r="E94" s="552"/>
      <c r="F94" s="516" t="s">
        <v>42</v>
      </c>
      <c r="G94" s="516" t="s">
        <v>43</v>
      </c>
      <c r="H94" s="552"/>
      <c r="I94" s="553">
        <v>243782</v>
      </c>
      <c r="J94" s="243"/>
    </row>
    <row r="95" spans="1:10" ht="18.75" customHeight="1" x14ac:dyDescent="0.3">
      <c r="A95" s="546"/>
      <c r="B95" s="578"/>
      <c r="C95" s="579"/>
      <c r="D95" s="579"/>
      <c r="E95" s="556"/>
      <c r="F95" s="579" t="s">
        <v>1133</v>
      </c>
      <c r="G95" s="551" t="s">
        <v>1133</v>
      </c>
      <c r="H95" s="556"/>
      <c r="I95" s="555"/>
      <c r="J95" s="243"/>
    </row>
    <row r="96" spans="1:10" ht="18.75" customHeight="1" x14ac:dyDescent="0.3">
      <c r="A96" s="543">
        <v>31</v>
      </c>
      <c r="B96" s="576" t="s">
        <v>695</v>
      </c>
      <c r="C96" s="577" t="s">
        <v>255</v>
      </c>
      <c r="D96" s="577" t="s">
        <v>255</v>
      </c>
      <c r="E96" s="516" t="s">
        <v>40</v>
      </c>
      <c r="F96" s="516" t="s">
        <v>504</v>
      </c>
      <c r="G96" s="516" t="s">
        <v>504</v>
      </c>
      <c r="H96" s="516" t="s">
        <v>10</v>
      </c>
      <c r="I96" s="553" t="s">
        <v>1135</v>
      </c>
      <c r="J96" s="243"/>
    </row>
    <row r="97" spans="1:10" ht="18.75" customHeight="1" x14ac:dyDescent="0.3">
      <c r="A97" s="543"/>
      <c r="B97" s="576" t="s">
        <v>689</v>
      </c>
      <c r="C97" s="577"/>
      <c r="D97" s="577"/>
      <c r="E97" s="552"/>
      <c r="F97" s="516" t="s">
        <v>42</v>
      </c>
      <c r="G97" s="516" t="s">
        <v>43</v>
      </c>
      <c r="H97" s="552"/>
      <c r="I97" s="553">
        <v>243783</v>
      </c>
      <c r="J97" s="243"/>
    </row>
    <row r="98" spans="1:10" ht="18.75" customHeight="1" x14ac:dyDescent="0.3">
      <c r="A98" s="546"/>
      <c r="B98" s="578"/>
      <c r="C98" s="579"/>
      <c r="D98" s="579"/>
      <c r="E98" s="556"/>
      <c r="F98" s="579" t="s">
        <v>255</v>
      </c>
      <c r="G98" s="551" t="s">
        <v>255</v>
      </c>
      <c r="H98" s="556"/>
      <c r="I98" s="555"/>
      <c r="J98" s="243"/>
    </row>
    <row r="99" spans="1:10" ht="18.75" customHeight="1" x14ac:dyDescent="0.3">
      <c r="A99" s="543">
        <v>32</v>
      </c>
      <c r="B99" s="576" t="s">
        <v>1136</v>
      </c>
      <c r="C99" s="549" t="s">
        <v>1137</v>
      </c>
      <c r="D99" s="549" t="s">
        <v>1137</v>
      </c>
      <c r="E99" s="516" t="s">
        <v>40</v>
      </c>
      <c r="F99" s="516" t="s">
        <v>57</v>
      </c>
      <c r="G99" s="516" t="s">
        <v>57</v>
      </c>
      <c r="H99" s="516" t="s">
        <v>10</v>
      </c>
      <c r="I99" s="523" t="s">
        <v>1138</v>
      </c>
      <c r="J99" s="243"/>
    </row>
    <row r="100" spans="1:10" ht="18.75" customHeight="1" x14ac:dyDescent="0.3">
      <c r="A100" s="575"/>
      <c r="B100" s="517" t="s">
        <v>58</v>
      </c>
      <c r="C100" s="549"/>
      <c r="D100" s="549"/>
      <c r="E100" s="552"/>
      <c r="F100" s="516" t="s">
        <v>42</v>
      </c>
      <c r="G100" s="516" t="s">
        <v>43</v>
      </c>
      <c r="H100" s="552"/>
      <c r="I100" s="553">
        <v>243783</v>
      </c>
      <c r="J100" s="243"/>
    </row>
    <row r="101" spans="1:10" ht="18.75" customHeight="1" x14ac:dyDescent="0.3">
      <c r="A101" s="546"/>
      <c r="B101" s="578"/>
      <c r="C101" s="551"/>
      <c r="D101" s="551"/>
      <c r="E101" s="556"/>
      <c r="F101" s="551" t="s">
        <v>1137</v>
      </c>
      <c r="G101" s="551" t="s">
        <v>1137</v>
      </c>
      <c r="H101" s="556"/>
      <c r="I101" s="555"/>
      <c r="J101" s="243"/>
    </row>
    <row r="102" spans="1:10" ht="18.75" customHeight="1" x14ac:dyDescent="0.3">
      <c r="A102" s="543">
        <v>33</v>
      </c>
      <c r="B102" s="576" t="s">
        <v>506</v>
      </c>
      <c r="C102" s="577" t="s">
        <v>1139</v>
      </c>
      <c r="D102" s="577" t="s">
        <v>1139</v>
      </c>
      <c r="E102" s="516" t="s">
        <v>40</v>
      </c>
      <c r="F102" s="549" t="s">
        <v>1140</v>
      </c>
      <c r="G102" s="549" t="s">
        <v>1140</v>
      </c>
      <c r="H102" s="516" t="s">
        <v>10</v>
      </c>
      <c r="I102" s="553" t="s">
        <v>1141</v>
      </c>
      <c r="J102" s="243"/>
    </row>
    <row r="103" spans="1:10" ht="18.75" customHeight="1" x14ac:dyDescent="0.3">
      <c r="A103" s="543"/>
      <c r="B103" s="576"/>
      <c r="C103" s="577"/>
      <c r="D103" s="577"/>
      <c r="E103" s="552"/>
      <c r="F103" s="516" t="s">
        <v>42</v>
      </c>
      <c r="G103" s="516" t="s">
        <v>43</v>
      </c>
      <c r="H103" s="552"/>
      <c r="I103" s="553">
        <v>243784</v>
      </c>
      <c r="J103" s="243"/>
    </row>
    <row r="104" spans="1:10" ht="18.75" customHeight="1" x14ac:dyDescent="0.3">
      <c r="A104" s="546"/>
      <c r="B104" s="578"/>
      <c r="C104" s="579"/>
      <c r="D104" s="579"/>
      <c r="E104" s="556"/>
      <c r="F104" s="579" t="s">
        <v>1139</v>
      </c>
      <c r="G104" s="551" t="s">
        <v>1139</v>
      </c>
      <c r="H104" s="556"/>
      <c r="I104" s="555"/>
      <c r="J104" s="243"/>
    </row>
    <row r="105" spans="1:10" ht="18.75" customHeight="1" x14ac:dyDescent="0.3">
      <c r="A105" s="543">
        <v>34</v>
      </c>
      <c r="B105" s="576" t="s">
        <v>1142</v>
      </c>
      <c r="C105" s="577" t="s">
        <v>1143</v>
      </c>
      <c r="D105" s="577" t="s">
        <v>1143</v>
      </c>
      <c r="E105" s="516" t="s">
        <v>40</v>
      </c>
      <c r="F105" s="577" t="s">
        <v>411</v>
      </c>
      <c r="G105" s="577" t="s">
        <v>411</v>
      </c>
      <c r="H105" s="516" t="s">
        <v>10</v>
      </c>
      <c r="I105" s="553" t="s">
        <v>1144</v>
      </c>
      <c r="J105" s="243"/>
    </row>
    <row r="106" spans="1:10" ht="18.75" customHeight="1" x14ac:dyDescent="0.3">
      <c r="A106" s="575"/>
      <c r="B106" s="576"/>
      <c r="C106" s="577"/>
      <c r="D106" s="577"/>
      <c r="E106" s="552"/>
      <c r="F106" s="527" t="s">
        <v>42</v>
      </c>
      <c r="G106" s="516" t="s">
        <v>43</v>
      </c>
      <c r="H106" s="552"/>
      <c r="I106" s="553">
        <v>243786</v>
      </c>
      <c r="J106" s="243"/>
    </row>
    <row r="107" spans="1:10" ht="18.75" customHeight="1" x14ac:dyDescent="0.3">
      <c r="A107" s="546"/>
      <c r="B107" s="578"/>
      <c r="C107" s="579"/>
      <c r="D107" s="579"/>
      <c r="E107" s="556"/>
      <c r="F107" s="579" t="s">
        <v>1143</v>
      </c>
      <c r="G107" s="551" t="s">
        <v>1143</v>
      </c>
      <c r="H107" s="556"/>
      <c r="I107" s="555"/>
      <c r="J107" s="243"/>
    </row>
    <row r="108" spans="1:10" ht="18.75" customHeight="1" x14ac:dyDescent="0.3">
      <c r="A108" s="543">
        <v>35</v>
      </c>
      <c r="B108" s="576" t="s">
        <v>1145</v>
      </c>
      <c r="C108" s="549" t="s">
        <v>1146</v>
      </c>
      <c r="D108" s="549" t="s">
        <v>1146</v>
      </c>
      <c r="E108" s="516" t="s">
        <v>40</v>
      </c>
      <c r="F108" s="516" t="s">
        <v>57</v>
      </c>
      <c r="G108" s="516" t="s">
        <v>57</v>
      </c>
      <c r="H108" s="516" t="s">
        <v>10</v>
      </c>
      <c r="I108" s="523" t="s">
        <v>1147</v>
      </c>
      <c r="J108" s="243"/>
    </row>
    <row r="109" spans="1:10" ht="18.75" customHeight="1" x14ac:dyDescent="0.3">
      <c r="A109" s="543"/>
      <c r="B109" s="517" t="s">
        <v>58</v>
      </c>
      <c r="C109" s="549"/>
      <c r="D109" s="549"/>
      <c r="E109" s="552"/>
      <c r="F109" s="527" t="s">
        <v>42</v>
      </c>
      <c r="G109" s="516" t="s">
        <v>43</v>
      </c>
      <c r="H109" s="552"/>
      <c r="I109" s="553">
        <v>243786</v>
      </c>
      <c r="J109" s="243"/>
    </row>
    <row r="110" spans="1:10" ht="18.75" customHeight="1" x14ac:dyDescent="0.3">
      <c r="A110" s="546"/>
      <c r="B110" s="520"/>
      <c r="C110" s="551"/>
      <c r="D110" s="551"/>
      <c r="E110" s="556"/>
      <c r="F110" s="551" t="s">
        <v>1146</v>
      </c>
      <c r="G110" s="551" t="s">
        <v>1146</v>
      </c>
      <c r="H110" s="556"/>
      <c r="I110" s="555"/>
      <c r="J110" s="243"/>
    </row>
    <row r="111" spans="1:10" ht="18.75" customHeight="1" x14ac:dyDescent="0.3">
      <c r="A111" s="543">
        <v>36</v>
      </c>
      <c r="B111" s="517" t="s">
        <v>382</v>
      </c>
      <c r="C111" s="549" t="s">
        <v>1076</v>
      </c>
      <c r="D111" s="549" t="s">
        <v>1076</v>
      </c>
      <c r="E111" s="516" t="s">
        <v>40</v>
      </c>
      <c r="F111" s="516" t="s">
        <v>57</v>
      </c>
      <c r="G111" s="516" t="s">
        <v>57</v>
      </c>
      <c r="H111" s="516" t="s">
        <v>10</v>
      </c>
      <c r="I111" s="523" t="s">
        <v>1148</v>
      </c>
      <c r="J111" s="243"/>
    </row>
    <row r="112" spans="1:10" ht="18.75" customHeight="1" x14ac:dyDescent="0.3">
      <c r="A112" s="575"/>
      <c r="B112" s="576" t="s">
        <v>686</v>
      </c>
      <c r="C112" s="549"/>
      <c r="D112" s="549"/>
      <c r="E112" s="552"/>
      <c r="F112" s="527" t="s">
        <v>42</v>
      </c>
      <c r="G112" s="516" t="s">
        <v>43</v>
      </c>
      <c r="H112" s="552"/>
      <c r="I112" s="553">
        <v>243786</v>
      </c>
      <c r="J112" s="243"/>
    </row>
    <row r="113" spans="1:10" ht="18.75" customHeight="1" x14ac:dyDescent="0.3">
      <c r="A113" s="546"/>
      <c r="B113" s="520"/>
      <c r="C113" s="551"/>
      <c r="D113" s="551"/>
      <c r="E113" s="556"/>
      <c r="F113" s="551" t="s">
        <v>1076</v>
      </c>
      <c r="G113" s="551" t="s">
        <v>1076</v>
      </c>
      <c r="H113" s="556"/>
      <c r="I113" s="555"/>
      <c r="J113" s="243"/>
    </row>
    <row r="114" spans="1:10" ht="18.75" customHeight="1" x14ac:dyDescent="0.3">
      <c r="A114" s="543">
        <v>37</v>
      </c>
      <c r="B114" s="576" t="s">
        <v>383</v>
      </c>
      <c r="C114" s="549" t="s">
        <v>1149</v>
      </c>
      <c r="D114" s="549" t="s">
        <v>1149</v>
      </c>
      <c r="E114" s="516" t="s">
        <v>40</v>
      </c>
      <c r="F114" s="577" t="s">
        <v>411</v>
      </c>
      <c r="G114" s="577" t="s">
        <v>411</v>
      </c>
      <c r="H114" s="516" t="s">
        <v>10</v>
      </c>
      <c r="I114" s="523" t="s">
        <v>1150</v>
      </c>
      <c r="J114" s="243"/>
    </row>
    <row r="115" spans="1:10" ht="18.75" customHeight="1" x14ac:dyDescent="0.3">
      <c r="A115" s="543"/>
      <c r="B115" s="517" t="s">
        <v>687</v>
      </c>
      <c r="C115" s="549"/>
      <c r="D115" s="549"/>
      <c r="E115" s="552"/>
      <c r="F115" s="527" t="s">
        <v>42</v>
      </c>
      <c r="G115" s="516" t="s">
        <v>43</v>
      </c>
      <c r="H115" s="552"/>
      <c r="I115" s="553">
        <v>243786</v>
      </c>
      <c r="J115" s="243"/>
    </row>
    <row r="116" spans="1:10" ht="18.75" customHeight="1" x14ac:dyDescent="0.3">
      <c r="A116" s="546"/>
      <c r="B116" s="520" t="s">
        <v>520</v>
      </c>
      <c r="C116" s="551"/>
      <c r="D116" s="551"/>
      <c r="E116" s="556"/>
      <c r="F116" s="551" t="s">
        <v>1149</v>
      </c>
      <c r="G116" s="551" t="s">
        <v>1149</v>
      </c>
      <c r="H116" s="556"/>
      <c r="I116" s="555"/>
      <c r="J116" s="243"/>
    </row>
    <row r="117" spans="1:10" ht="18.75" customHeight="1" x14ac:dyDescent="0.3">
      <c r="A117" s="543">
        <v>38</v>
      </c>
      <c r="B117" s="517" t="s">
        <v>383</v>
      </c>
      <c r="C117" s="549" t="s">
        <v>1149</v>
      </c>
      <c r="D117" s="549" t="s">
        <v>1149</v>
      </c>
      <c r="E117" s="516" t="s">
        <v>40</v>
      </c>
      <c r="F117" s="516" t="s">
        <v>57</v>
      </c>
      <c r="G117" s="516" t="s">
        <v>57</v>
      </c>
      <c r="H117" s="516" t="s">
        <v>10</v>
      </c>
      <c r="I117" s="523" t="s">
        <v>1151</v>
      </c>
      <c r="J117" s="243"/>
    </row>
    <row r="118" spans="1:10" ht="18.75" customHeight="1" x14ac:dyDescent="0.3">
      <c r="A118" s="575"/>
      <c r="B118" s="576" t="s">
        <v>257</v>
      </c>
      <c r="C118" s="549"/>
      <c r="D118" s="549"/>
      <c r="E118" s="552"/>
      <c r="F118" s="527" t="s">
        <v>42</v>
      </c>
      <c r="G118" s="516" t="s">
        <v>43</v>
      </c>
      <c r="H118" s="552"/>
      <c r="I118" s="553">
        <v>243786</v>
      </c>
      <c r="J118" s="243"/>
    </row>
    <row r="119" spans="1:10" ht="18.75" customHeight="1" x14ac:dyDescent="0.3">
      <c r="A119" s="546"/>
      <c r="B119" s="520"/>
      <c r="C119" s="551"/>
      <c r="D119" s="551"/>
      <c r="E119" s="556"/>
      <c r="F119" s="551" t="s">
        <v>691</v>
      </c>
      <c r="G119" s="551" t="s">
        <v>691</v>
      </c>
      <c r="H119" s="556"/>
      <c r="I119" s="555"/>
      <c r="J119" s="243"/>
    </row>
    <row r="120" spans="1:10" ht="18.75" customHeight="1" x14ac:dyDescent="0.3">
      <c r="A120" s="543">
        <v>39</v>
      </c>
      <c r="B120" s="517" t="s">
        <v>506</v>
      </c>
      <c r="C120" s="549" t="s">
        <v>1152</v>
      </c>
      <c r="D120" s="549" t="s">
        <v>1152</v>
      </c>
      <c r="E120" s="516" t="s">
        <v>40</v>
      </c>
      <c r="F120" s="549" t="s">
        <v>1153</v>
      </c>
      <c r="G120" s="549" t="s">
        <v>1153</v>
      </c>
      <c r="H120" s="516" t="s">
        <v>10</v>
      </c>
      <c r="I120" s="553" t="s">
        <v>1154</v>
      </c>
      <c r="J120" s="243"/>
    </row>
    <row r="121" spans="1:10" ht="18.75" customHeight="1" x14ac:dyDescent="0.3">
      <c r="A121" s="543"/>
      <c r="B121" s="517"/>
      <c r="C121" s="549"/>
      <c r="D121" s="549"/>
      <c r="E121" s="552"/>
      <c r="F121" s="527" t="s">
        <v>42</v>
      </c>
      <c r="G121" s="516" t="s">
        <v>43</v>
      </c>
      <c r="H121" s="552"/>
      <c r="I121" s="553">
        <v>243786</v>
      </c>
      <c r="J121" s="243"/>
    </row>
    <row r="122" spans="1:10" ht="18.75" customHeight="1" x14ac:dyDescent="0.3">
      <c r="A122" s="546"/>
      <c r="B122" s="520"/>
      <c r="C122" s="551"/>
      <c r="D122" s="551"/>
      <c r="E122" s="556"/>
      <c r="F122" s="551" t="s">
        <v>1152</v>
      </c>
      <c r="G122" s="551" t="s">
        <v>1152</v>
      </c>
      <c r="H122" s="556"/>
      <c r="I122" s="555"/>
      <c r="J122" s="243"/>
    </row>
    <row r="123" spans="1:10" ht="18.75" customHeight="1" x14ac:dyDescent="0.3">
      <c r="A123" s="543">
        <v>40</v>
      </c>
      <c r="B123" s="517" t="s">
        <v>383</v>
      </c>
      <c r="C123" s="549" t="s">
        <v>1149</v>
      </c>
      <c r="D123" s="549" t="s">
        <v>1149</v>
      </c>
      <c r="E123" s="516" t="s">
        <v>40</v>
      </c>
      <c r="F123" s="516" t="s">
        <v>57</v>
      </c>
      <c r="G123" s="516" t="s">
        <v>57</v>
      </c>
      <c r="H123" s="516" t="s">
        <v>10</v>
      </c>
      <c r="I123" s="523" t="s">
        <v>1155</v>
      </c>
      <c r="J123" s="243"/>
    </row>
    <row r="124" spans="1:10" ht="18.75" customHeight="1" x14ac:dyDescent="0.3">
      <c r="A124" s="575"/>
      <c r="B124" s="576" t="s">
        <v>206</v>
      </c>
      <c r="C124" s="549"/>
      <c r="D124" s="549"/>
      <c r="E124" s="552"/>
      <c r="F124" s="516" t="s">
        <v>42</v>
      </c>
      <c r="G124" s="516" t="s">
        <v>43</v>
      </c>
      <c r="H124" s="552"/>
      <c r="I124" s="553">
        <v>243787</v>
      </c>
      <c r="J124" s="243"/>
    </row>
    <row r="125" spans="1:10" ht="18.75" customHeight="1" x14ac:dyDescent="0.3">
      <c r="A125" s="546"/>
      <c r="B125" s="520"/>
      <c r="C125" s="551"/>
      <c r="D125" s="551"/>
      <c r="E125" s="556"/>
      <c r="F125" s="551" t="s">
        <v>1149</v>
      </c>
      <c r="G125" s="551" t="s">
        <v>1149</v>
      </c>
      <c r="H125" s="556"/>
      <c r="I125" s="555"/>
      <c r="J125" s="243"/>
    </row>
    <row r="126" spans="1:10" ht="18.75" customHeight="1" x14ac:dyDescent="0.3">
      <c r="A126" s="543">
        <v>41</v>
      </c>
      <c r="B126" s="517" t="s">
        <v>506</v>
      </c>
      <c r="C126" s="549" t="s">
        <v>1156</v>
      </c>
      <c r="D126" s="549" t="s">
        <v>1156</v>
      </c>
      <c r="E126" s="516" t="s">
        <v>40</v>
      </c>
      <c r="F126" s="549" t="s">
        <v>1157</v>
      </c>
      <c r="G126" s="549" t="s">
        <v>1157</v>
      </c>
      <c r="H126" s="516" t="s">
        <v>10</v>
      </c>
      <c r="I126" s="553" t="s">
        <v>1158</v>
      </c>
      <c r="J126" s="243"/>
    </row>
    <row r="127" spans="1:10" ht="18.75" customHeight="1" x14ac:dyDescent="0.3">
      <c r="A127" s="543"/>
      <c r="B127" s="517"/>
      <c r="C127" s="549"/>
      <c r="D127" s="549"/>
      <c r="E127" s="552"/>
      <c r="F127" s="516" t="s">
        <v>42</v>
      </c>
      <c r="G127" s="516" t="s">
        <v>43</v>
      </c>
      <c r="H127" s="552"/>
      <c r="I127" s="553">
        <v>243787</v>
      </c>
      <c r="J127" s="243"/>
    </row>
    <row r="128" spans="1:10" ht="18.75" customHeight="1" x14ac:dyDescent="0.3">
      <c r="A128" s="546"/>
      <c r="B128" s="520"/>
      <c r="C128" s="551"/>
      <c r="D128" s="551"/>
      <c r="E128" s="556"/>
      <c r="F128" s="551" t="s">
        <v>1156</v>
      </c>
      <c r="G128" s="551" t="s">
        <v>1156</v>
      </c>
      <c r="H128" s="556"/>
      <c r="I128" s="555"/>
      <c r="J128" s="243"/>
    </row>
    <row r="129" spans="1:10" ht="18.75" customHeight="1" x14ac:dyDescent="0.3">
      <c r="A129" s="543">
        <v>42</v>
      </c>
      <c r="B129" s="517" t="s">
        <v>382</v>
      </c>
      <c r="C129" s="549" t="s">
        <v>1104</v>
      </c>
      <c r="D129" s="549" t="s">
        <v>1104</v>
      </c>
      <c r="E129" s="516" t="s">
        <v>40</v>
      </c>
      <c r="F129" s="516" t="s">
        <v>57</v>
      </c>
      <c r="G129" s="516" t="s">
        <v>57</v>
      </c>
      <c r="H129" s="516" t="s">
        <v>10</v>
      </c>
      <c r="I129" s="523" t="s">
        <v>1159</v>
      </c>
      <c r="J129" s="243"/>
    </row>
    <row r="130" spans="1:10" ht="18.75" customHeight="1" x14ac:dyDescent="0.3">
      <c r="A130" s="575"/>
      <c r="B130" s="576" t="s">
        <v>269</v>
      </c>
      <c r="C130" s="549"/>
      <c r="D130" s="549"/>
      <c r="E130" s="552"/>
      <c r="F130" s="516" t="s">
        <v>42</v>
      </c>
      <c r="G130" s="516" t="s">
        <v>43</v>
      </c>
      <c r="H130" s="552"/>
      <c r="I130" s="553">
        <v>243788</v>
      </c>
      <c r="J130" s="243"/>
    </row>
    <row r="131" spans="1:10" ht="18.75" customHeight="1" x14ac:dyDescent="0.3">
      <c r="A131" s="546"/>
      <c r="B131" s="578"/>
      <c r="C131" s="551"/>
      <c r="D131" s="551"/>
      <c r="E131" s="556"/>
      <c r="F131" s="551" t="s">
        <v>1104</v>
      </c>
      <c r="G131" s="551" t="s">
        <v>1104</v>
      </c>
      <c r="H131" s="556"/>
      <c r="I131" s="555"/>
      <c r="J131" s="243"/>
    </row>
    <row r="132" spans="1:10" ht="18.75" customHeight="1" x14ac:dyDescent="0.3">
      <c r="A132" s="543">
        <v>43</v>
      </c>
      <c r="B132" s="517" t="s">
        <v>384</v>
      </c>
      <c r="C132" s="577" t="s">
        <v>1160</v>
      </c>
      <c r="D132" s="577" t="s">
        <v>1160</v>
      </c>
      <c r="E132" s="516" t="s">
        <v>40</v>
      </c>
      <c r="F132" s="516" t="s">
        <v>385</v>
      </c>
      <c r="G132" s="516" t="s">
        <v>385</v>
      </c>
      <c r="H132" s="516" t="s">
        <v>10</v>
      </c>
      <c r="I132" s="553" t="s">
        <v>701</v>
      </c>
      <c r="J132" s="243"/>
    </row>
    <row r="133" spans="1:10" ht="18.75" customHeight="1" x14ac:dyDescent="0.3">
      <c r="A133" s="543"/>
      <c r="B133" s="576"/>
      <c r="C133" s="577"/>
      <c r="D133" s="577"/>
      <c r="E133" s="552"/>
      <c r="F133" s="516" t="s">
        <v>42</v>
      </c>
      <c r="G133" s="516" t="s">
        <v>43</v>
      </c>
      <c r="H133" s="552"/>
      <c r="I133" s="553">
        <v>243788</v>
      </c>
      <c r="J133" s="243"/>
    </row>
    <row r="134" spans="1:10" ht="18.75" customHeight="1" x14ac:dyDescent="0.3">
      <c r="A134" s="546"/>
      <c r="B134" s="578"/>
      <c r="C134" s="579"/>
      <c r="D134" s="579"/>
      <c r="E134" s="556"/>
      <c r="F134" s="579" t="s">
        <v>1160</v>
      </c>
      <c r="G134" s="551" t="s">
        <v>1160</v>
      </c>
      <c r="H134" s="556"/>
      <c r="I134" s="555"/>
      <c r="J134" s="243"/>
    </row>
    <row r="135" spans="1:10" ht="18.75" customHeight="1" x14ac:dyDescent="0.3">
      <c r="A135" s="543">
        <v>44</v>
      </c>
      <c r="B135" s="576" t="s">
        <v>1161</v>
      </c>
      <c r="C135" s="577" t="s">
        <v>220</v>
      </c>
      <c r="D135" s="577" t="s">
        <v>220</v>
      </c>
      <c r="E135" s="516" t="s">
        <v>40</v>
      </c>
      <c r="F135" s="577" t="s">
        <v>1162</v>
      </c>
      <c r="G135" s="577" t="s">
        <v>1162</v>
      </c>
      <c r="H135" s="516" t="s">
        <v>10</v>
      </c>
      <c r="I135" s="553" t="s">
        <v>407</v>
      </c>
      <c r="J135" s="243"/>
    </row>
    <row r="136" spans="1:10" ht="18.75" customHeight="1" x14ac:dyDescent="0.3">
      <c r="A136" s="575"/>
      <c r="B136" s="576" t="s">
        <v>241</v>
      </c>
      <c r="C136" s="577"/>
      <c r="D136" s="577"/>
      <c r="E136" s="552"/>
      <c r="F136" s="516" t="s">
        <v>42</v>
      </c>
      <c r="G136" s="516" t="s">
        <v>43</v>
      </c>
      <c r="H136" s="552"/>
      <c r="I136" s="553">
        <v>243788</v>
      </c>
      <c r="J136" s="243"/>
    </row>
    <row r="137" spans="1:10" ht="18.75" customHeight="1" x14ac:dyDescent="0.3">
      <c r="A137" s="546"/>
      <c r="B137" s="578"/>
      <c r="C137" s="579"/>
      <c r="D137" s="579"/>
      <c r="E137" s="556"/>
      <c r="F137" s="579" t="s">
        <v>220</v>
      </c>
      <c r="G137" s="551" t="s">
        <v>220</v>
      </c>
      <c r="H137" s="556"/>
      <c r="I137" s="555"/>
      <c r="J137" s="243"/>
    </row>
    <row r="138" spans="1:10" ht="18.75" customHeight="1" x14ac:dyDescent="0.3">
      <c r="A138" s="543">
        <v>45</v>
      </c>
      <c r="B138" s="517" t="s">
        <v>382</v>
      </c>
      <c r="C138" s="577" t="s">
        <v>1076</v>
      </c>
      <c r="D138" s="577" t="s">
        <v>1076</v>
      </c>
      <c r="E138" s="516" t="s">
        <v>40</v>
      </c>
      <c r="F138" s="516" t="s">
        <v>57</v>
      </c>
      <c r="G138" s="516" t="s">
        <v>57</v>
      </c>
      <c r="H138" s="516" t="s">
        <v>10</v>
      </c>
      <c r="I138" s="523" t="s">
        <v>1163</v>
      </c>
      <c r="J138" s="243"/>
    </row>
    <row r="139" spans="1:10" ht="18.75" customHeight="1" x14ac:dyDescent="0.3">
      <c r="A139" s="543"/>
      <c r="B139" s="576" t="s">
        <v>1164</v>
      </c>
      <c r="C139" s="577"/>
      <c r="D139" s="577"/>
      <c r="E139" s="552"/>
      <c r="F139" s="516" t="s">
        <v>42</v>
      </c>
      <c r="G139" s="516" t="s">
        <v>43</v>
      </c>
      <c r="H139" s="552"/>
      <c r="I139" s="553">
        <v>243790</v>
      </c>
      <c r="J139" s="243"/>
    </row>
    <row r="140" spans="1:10" ht="18.75" customHeight="1" x14ac:dyDescent="0.3">
      <c r="A140" s="546"/>
      <c r="B140" s="578"/>
      <c r="C140" s="579"/>
      <c r="D140" s="579"/>
      <c r="E140" s="556"/>
      <c r="F140" s="579" t="s">
        <v>1076</v>
      </c>
      <c r="G140" s="551" t="s">
        <v>1076</v>
      </c>
      <c r="H140" s="556"/>
      <c r="I140" s="555"/>
      <c r="J140" s="243"/>
    </row>
    <row r="141" spans="1:10" ht="18.75" customHeight="1" x14ac:dyDescent="0.3">
      <c r="A141" s="543">
        <v>46</v>
      </c>
      <c r="B141" s="576" t="s">
        <v>1165</v>
      </c>
      <c r="C141" s="577" t="s">
        <v>526</v>
      </c>
      <c r="D141" s="577" t="s">
        <v>526</v>
      </c>
      <c r="E141" s="516" t="s">
        <v>40</v>
      </c>
      <c r="F141" s="577" t="s">
        <v>507</v>
      </c>
      <c r="G141" s="577" t="s">
        <v>507</v>
      </c>
      <c r="H141" s="516" t="s">
        <v>10</v>
      </c>
      <c r="I141" s="553" t="s">
        <v>1166</v>
      </c>
      <c r="J141" s="243"/>
    </row>
    <row r="142" spans="1:10" ht="18.75" customHeight="1" x14ac:dyDescent="0.3">
      <c r="A142" s="575"/>
      <c r="B142" s="576"/>
      <c r="C142" s="577"/>
      <c r="D142" s="577"/>
      <c r="E142" s="552"/>
      <c r="F142" s="516" t="s">
        <v>42</v>
      </c>
      <c r="G142" s="516" t="s">
        <v>43</v>
      </c>
      <c r="H142" s="552"/>
      <c r="I142" s="553">
        <v>243790</v>
      </c>
      <c r="J142" s="243"/>
    </row>
    <row r="143" spans="1:10" ht="18.75" customHeight="1" x14ac:dyDescent="0.3">
      <c r="A143" s="546"/>
      <c r="B143" s="578"/>
      <c r="C143" s="579"/>
      <c r="D143" s="579"/>
      <c r="E143" s="556"/>
      <c r="F143" s="579" t="s">
        <v>526</v>
      </c>
      <c r="G143" s="551" t="s">
        <v>526</v>
      </c>
      <c r="H143" s="556"/>
      <c r="I143" s="555"/>
      <c r="J143" s="243"/>
    </row>
    <row r="144" spans="1:10" ht="18.75" customHeight="1" x14ac:dyDescent="0.3">
      <c r="A144" s="543">
        <v>47</v>
      </c>
      <c r="B144" s="576" t="s">
        <v>1167</v>
      </c>
      <c r="C144" s="577" t="s">
        <v>1168</v>
      </c>
      <c r="D144" s="577" t="s">
        <v>1168</v>
      </c>
      <c r="E144" s="516" t="s">
        <v>40</v>
      </c>
      <c r="F144" s="516" t="s">
        <v>57</v>
      </c>
      <c r="G144" s="516" t="s">
        <v>57</v>
      </c>
      <c r="H144" s="516" t="s">
        <v>10</v>
      </c>
      <c r="I144" s="523" t="s">
        <v>1169</v>
      </c>
      <c r="J144" s="243"/>
    </row>
    <row r="145" spans="1:10" ht="18.75" customHeight="1" x14ac:dyDescent="0.3">
      <c r="A145" s="543"/>
      <c r="B145" s="517" t="s">
        <v>58</v>
      </c>
      <c r="C145" s="577"/>
      <c r="D145" s="577"/>
      <c r="E145" s="552"/>
      <c r="F145" s="516" t="s">
        <v>42</v>
      </c>
      <c r="G145" s="516" t="s">
        <v>43</v>
      </c>
      <c r="H145" s="552"/>
      <c r="I145" s="553">
        <v>243791</v>
      </c>
      <c r="J145" s="243"/>
    </row>
    <row r="146" spans="1:10" ht="18.75" customHeight="1" x14ac:dyDescent="0.3">
      <c r="A146" s="546"/>
      <c r="B146" s="578"/>
      <c r="C146" s="579"/>
      <c r="D146" s="579"/>
      <c r="E146" s="556"/>
      <c r="F146" s="579" t="s">
        <v>1168</v>
      </c>
      <c r="G146" s="551" t="s">
        <v>1168</v>
      </c>
      <c r="H146" s="556"/>
      <c r="I146" s="555"/>
      <c r="J146" s="243"/>
    </row>
    <row r="147" spans="1:10" ht="18.75" customHeight="1" x14ac:dyDescent="0.3">
      <c r="A147" s="543">
        <v>48</v>
      </c>
      <c r="B147" s="576" t="s">
        <v>1170</v>
      </c>
      <c r="C147" s="577" t="s">
        <v>715</v>
      </c>
      <c r="D147" s="577" t="s">
        <v>715</v>
      </c>
      <c r="E147" s="516" t="s">
        <v>40</v>
      </c>
      <c r="F147" s="577" t="s">
        <v>1171</v>
      </c>
      <c r="G147" s="577" t="s">
        <v>1171</v>
      </c>
      <c r="H147" s="516" t="s">
        <v>10</v>
      </c>
      <c r="I147" s="553" t="s">
        <v>1172</v>
      </c>
      <c r="J147" s="243"/>
    </row>
    <row r="148" spans="1:10" ht="18.75" customHeight="1" x14ac:dyDescent="0.3">
      <c r="A148" s="575"/>
      <c r="B148" s="576" t="s">
        <v>1173</v>
      </c>
      <c r="C148" s="577"/>
      <c r="D148" s="577"/>
      <c r="E148" s="552"/>
      <c r="F148" s="516" t="s">
        <v>42</v>
      </c>
      <c r="G148" s="516" t="s">
        <v>43</v>
      </c>
      <c r="H148" s="552"/>
      <c r="I148" s="553">
        <v>243791</v>
      </c>
      <c r="J148" s="243"/>
    </row>
    <row r="149" spans="1:10" ht="18.75" customHeight="1" x14ac:dyDescent="0.3">
      <c r="A149" s="546"/>
      <c r="B149" s="578"/>
      <c r="C149" s="579"/>
      <c r="D149" s="579"/>
      <c r="E149" s="556"/>
      <c r="F149" s="596" t="s">
        <v>715</v>
      </c>
      <c r="G149" s="519" t="s">
        <v>715</v>
      </c>
      <c r="H149" s="556"/>
      <c r="I149" s="555"/>
      <c r="J149" s="243"/>
    </row>
    <row r="150" spans="1:10" ht="18.75" customHeight="1" x14ac:dyDescent="0.3">
      <c r="A150" s="543">
        <v>49</v>
      </c>
      <c r="B150" s="576" t="s">
        <v>422</v>
      </c>
      <c r="C150" s="577" t="s">
        <v>1174</v>
      </c>
      <c r="D150" s="577" t="s">
        <v>1174</v>
      </c>
      <c r="E150" s="516" t="s">
        <v>40</v>
      </c>
      <c r="F150" s="549" t="s">
        <v>409</v>
      </c>
      <c r="G150" s="549" t="s">
        <v>409</v>
      </c>
      <c r="H150" s="516" t="s">
        <v>10</v>
      </c>
      <c r="I150" s="553" t="s">
        <v>1175</v>
      </c>
      <c r="J150" s="243"/>
    </row>
    <row r="151" spans="1:10" ht="18.75" customHeight="1" x14ac:dyDescent="0.3">
      <c r="A151" s="543"/>
      <c r="B151" s="576"/>
      <c r="C151" s="577"/>
      <c r="D151" s="577"/>
      <c r="E151" s="552"/>
      <c r="F151" s="516" t="s">
        <v>42</v>
      </c>
      <c r="G151" s="516" t="s">
        <v>43</v>
      </c>
      <c r="H151" s="552"/>
      <c r="I151" s="553">
        <v>243791</v>
      </c>
      <c r="J151" s="243"/>
    </row>
    <row r="152" spans="1:10" ht="18.75" customHeight="1" x14ac:dyDescent="0.3">
      <c r="A152" s="546"/>
      <c r="B152" s="578"/>
      <c r="C152" s="579"/>
      <c r="D152" s="579"/>
      <c r="E152" s="556"/>
      <c r="F152" s="579" t="s">
        <v>1174</v>
      </c>
      <c r="G152" s="551" t="s">
        <v>1174</v>
      </c>
      <c r="H152" s="556"/>
      <c r="I152" s="555"/>
      <c r="J152" s="243"/>
    </row>
    <row r="153" spans="1:10" ht="18.75" customHeight="1" x14ac:dyDescent="0.3">
      <c r="A153" s="543">
        <v>50</v>
      </c>
      <c r="B153" s="576" t="s">
        <v>531</v>
      </c>
      <c r="C153" s="577" t="s">
        <v>1176</v>
      </c>
      <c r="D153" s="577" t="s">
        <v>1176</v>
      </c>
      <c r="E153" s="516" t="s">
        <v>40</v>
      </c>
      <c r="F153" s="549" t="s">
        <v>412</v>
      </c>
      <c r="G153" s="549" t="s">
        <v>412</v>
      </c>
      <c r="H153" s="516" t="s">
        <v>10</v>
      </c>
      <c r="I153" s="553" t="s">
        <v>1177</v>
      </c>
      <c r="J153" s="243"/>
    </row>
    <row r="154" spans="1:10" ht="18.75" customHeight="1" x14ac:dyDescent="0.3">
      <c r="A154" s="575"/>
      <c r="B154" s="576"/>
      <c r="C154" s="577"/>
      <c r="D154" s="577"/>
      <c r="E154" s="552"/>
      <c r="F154" s="516" t="s">
        <v>42</v>
      </c>
      <c r="G154" s="516" t="s">
        <v>43</v>
      </c>
      <c r="H154" s="552"/>
      <c r="I154" s="553">
        <v>243791</v>
      </c>
      <c r="J154" s="243"/>
    </row>
    <row r="155" spans="1:10" ht="18.75" customHeight="1" x14ac:dyDescent="0.3">
      <c r="A155" s="546"/>
      <c r="B155" s="578"/>
      <c r="C155" s="579"/>
      <c r="D155" s="579"/>
      <c r="E155" s="556"/>
      <c r="F155" s="579" t="s">
        <v>1176</v>
      </c>
      <c r="G155" s="551" t="s">
        <v>1176</v>
      </c>
      <c r="H155" s="556"/>
      <c r="I155" s="555"/>
      <c r="J155" s="243"/>
    </row>
    <row r="156" spans="1:10" ht="18.75" customHeight="1" x14ac:dyDescent="0.3">
      <c r="A156" s="543">
        <v>51</v>
      </c>
      <c r="B156" s="576" t="s">
        <v>531</v>
      </c>
      <c r="C156" s="577" t="s">
        <v>697</v>
      </c>
      <c r="D156" s="577" t="s">
        <v>697</v>
      </c>
      <c r="E156" s="516" t="s">
        <v>40</v>
      </c>
      <c r="F156" s="549" t="s">
        <v>412</v>
      </c>
      <c r="G156" s="549" t="s">
        <v>412</v>
      </c>
      <c r="H156" s="516" t="s">
        <v>10</v>
      </c>
      <c r="I156" s="553" t="s">
        <v>1178</v>
      </c>
      <c r="J156" s="243"/>
    </row>
    <row r="157" spans="1:10" ht="18.75" customHeight="1" x14ac:dyDescent="0.3">
      <c r="A157" s="543"/>
      <c r="B157" s="576"/>
      <c r="C157" s="577"/>
      <c r="D157" s="577"/>
      <c r="E157" s="552"/>
      <c r="F157" s="516" t="s">
        <v>42</v>
      </c>
      <c r="G157" s="516" t="s">
        <v>43</v>
      </c>
      <c r="H157" s="552"/>
      <c r="I157" s="553">
        <v>243791</v>
      </c>
      <c r="J157" s="243"/>
    </row>
    <row r="158" spans="1:10" ht="18.75" customHeight="1" x14ac:dyDescent="0.3">
      <c r="A158" s="546"/>
      <c r="B158" s="578"/>
      <c r="C158" s="579"/>
      <c r="D158" s="579"/>
      <c r="E158" s="556"/>
      <c r="F158" s="579" t="s">
        <v>697</v>
      </c>
      <c r="G158" s="551" t="s">
        <v>697</v>
      </c>
      <c r="H158" s="556"/>
      <c r="I158" s="555"/>
      <c r="J158" s="243"/>
    </row>
    <row r="159" spans="1:10" ht="18.75" customHeight="1" x14ac:dyDescent="0.3">
      <c r="A159" s="543">
        <v>52</v>
      </c>
      <c r="B159" s="576" t="s">
        <v>506</v>
      </c>
      <c r="C159" s="577" t="s">
        <v>220</v>
      </c>
      <c r="D159" s="577" t="s">
        <v>220</v>
      </c>
      <c r="E159" s="516" t="s">
        <v>40</v>
      </c>
      <c r="F159" s="577" t="s">
        <v>1179</v>
      </c>
      <c r="G159" s="577" t="s">
        <v>1179</v>
      </c>
      <c r="H159" s="516" t="s">
        <v>10</v>
      </c>
      <c r="I159" s="553" t="s">
        <v>1158</v>
      </c>
      <c r="J159" s="243"/>
    </row>
    <row r="160" spans="1:10" ht="18.75" customHeight="1" x14ac:dyDescent="0.3">
      <c r="A160" s="575"/>
      <c r="B160" s="576"/>
      <c r="C160" s="577"/>
      <c r="D160" s="577"/>
      <c r="E160" s="552"/>
      <c r="F160" s="516" t="s">
        <v>42</v>
      </c>
      <c r="G160" s="516" t="s">
        <v>43</v>
      </c>
      <c r="H160" s="552"/>
      <c r="I160" s="553">
        <v>243791</v>
      </c>
      <c r="J160" s="243"/>
    </row>
    <row r="161" spans="1:10" ht="18.75" customHeight="1" x14ac:dyDescent="0.3">
      <c r="A161" s="546"/>
      <c r="B161" s="578"/>
      <c r="C161" s="579"/>
      <c r="D161" s="579"/>
      <c r="E161" s="556"/>
      <c r="F161" s="579" t="s">
        <v>220</v>
      </c>
      <c r="G161" s="551" t="s">
        <v>220</v>
      </c>
      <c r="H161" s="556"/>
      <c r="I161" s="555"/>
      <c r="J161" s="243"/>
    </row>
    <row r="162" spans="1:10" ht="18.75" customHeight="1" x14ac:dyDescent="0.3">
      <c r="A162" s="543">
        <v>53</v>
      </c>
      <c r="B162" s="517" t="s">
        <v>382</v>
      </c>
      <c r="C162" s="577" t="s">
        <v>1076</v>
      </c>
      <c r="D162" s="577" t="s">
        <v>1076</v>
      </c>
      <c r="E162" s="516" t="s">
        <v>40</v>
      </c>
      <c r="F162" s="516" t="s">
        <v>57</v>
      </c>
      <c r="G162" s="516" t="s">
        <v>57</v>
      </c>
      <c r="H162" s="516" t="s">
        <v>10</v>
      </c>
      <c r="I162" s="523" t="s">
        <v>1180</v>
      </c>
      <c r="J162" s="243"/>
    </row>
    <row r="163" spans="1:10" ht="18.75" customHeight="1" x14ac:dyDescent="0.3">
      <c r="A163" s="543"/>
      <c r="B163" s="576" t="s">
        <v>1181</v>
      </c>
      <c r="C163" s="577"/>
      <c r="D163" s="577"/>
      <c r="E163" s="552"/>
      <c r="F163" s="516" t="s">
        <v>42</v>
      </c>
      <c r="G163" s="516" t="s">
        <v>43</v>
      </c>
      <c r="H163" s="552"/>
      <c r="I163" s="553">
        <v>243793</v>
      </c>
      <c r="J163" s="243"/>
    </row>
    <row r="164" spans="1:10" ht="18.75" customHeight="1" x14ac:dyDescent="0.3">
      <c r="A164" s="546"/>
      <c r="B164" s="578"/>
      <c r="C164" s="579"/>
      <c r="D164" s="579"/>
      <c r="E164" s="556"/>
      <c r="F164" s="579" t="s">
        <v>1076</v>
      </c>
      <c r="G164" s="551" t="s">
        <v>1076</v>
      </c>
      <c r="H164" s="556"/>
      <c r="I164" s="555"/>
      <c r="J164" s="243"/>
    </row>
    <row r="165" spans="1:10" ht="18.75" customHeight="1" x14ac:dyDescent="0.3">
      <c r="A165" s="543">
        <v>54</v>
      </c>
      <c r="B165" s="576" t="s">
        <v>1182</v>
      </c>
      <c r="C165" s="577" t="s">
        <v>1183</v>
      </c>
      <c r="D165" s="577" t="s">
        <v>1183</v>
      </c>
      <c r="E165" s="516" t="s">
        <v>40</v>
      </c>
      <c r="F165" s="577" t="s">
        <v>1184</v>
      </c>
      <c r="G165" s="577" t="s">
        <v>1184</v>
      </c>
      <c r="H165" s="516" t="s">
        <v>10</v>
      </c>
      <c r="I165" s="553" t="s">
        <v>1185</v>
      </c>
      <c r="J165" s="243"/>
    </row>
    <row r="166" spans="1:10" ht="18.75" customHeight="1" x14ac:dyDescent="0.3">
      <c r="A166" s="575"/>
      <c r="B166" s="576"/>
      <c r="C166" s="577"/>
      <c r="D166" s="577"/>
      <c r="E166" s="552"/>
      <c r="F166" s="516" t="s">
        <v>42</v>
      </c>
      <c r="G166" s="516" t="s">
        <v>43</v>
      </c>
      <c r="H166" s="552"/>
      <c r="I166" s="553">
        <v>243793</v>
      </c>
      <c r="J166" s="243"/>
    </row>
    <row r="167" spans="1:10" ht="18.75" customHeight="1" x14ac:dyDescent="0.3">
      <c r="A167" s="546"/>
      <c r="B167" s="578"/>
      <c r="C167" s="579"/>
      <c r="D167" s="579"/>
      <c r="E167" s="556"/>
      <c r="F167" s="579" t="s">
        <v>1183</v>
      </c>
      <c r="G167" s="551" t="s">
        <v>1183</v>
      </c>
      <c r="H167" s="556"/>
      <c r="I167" s="555"/>
      <c r="J167" s="243"/>
    </row>
    <row r="168" spans="1:10" ht="18.75" customHeight="1" x14ac:dyDescent="0.3">
      <c r="A168" s="543">
        <v>55</v>
      </c>
      <c r="B168" s="576" t="s">
        <v>1186</v>
      </c>
      <c r="C168" s="549" t="s">
        <v>1187</v>
      </c>
      <c r="D168" s="549" t="s">
        <v>1187</v>
      </c>
      <c r="E168" s="516" t="s">
        <v>40</v>
      </c>
      <c r="F168" s="516" t="s">
        <v>57</v>
      </c>
      <c r="G168" s="516" t="s">
        <v>57</v>
      </c>
      <c r="H168" s="516" t="s">
        <v>10</v>
      </c>
      <c r="I168" s="523" t="s">
        <v>1188</v>
      </c>
      <c r="J168" s="243"/>
    </row>
    <row r="169" spans="1:10" ht="18.75" customHeight="1" x14ac:dyDescent="0.3">
      <c r="A169" s="543"/>
      <c r="B169" s="517" t="s">
        <v>58</v>
      </c>
      <c r="C169" s="549"/>
      <c r="D169" s="549"/>
      <c r="E169" s="552"/>
      <c r="F169" s="516" t="s">
        <v>42</v>
      </c>
      <c r="G169" s="516" t="s">
        <v>43</v>
      </c>
      <c r="H169" s="552"/>
      <c r="I169" s="553">
        <v>243794</v>
      </c>
      <c r="J169" s="243"/>
    </row>
    <row r="170" spans="1:10" ht="18.75" customHeight="1" x14ac:dyDescent="0.3">
      <c r="A170" s="546"/>
      <c r="B170" s="520"/>
      <c r="C170" s="551"/>
      <c r="D170" s="551"/>
      <c r="E170" s="556"/>
      <c r="F170" s="551" t="s">
        <v>1187</v>
      </c>
      <c r="G170" s="551" t="s">
        <v>1187</v>
      </c>
      <c r="H170" s="556"/>
      <c r="I170" s="555"/>
      <c r="J170" s="243"/>
    </row>
    <row r="171" spans="1:10" ht="18.75" customHeight="1" x14ac:dyDescent="0.3">
      <c r="A171" s="543">
        <v>56</v>
      </c>
      <c r="B171" s="576" t="s">
        <v>510</v>
      </c>
      <c r="C171" s="549" t="s">
        <v>1189</v>
      </c>
      <c r="D171" s="549" t="s">
        <v>1189</v>
      </c>
      <c r="E171" s="516" t="s">
        <v>40</v>
      </c>
      <c r="F171" s="516" t="s">
        <v>1190</v>
      </c>
      <c r="G171" s="516" t="s">
        <v>1190</v>
      </c>
      <c r="H171" s="516" t="s">
        <v>10</v>
      </c>
      <c r="I171" s="553" t="s">
        <v>1191</v>
      </c>
      <c r="J171" s="243"/>
    </row>
    <row r="172" spans="1:10" ht="18.75" customHeight="1" x14ac:dyDescent="0.3">
      <c r="A172" s="575"/>
      <c r="B172" s="576" t="s">
        <v>1192</v>
      </c>
      <c r="C172" s="549"/>
      <c r="D172" s="549"/>
      <c r="E172" s="552"/>
      <c r="F172" s="516" t="s">
        <v>42</v>
      </c>
      <c r="G172" s="516" t="s">
        <v>43</v>
      </c>
      <c r="H172" s="552"/>
      <c r="I172" s="553">
        <v>243794</v>
      </c>
      <c r="J172" s="243"/>
    </row>
    <row r="173" spans="1:10" ht="18.75" customHeight="1" x14ac:dyDescent="0.3">
      <c r="A173" s="546"/>
      <c r="B173" s="520"/>
      <c r="C173" s="551"/>
      <c r="D173" s="551"/>
      <c r="E173" s="556"/>
      <c r="F173" s="551" t="s">
        <v>1189</v>
      </c>
      <c r="G173" s="551" t="s">
        <v>1189</v>
      </c>
      <c r="H173" s="556"/>
      <c r="I173" s="555"/>
      <c r="J173" s="243"/>
    </row>
    <row r="174" spans="1:10" ht="18.75" customHeight="1" x14ac:dyDescent="0.3">
      <c r="A174" s="543">
        <v>57</v>
      </c>
      <c r="B174" s="576" t="s">
        <v>55</v>
      </c>
      <c r="C174" s="549" t="s">
        <v>715</v>
      </c>
      <c r="D174" s="549" t="s">
        <v>715</v>
      </c>
      <c r="E174" s="516" t="s">
        <v>40</v>
      </c>
      <c r="F174" s="577" t="s">
        <v>1157</v>
      </c>
      <c r="G174" s="577" t="s">
        <v>1157</v>
      </c>
      <c r="H174" s="516" t="s">
        <v>10</v>
      </c>
      <c r="I174" s="553" t="s">
        <v>1193</v>
      </c>
      <c r="J174" s="243"/>
    </row>
    <row r="175" spans="1:10" ht="18.75" customHeight="1" x14ac:dyDescent="0.3">
      <c r="A175" s="543"/>
      <c r="B175" s="576"/>
      <c r="C175" s="549"/>
      <c r="D175" s="549"/>
      <c r="E175" s="552"/>
      <c r="F175" s="516" t="s">
        <v>42</v>
      </c>
      <c r="G175" s="516" t="s">
        <v>43</v>
      </c>
      <c r="H175" s="552"/>
      <c r="I175" s="553">
        <v>243794</v>
      </c>
      <c r="J175" s="243"/>
    </row>
    <row r="176" spans="1:10" ht="18.75" customHeight="1" x14ac:dyDescent="0.3">
      <c r="A176" s="546"/>
      <c r="B176" s="578"/>
      <c r="C176" s="551"/>
      <c r="D176" s="551"/>
      <c r="E176" s="556"/>
      <c r="F176" s="551" t="s">
        <v>715</v>
      </c>
      <c r="G176" s="551" t="s">
        <v>715</v>
      </c>
      <c r="H176" s="556"/>
      <c r="I176" s="555"/>
      <c r="J176" s="243"/>
    </row>
    <row r="177" spans="1:10" ht="18.75" customHeight="1" x14ac:dyDescent="0.3">
      <c r="A177" s="543">
        <v>58</v>
      </c>
      <c r="B177" s="576" t="s">
        <v>1121</v>
      </c>
      <c r="C177" s="549" t="s">
        <v>1194</v>
      </c>
      <c r="D177" s="549" t="s">
        <v>1194</v>
      </c>
      <c r="E177" s="516" t="s">
        <v>40</v>
      </c>
      <c r="F177" s="577" t="s">
        <v>509</v>
      </c>
      <c r="G177" s="577" t="s">
        <v>509</v>
      </c>
      <c r="H177" s="516" t="s">
        <v>10</v>
      </c>
      <c r="I177" s="553" t="s">
        <v>1195</v>
      </c>
      <c r="J177" s="243"/>
    </row>
    <row r="178" spans="1:10" ht="18.75" customHeight="1" x14ac:dyDescent="0.3">
      <c r="A178" s="575"/>
      <c r="B178" s="576"/>
      <c r="C178" s="549"/>
      <c r="D178" s="549"/>
      <c r="E178" s="552"/>
      <c r="F178" s="527" t="s">
        <v>42</v>
      </c>
      <c r="G178" s="516" t="s">
        <v>43</v>
      </c>
      <c r="H178" s="552"/>
      <c r="I178" s="553">
        <v>243795</v>
      </c>
      <c r="J178" s="243"/>
    </row>
    <row r="179" spans="1:10" ht="18.75" customHeight="1" x14ac:dyDescent="0.3">
      <c r="A179" s="546"/>
      <c r="B179" s="578"/>
      <c r="C179" s="551"/>
      <c r="D179" s="551"/>
      <c r="E179" s="556"/>
      <c r="F179" s="551" t="s">
        <v>1194</v>
      </c>
      <c r="G179" s="551" t="s">
        <v>1194</v>
      </c>
      <c r="H179" s="556"/>
      <c r="I179" s="555"/>
      <c r="J179" s="243"/>
    </row>
    <row r="180" spans="1:10" ht="18.75" customHeight="1" x14ac:dyDescent="0.3">
      <c r="A180" s="543">
        <v>59</v>
      </c>
      <c r="B180" s="576" t="s">
        <v>1196</v>
      </c>
      <c r="C180" s="549" t="s">
        <v>1197</v>
      </c>
      <c r="D180" s="549" t="s">
        <v>1197</v>
      </c>
      <c r="E180" s="516" t="s">
        <v>40</v>
      </c>
      <c r="F180" s="549" t="s">
        <v>1198</v>
      </c>
      <c r="G180" s="549" t="s">
        <v>1198</v>
      </c>
      <c r="H180" s="516" t="s">
        <v>10</v>
      </c>
      <c r="I180" s="553" t="s">
        <v>1199</v>
      </c>
      <c r="J180" s="243"/>
    </row>
    <row r="181" spans="1:10" ht="18.75" customHeight="1" x14ac:dyDescent="0.3">
      <c r="A181" s="543"/>
      <c r="B181" s="576" t="s">
        <v>1181</v>
      </c>
      <c r="C181" s="549"/>
      <c r="D181" s="549"/>
      <c r="E181" s="552"/>
      <c r="F181" s="527" t="s">
        <v>42</v>
      </c>
      <c r="G181" s="516" t="s">
        <v>43</v>
      </c>
      <c r="H181" s="552"/>
      <c r="I181" s="553">
        <v>243795</v>
      </c>
      <c r="J181" s="243"/>
    </row>
    <row r="182" spans="1:10" ht="18.75" customHeight="1" x14ac:dyDescent="0.3">
      <c r="A182" s="546"/>
      <c r="B182" s="578"/>
      <c r="C182" s="551"/>
      <c r="D182" s="551"/>
      <c r="E182" s="556"/>
      <c r="F182" s="551" t="s">
        <v>1197</v>
      </c>
      <c r="G182" s="551" t="s">
        <v>1197</v>
      </c>
      <c r="H182" s="556"/>
      <c r="I182" s="555"/>
      <c r="J182" s="243"/>
    </row>
    <row r="183" spans="1:10" ht="18.75" customHeight="1" x14ac:dyDescent="0.3">
      <c r="A183" s="543">
        <v>60</v>
      </c>
      <c r="B183" s="576" t="s">
        <v>44</v>
      </c>
      <c r="C183" s="549" t="s">
        <v>1200</v>
      </c>
      <c r="D183" s="549" t="s">
        <v>1200</v>
      </c>
      <c r="E183" s="516" t="s">
        <v>40</v>
      </c>
      <c r="F183" s="549" t="s">
        <v>1140</v>
      </c>
      <c r="G183" s="549" t="s">
        <v>1140</v>
      </c>
      <c r="H183" s="516" t="s">
        <v>10</v>
      </c>
      <c r="I183" s="553" t="s">
        <v>1201</v>
      </c>
      <c r="J183" s="243"/>
    </row>
    <row r="184" spans="1:10" ht="18.75" customHeight="1" x14ac:dyDescent="0.3">
      <c r="A184" s="575"/>
      <c r="B184" s="576"/>
      <c r="C184" s="549"/>
      <c r="D184" s="549"/>
      <c r="E184" s="552"/>
      <c r="F184" s="527" t="s">
        <v>42</v>
      </c>
      <c r="G184" s="516" t="s">
        <v>43</v>
      </c>
      <c r="H184" s="552"/>
      <c r="I184" s="553">
        <v>243795</v>
      </c>
      <c r="J184" s="243"/>
    </row>
    <row r="185" spans="1:10" ht="18.75" customHeight="1" x14ac:dyDescent="0.3">
      <c r="A185" s="546"/>
      <c r="B185" s="578"/>
      <c r="C185" s="551"/>
      <c r="D185" s="551"/>
      <c r="E185" s="556"/>
      <c r="F185" s="551" t="s">
        <v>1200</v>
      </c>
      <c r="G185" s="551" t="s">
        <v>1200</v>
      </c>
      <c r="H185" s="556"/>
      <c r="I185" s="555"/>
      <c r="J185" s="243"/>
    </row>
    <row r="186" spans="1:10" ht="18.75" customHeight="1" x14ac:dyDescent="0.3">
      <c r="A186" s="543">
        <v>61</v>
      </c>
      <c r="B186" s="576" t="s">
        <v>1202</v>
      </c>
      <c r="C186" s="549" t="s">
        <v>416</v>
      </c>
      <c r="D186" s="549" t="s">
        <v>416</v>
      </c>
      <c r="E186" s="516" t="s">
        <v>40</v>
      </c>
      <c r="F186" s="549" t="s">
        <v>1203</v>
      </c>
      <c r="G186" s="549" t="s">
        <v>1203</v>
      </c>
      <c r="H186" s="516" t="s">
        <v>10</v>
      </c>
      <c r="I186" s="553" t="s">
        <v>1204</v>
      </c>
      <c r="J186" s="243"/>
    </row>
    <row r="187" spans="1:10" ht="18.75" customHeight="1" x14ac:dyDescent="0.3">
      <c r="A187" s="543"/>
      <c r="B187" s="576"/>
      <c r="C187" s="549"/>
      <c r="D187" s="549"/>
      <c r="E187" s="552"/>
      <c r="F187" s="527" t="s">
        <v>42</v>
      </c>
      <c r="G187" s="516" t="s">
        <v>43</v>
      </c>
      <c r="H187" s="552"/>
      <c r="I187" s="553">
        <v>243795</v>
      </c>
      <c r="J187" s="243"/>
    </row>
    <row r="188" spans="1:10" ht="18.75" customHeight="1" x14ac:dyDescent="0.3">
      <c r="A188" s="546"/>
      <c r="B188" s="578"/>
      <c r="C188" s="551"/>
      <c r="D188" s="551"/>
      <c r="E188" s="556"/>
      <c r="F188" s="551" t="s">
        <v>416</v>
      </c>
      <c r="G188" s="551" t="s">
        <v>416</v>
      </c>
      <c r="H188" s="556"/>
      <c r="I188" s="555"/>
      <c r="J188" s="243"/>
    </row>
    <row r="189" spans="1:10" ht="18.75" customHeight="1" x14ac:dyDescent="0.3">
      <c r="A189" s="543">
        <v>62</v>
      </c>
      <c r="B189" s="576" t="s">
        <v>531</v>
      </c>
      <c r="C189" s="549" t="s">
        <v>1205</v>
      </c>
      <c r="D189" s="549" t="s">
        <v>1205</v>
      </c>
      <c r="E189" s="516" t="s">
        <v>40</v>
      </c>
      <c r="F189" s="577" t="s">
        <v>509</v>
      </c>
      <c r="G189" s="577" t="s">
        <v>509</v>
      </c>
      <c r="H189" s="516" t="s">
        <v>10</v>
      </c>
      <c r="I189" s="553" t="s">
        <v>1206</v>
      </c>
      <c r="J189" s="243"/>
    </row>
    <row r="190" spans="1:10" ht="18.75" customHeight="1" x14ac:dyDescent="0.3">
      <c r="A190" s="575"/>
      <c r="B190" s="576"/>
      <c r="C190" s="549"/>
      <c r="D190" s="549"/>
      <c r="E190" s="552"/>
      <c r="F190" s="527" t="s">
        <v>42</v>
      </c>
      <c r="G190" s="516" t="s">
        <v>43</v>
      </c>
      <c r="H190" s="552"/>
      <c r="I190" s="553">
        <v>243796</v>
      </c>
      <c r="J190" s="243"/>
    </row>
    <row r="191" spans="1:10" ht="18.75" customHeight="1" x14ac:dyDescent="0.3">
      <c r="A191" s="546"/>
      <c r="B191" s="578"/>
      <c r="C191" s="551"/>
      <c r="D191" s="551"/>
      <c r="E191" s="556"/>
      <c r="F191" s="551" t="s">
        <v>1205</v>
      </c>
      <c r="G191" s="551" t="s">
        <v>1205</v>
      </c>
      <c r="H191" s="556"/>
      <c r="I191" s="555"/>
      <c r="J191" s="243"/>
    </row>
    <row r="192" spans="1:10" ht="18.75" customHeight="1" x14ac:dyDescent="0.3">
      <c r="A192" s="543">
        <v>63</v>
      </c>
      <c r="B192" s="576" t="s">
        <v>506</v>
      </c>
      <c r="C192" s="549" t="s">
        <v>1207</v>
      </c>
      <c r="D192" s="549" t="s">
        <v>1207</v>
      </c>
      <c r="E192" s="516" t="s">
        <v>40</v>
      </c>
      <c r="F192" s="549" t="s">
        <v>1208</v>
      </c>
      <c r="G192" s="549" t="s">
        <v>1208</v>
      </c>
      <c r="H192" s="516" t="s">
        <v>10</v>
      </c>
      <c r="I192" s="553" t="s">
        <v>1209</v>
      </c>
      <c r="J192" s="243"/>
    </row>
    <row r="193" spans="1:10" ht="18.75" customHeight="1" x14ac:dyDescent="0.3">
      <c r="A193" s="543"/>
      <c r="B193" s="576"/>
      <c r="C193" s="549"/>
      <c r="D193" s="549"/>
      <c r="E193" s="552"/>
      <c r="F193" s="527" t="s">
        <v>42</v>
      </c>
      <c r="G193" s="516" t="s">
        <v>43</v>
      </c>
      <c r="H193" s="552"/>
      <c r="I193" s="553">
        <v>243796</v>
      </c>
      <c r="J193" s="243"/>
    </row>
    <row r="194" spans="1:10" ht="18.75" customHeight="1" x14ac:dyDescent="0.3">
      <c r="A194" s="546"/>
      <c r="B194" s="578"/>
      <c r="C194" s="551"/>
      <c r="D194" s="551"/>
      <c r="E194" s="556"/>
      <c r="F194" s="551" t="s">
        <v>1207</v>
      </c>
      <c r="G194" s="551" t="s">
        <v>1207</v>
      </c>
      <c r="H194" s="556"/>
      <c r="I194" s="555"/>
      <c r="J194" s="243"/>
    </row>
    <row r="195" spans="1:10" ht="18.75" customHeight="1" x14ac:dyDescent="0.3">
      <c r="A195" s="543">
        <v>64</v>
      </c>
      <c r="B195" s="576" t="s">
        <v>1210</v>
      </c>
      <c r="C195" s="549" t="s">
        <v>1211</v>
      </c>
      <c r="D195" s="549" t="s">
        <v>1211</v>
      </c>
      <c r="E195" s="516" t="s">
        <v>40</v>
      </c>
      <c r="F195" s="516" t="s">
        <v>57</v>
      </c>
      <c r="G195" s="516" t="s">
        <v>57</v>
      </c>
      <c r="H195" s="516" t="s">
        <v>10</v>
      </c>
      <c r="I195" s="523" t="s">
        <v>1212</v>
      </c>
      <c r="J195" s="243"/>
    </row>
    <row r="196" spans="1:10" ht="18.75" customHeight="1" x14ac:dyDescent="0.3">
      <c r="A196" s="575"/>
      <c r="B196" s="517" t="s">
        <v>58</v>
      </c>
      <c r="C196" s="549"/>
      <c r="D196" s="549"/>
      <c r="E196" s="552"/>
      <c r="F196" s="516" t="s">
        <v>42</v>
      </c>
      <c r="G196" s="516" t="s">
        <v>43</v>
      </c>
      <c r="H196" s="552"/>
      <c r="I196" s="553">
        <v>243797</v>
      </c>
      <c r="J196" s="243"/>
    </row>
    <row r="197" spans="1:10" ht="18.75" customHeight="1" x14ac:dyDescent="0.3">
      <c r="A197" s="546"/>
      <c r="B197" s="520"/>
      <c r="C197" s="551"/>
      <c r="D197" s="551"/>
      <c r="E197" s="556"/>
      <c r="F197" s="551" t="s">
        <v>1211</v>
      </c>
      <c r="G197" s="551" t="s">
        <v>1211</v>
      </c>
      <c r="H197" s="556"/>
      <c r="I197" s="555"/>
      <c r="J197" s="243"/>
    </row>
    <row r="198" spans="1:10" ht="18.75" customHeight="1" x14ac:dyDescent="0.3">
      <c r="A198" s="543">
        <v>65</v>
      </c>
      <c r="B198" s="517" t="s">
        <v>383</v>
      </c>
      <c r="C198" s="549" t="s">
        <v>1213</v>
      </c>
      <c r="D198" s="549" t="s">
        <v>1213</v>
      </c>
      <c r="E198" s="516" t="s">
        <v>40</v>
      </c>
      <c r="F198" s="516" t="s">
        <v>57</v>
      </c>
      <c r="G198" s="516" t="s">
        <v>57</v>
      </c>
      <c r="H198" s="516" t="s">
        <v>10</v>
      </c>
      <c r="I198" s="523" t="s">
        <v>1214</v>
      </c>
      <c r="J198" s="243"/>
    </row>
    <row r="199" spans="1:10" ht="18.75" customHeight="1" x14ac:dyDescent="0.3">
      <c r="A199" s="543"/>
      <c r="B199" s="576" t="s">
        <v>1215</v>
      </c>
      <c r="C199" s="549"/>
      <c r="D199" s="549"/>
      <c r="E199" s="552"/>
      <c r="F199" s="516" t="s">
        <v>42</v>
      </c>
      <c r="G199" s="516" t="s">
        <v>43</v>
      </c>
      <c r="H199" s="552"/>
      <c r="I199" s="553">
        <v>243797</v>
      </c>
      <c r="J199" s="243"/>
    </row>
    <row r="200" spans="1:10" ht="18.75" customHeight="1" x14ac:dyDescent="0.3">
      <c r="A200" s="546"/>
      <c r="B200" s="520"/>
      <c r="C200" s="551"/>
      <c r="D200" s="551"/>
      <c r="E200" s="556"/>
      <c r="F200" s="551" t="s">
        <v>1213</v>
      </c>
      <c r="G200" s="551" t="s">
        <v>1213</v>
      </c>
      <c r="H200" s="556"/>
      <c r="I200" s="555"/>
      <c r="J200" s="243"/>
    </row>
    <row r="201" spans="1:10" ht="18.75" customHeight="1" x14ac:dyDescent="0.3">
      <c r="A201" s="543">
        <v>66</v>
      </c>
      <c r="B201" s="517" t="s">
        <v>1216</v>
      </c>
      <c r="C201" s="549" t="s">
        <v>1087</v>
      </c>
      <c r="D201" s="549" t="s">
        <v>1087</v>
      </c>
      <c r="E201" s="516" t="s">
        <v>40</v>
      </c>
      <c r="F201" s="516" t="s">
        <v>57</v>
      </c>
      <c r="G201" s="516" t="s">
        <v>57</v>
      </c>
      <c r="H201" s="516" t="s">
        <v>10</v>
      </c>
      <c r="I201" s="523" t="s">
        <v>1217</v>
      </c>
      <c r="J201" s="243"/>
    </row>
    <row r="202" spans="1:10" ht="18.75" customHeight="1" x14ac:dyDescent="0.3">
      <c r="A202" s="575"/>
      <c r="B202" s="576" t="s">
        <v>337</v>
      </c>
      <c r="C202" s="577"/>
      <c r="D202" s="577"/>
      <c r="E202" s="552"/>
      <c r="F202" s="527" t="s">
        <v>42</v>
      </c>
      <c r="G202" s="516" t="s">
        <v>43</v>
      </c>
      <c r="H202" s="552"/>
      <c r="I202" s="553">
        <v>243797</v>
      </c>
      <c r="J202" s="243"/>
    </row>
    <row r="203" spans="1:10" ht="18.75" customHeight="1" x14ac:dyDescent="0.3">
      <c r="A203" s="546"/>
      <c r="B203" s="520"/>
      <c r="C203" s="551"/>
      <c r="D203" s="551"/>
      <c r="E203" s="556"/>
      <c r="F203" s="551" t="s">
        <v>1087</v>
      </c>
      <c r="G203" s="551" t="s">
        <v>1087</v>
      </c>
      <c r="H203" s="556"/>
      <c r="I203" s="555"/>
      <c r="J203" s="243"/>
    </row>
    <row r="204" spans="1:10" ht="18.75" customHeight="1" x14ac:dyDescent="0.3">
      <c r="A204" s="543">
        <v>67</v>
      </c>
      <c r="B204" s="517" t="s">
        <v>1218</v>
      </c>
      <c r="C204" s="549" t="s">
        <v>1219</v>
      </c>
      <c r="D204" s="549" t="s">
        <v>1219</v>
      </c>
      <c r="E204" s="516" t="s">
        <v>40</v>
      </c>
      <c r="F204" s="549" t="s">
        <v>59</v>
      </c>
      <c r="G204" s="549" t="s">
        <v>59</v>
      </c>
      <c r="H204" s="552" t="s">
        <v>10</v>
      </c>
      <c r="I204" s="553" t="s">
        <v>1220</v>
      </c>
      <c r="J204" s="243"/>
    </row>
    <row r="205" spans="1:10" ht="18.75" customHeight="1" x14ac:dyDescent="0.3">
      <c r="A205" s="543"/>
      <c r="B205" s="576"/>
      <c r="C205" s="549"/>
      <c r="D205" s="549"/>
      <c r="E205" s="552"/>
      <c r="F205" s="527" t="s">
        <v>42</v>
      </c>
      <c r="G205" s="516" t="s">
        <v>43</v>
      </c>
      <c r="H205" s="552"/>
      <c r="I205" s="553">
        <v>243797</v>
      </c>
      <c r="J205" s="243"/>
    </row>
    <row r="206" spans="1:10" ht="18.75" customHeight="1" x14ac:dyDescent="0.3">
      <c r="A206" s="546"/>
      <c r="B206" s="578"/>
      <c r="C206" s="551"/>
      <c r="D206" s="551"/>
      <c r="E206" s="556"/>
      <c r="F206" s="551" t="s">
        <v>1219</v>
      </c>
      <c r="G206" s="551" t="s">
        <v>1219</v>
      </c>
      <c r="H206" s="556"/>
      <c r="I206" s="555"/>
      <c r="J206" s="243"/>
    </row>
    <row r="207" spans="1:10" ht="18.75" customHeight="1" x14ac:dyDescent="0.3">
      <c r="A207" s="543">
        <v>68</v>
      </c>
      <c r="B207" s="576" t="s">
        <v>1221</v>
      </c>
      <c r="C207" s="549" t="s">
        <v>1222</v>
      </c>
      <c r="D207" s="549" t="s">
        <v>1222</v>
      </c>
      <c r="E207" s="516" t="s">
        <v>40</v>
      </c>
      <c r="F207" s="577" t="s">
        <v>411</v>
      </c>
      <c r="G207" s="577" t="s">
        <v>411</v>
      </c>
      <c r="H207" s="516" t="s">
        <v>10</v>
      </c>
      <c r="I207" s="523" t="s">
        <v>684</v>
      </c>
      <c r="J207" s="243"/>
    </row>
    <row r="208" spans="1:10" ht="18.75" customHeight="1" x14ac:dyDescent="0.3">
      <c r="A208" s="575"/>
      <c r="B208" s="576"/>
      <c r="C208" s="549"/>
      <c r="D208" s="549"/>
      <c r="E208" s="552"/>
      <c r="F208" s="516" t="s">
        <v>42</v>
      </c>
      <c r="G208" s="516" t="s">
        <v>43</v>
      </c>
      <c r="H208" s="552"/>
      <c r="I208" s="553">
        <v>243797</v>
      </c>
      <c r="J208" s="243"/>
    </row>
    <row r="209" spans="1:10" ht="18.75" customHeight="1" x14ac:dyDescent="0.3">
      <c r="A209" s="546"/>
      <c r="B209" s="578"/>
      <c r="C209" s="551"/>
      <c r="D209" s="551"/>
      <c r="E209" s="556"/>
      <c r="F209" s="551" t="s">
        <v>1222</v>
      </c>
      <c r="G209" s="551" t="s">
        <v>1222</v>
      </c>
      <c r="H209" s="556"/>
      <c r="I209" s="555"/>
      <c r="J209" s="243"/>
    </row>
    <row r="210" spans="1:10" ht="18.75" customHeight="1" x14ac:dyDescent="0.3">
      <c r="A210" s="543"/>
      <c r="B210" s="576"/>
      <c r="C210" s="549"/>
      <c r="D210" s="549"/>
      <c r="E210" s="516"/>
      <c r="F210" s="577"/>
      <c r="G210" s="577"/>
      <c r="H210" s="516"/>
      <c r="I210" s="553"/>
      <c r="J210" s="243"/>
    </row>
    <row r="211" spans="1:10" ht="18.75" customHeight="1" x14ac:dyDescent="0.3">
      <c r="A211" s="543"/>
      <c r="B211" s="576"/>
      <c r="C211" s="549"/>
      <c r="D211" s="549"/>
      <c r="E211" s="552"/>
      <c r="F211" s="516"/>
      <c r="G211" s="516"/>
      <c r="H211" s="552"/>
      <c r="I211" s="553"/>
      <c r="J211" s="243"/>
    </row>
    <row r="212" spans="1:10" ht="18.75" customHeight="1" x14ac:dyDescent="0.3">
      <c r="A212" s="546"/>
      <c r="B212" s="578"/>
      <c r="C212" s="551"/>
      <c r="D212" s="551"/>
      <c r="E212" s="556"/>
      <c r="F212" s="551"/>
      <c r="G212" s="551"/>
      <c r="H212" s="556"/>
      <c r="I212" s="555"/>
      <c r="J212" s="243"/>
    </row>
    <row r="213" spans="1:10" ht="18.75" customHeight="1" x14ac:dyDescent="0.3">
      <c r="A213" s="543"/>
      <c r="B213" s="576"/>
      <c r="C213" s="549"/>
      <c r="D213" s="549"/>
      <c r="E213" s="516"/>
      <c r="F213" s="577"/>
      <c r="G213" s="577"/>
      <c r="H213" s="516"/>
      <c r="I213" s="553"/>
      <c r="J213" s="243"/>
    </row>
    <row r="214" spans="1:10" ht="18.75" customHeight="1" x14ac:dyDescent="0.3">
      <c r="A214" s="543"/>
      <c r="B214" s="576"/>
      <c r="C214" s="549"/>
      <c r="D214" s="549"/>
      <c r="E214" s="552"/>
      <c r="F214" s="516"/>
      <c r="G214" s="516"/>
      <c r="H214" s="552"/>
      <c r="I214" s="553"/>
      <c r="J214" s="243"/>
    </row>
    <row r="215" spans="1:10" ht="18.75" customHeight="1" x14ac:dyDescent="0.3">
      <c r="A215" s="546"/>
      <c r="B215" s="578"/>
      <c r="C215" s="551"/>
      <c r="D215" s="551"/>
      <c r="E215" s="556"/>
      <c r="F215" s="551"/>
      <c r="G215" s="551"/>
      <c r="H215" s="556"/>
      <c r="I215" s="555"/>
      <c r="J215" s="243"/>
    </row>
    <row r="216" spans="1:10" ht="18.75" customHeight="1" x14ac:dyDescent="0.3">
      <c r="A216" s="543"/>
      <c r="B216" s="576"/>
      <c r="C216" s="549"/>
      <c r="D216" s="549"/>
      <c r="E216" s="516"/>
      <c r="F216" s="516"/>
      <c r="G216" s="516"/>
      <c r="H216" s="516"/>
      <c r="I216" s="523"/>
      <c r="J216" s="243"/>
    </row>
    <row r="217" spans="1:10" ht="18.75" customHeight="1" x14ac:dyDescent="0.3">
      <c r="A217" s="543"/>
      <c r="B217" s="517"/>
      <c r="C217" s="549"/>
      <c r="D217" s="549"/>
      <c r="E217" s="552"/>
      <c r="F217" s="516"/>
      <c r="G217" s="516"/>
      <c r="H217" s="552"/>
      <c r="I217" s="553"/>
      <c r="J217" s="243"/>
    </row>
    <row r="218" spans="1:10" ht="18.75" customHeight="1" x14ac:dyDescent="0.3">
      <c r="A218" s="546"/>
      <c r="B218" s="578"/>
      <c r="C218" s="551"/>
      <c r="D218" s="551"/>
      <c r="E218" s="556"/>
      <c r="F218" s="551"/>
      <c r="G218" s="551"/>
      <c r="H218" s="556"/>
      <c r="I218" s="555"/>
      <c r="J218" s="243"/>
    </row>
    <row r="219" spans="1:10" ht="18.75" customHeight="1" x14ac:dyDescent="0.3">
      <c r="A219" s="543"/>
      <c r="B219" s="576"/>
      <c r="C219" s="549"/>
      <c r="D219" s="549"/>
      <c r="E219" s="516"/>
      <c r="F219" s="516"/>
      <c r="G219" s="516"/>
      <c r="H219" s="516"/>
      <c r="I219" s="523"/>
      <c r="J219" s="243"/>
    </row>
    <row r="220" spans="1:10" ht="18.75" customHeight="1" x14ac:dyDescent="0.3">
      <c r="A220" s="543"/>
      <c r="B220" s="576"/>
      <c r="C220" s="549"/>
      <c r="D220" s="549"/>
      <c r="E220" s="552"/>
      <c r="F220" s="516"/>
      <c r="G220" s="516"/>
      <c r="H220" s="552"/>
      <c r="I220" s="553"/>
      <c r="J220" s="243"/>
    </row>
    <row r="221" spans="1:10" ht="18.75" customHeight="1" x14ac:dyDescent="0.3">
      <c r="A221" s="546"/>
      <c r="B221" s="578"/>
      <c r="C221" s="551"/>
      <c r="D221" s="551"/>
      <c r="E221" s="556"/>
      <c r="F221" s="551"/>
      <c r="G221" s="551"/>
      <c r="H221" s="556"/>
      <c r="I221" s="555"/>
      <c r="J221" s="243"/>
    </row>
    <row r="222" spans="1:10" ht="18.75" customHeight="1" x14ac:dyDescent="0.3">
      <c r="A222" s="543"/>
      <c r="B222" s="576"/>
      <c r="C222" s="549"/>
      <c r="D222" s="549"/>
      <c r="E222" s="516"/>
      <c r="F222" s="516"/>
      <c r="G222" s="516"/>
      <c r="H222" s="516"/>
      <c r="I222" s="523"/>
      <c r="J222" s="243"/>
    </row>
    <row r="223" spans="1:10" ht="18.75" customHeight="1" x14ac:dyDescent="0.3">
      <c r="A223" s="543"/>
      <c r="B223" s="576"/>
      <c r="C223" s="549"/>
      <c r="D223" s="549"/>
      <c r="E223" s="552"/>
      <c r="F223" s="516"/>
      <c r="G223" s="516"/>
      <c r="H223" s="552"/>
      <c r="I223" s="553"/>
      <c r="J223" s="243"/>
    </row>
    <row r="224" spans="1:10" ht="18.75" customHeight="1" x14ac:dyDescent="0.3">
      <c r="A224" s="546"/>
      <c r="B224" s="578"/>
      <c r="C224" s="551"/>
      <c r="D224" s="551"/>
      <c r="E224" s="556"/>
      <c r="F224" s="551"/>
      <c r="G224" s="551"/>
      <c r="H224" s="556"/>
      <c r="I224" s="555"/>
      <c r="J224" s="243"/>
    </row>
    <row r="225" spans="1:10" ht="18.75" customHeight="1" x14ac:dyDescent="0.3">
      <c r="A225" s="543"/>
      <c r="B225" s="576"/>
      <c r="C225" s="549"/>
      <c r="D225" s="549"/>
      <c r="E225" s="516"/>
      <c r="F225" s="516"/>
      <c r="G225" s="516"/>
      <c r="H225" s="516"/>
      <c r="I225" s="523"/>
      <c r="J225" s="243"/>
    </row>
    <row r="226" spans="1:10" ht="18.75" customHeight="1" x14ac:dyDescent="0.3">
      <c r="A226" s="543"/>
      <c r="B226" s="517"/>
      <c r="C226" s="549"/>
      <c r="D226" s="549"/>
      <c r="E226" s="552"/>
      <c r="F226" s="527"/>
      <c r="G226" s="516"/>
      <c r="H226" s="552"/>
      <c r="I226" s="553"/>
      <c r="J226" s="243"/>
    </row>
    <row r="227" spans="1:10" ht="18.75" customHeight="1" x14ac:dyDescent="0.3">
      <c r="A227" s="546"/>
      <c r="B227" s="578"/>
      <c r="C227" s="551"/>
      <c r="D227" s="551"/>
      <c r="E227" s="556"/>
      <c r="F227" s="551"/>
      <c r="G227" s="551"/>
      <c r="H227" s="556"/>
      <c r="I227" s="555"/>
      <c r="J227" s="243"/>
    </row>
    <row r="228" spans="1:10" ht="18.75" customHeight="1" x14ac:dyDescent="0.3">
      <c r="A228" s="543"/>
      <c r="B228" s="576"/>
      <c r="C228" s="549"/>
      <c r="D228" s="549"/>
      <c r="E228" s="516"/>
      <c r="F228" s="577"/>
      <c r="G228" s="577"/>
      <c r="H228" s="516"/>
      <c r="I228" s="553"/>
      <c r="J228" s="243"/>
    </row>
    <row r="229" spans="1:10" ht="18.75" customHeight="1" x14ac:dyDescent="0.3">
      <c r="A229" s="543"/>
      <c r="B229" s="517"/>
      <c r="C229" s="549"/>
      <c r="D229" s="549"/>
      <c r="E229" s="552"/>
      <c r="F229" s="527"/>
      <c r="G229" s="516"/>
      <c r="H229" s="552"/>
      <c r="I229" s="553"/>
      <c r="J229" s="243"/>
    </row>
    <row r="230" spans="1:10" ht="18.75" customHeight="1" x14ac:dyDescent="0.3">
      <c r="A230" s="546"/>
      <c r="B230" s="578"/>
      <c r="C230" s="551"/>
      <c r="D230" s="551"/>
      <c r="E230" s="556"/>
      <c r="F230" s="551"/>
      <c r="G230" s="551"/>
      <c r="H230" s="556"/>
      <c r="I230" s="555"/>
      <c r="J230" s="243"/>
    </row>
    <row r="231" spans="1:10" ht="18.75" customHeight="1" x14ac:dyDescent="0.3">
      <c r="A231" s="543"/>
      <c r="B231" s="576"/>
      <c r="C231" s="549"/>
      <c r="D231" s="549"/>
      <c r="E231" s="516"/>
      <c r="F231" s="549"/>
      <c r="G231" s="549"/>
      <c r="H231" s="516"/>
      <c r="I231" s="553"/>
      <c r="J231" s="243"/>
    </row>
    <row r="232" spans="1:10" ht="18.75" customHeight="1" x14ac:dyDescent="0.3">
      <c r="A232" s="543"/>
      <c r="B232" s="517"/>
      <c r="C232" s="549"/>
      <c r="D232" s="549"/>
      <c r="E232" s="552"/>
      <c r="F232" s="527"/>
      <c r="G232" s="516"/>
      <c r="H232" s="552"/>
      <c r="I232" s="553"/>
      <c r="J232" s="243"/>
    </row>
    <row r="233" spans="1:10" ht="18.75" customHeight="1" x14ac:dyDescent="0.3">
      <c r="A233" s="546"/>
      <c r="B233" s="578"/>
      <c r="C233" s="551"/>
      <c r="D233" s="551"/>
      <c r="E233" s="556"/>
      <c r="F233" s="551"/>
      <c r="G233" s="551"/>
      <c r="H233" s="556"/>
      <c r="I233" s="555"/>
      <c r="J233" s="243"/>
    </row>
    <row r="234" spans="1:10" ht="18.75" customHeight="1" x14ac:dyDescent="0.3">
      <c r="A234" s="543"/>
      <c r="B234" s="576"/>
      <c r="C234" s="549"/>
      <c r="D234" s="549"/>
      <c r="E234" s="516"/>
      <c r="F234" s="577"/>
      <c r="G234" s="577"/>
      <c r="H234" s="516"/>
      <c r="I234" s="553"/>
      <c r="J234" s="243"/>
    </row>
    <row r="235" spans="1:10" ht="18.75" customHeight="1" x14ac:dyDescent="0.3">
      <c r="A235" s="543"/>
      <c r="B235" s="576"/>
      <c r="C235" s="549"/>
      <c r="D235" s="549"/>
      <c r="E235" s="552"/>
      <c r="F235" s="527"/>
      <c r="G235" s="516"/>
      <c r="H235" s="552"/>
      <c r="I235" s="553"/>
      <c r="J235" s="243"/>
    </row>
    <row r="236" spans="1:10" ht="18.75" customHeight="1" x14ac:dyDescent="0.3">
      <c r="A236" s="546"/>
      <c r="B236" s="578"/>
      <c r="C236" s="551"/>
      <c r="D236" s="551"/>
      <c r="E236" s="556"/>
      <c r="F236" s="551"/>
      <c r="G236" s="551"/>
      <c r="H236" s="556"/>
      <c r="I236" s="555"/>
      <c r="J236" s="243"/>
    </row>
    <row r="237" spans="1:10" ht="18.75" customHeight="1" x14ac:dyDescent="0.3">
      <c r="A237" s="543"/>
      <c r="B237" s="576"/>
      <c r="C237" s="577"/>
      <c r="D237" s="577"/>
      <c r="E237" s="516"/>
      <c r="F237" s="516"/>
      <c r="G237" s="516"/>
      <c r="H237" s="516"/>
      <c r="I237" s="553"/>
      <c r="J237" s="243"/>
    </row>
    <row r="238" spans="1:10" ht="18.75" customHeight="1" x14ac:dyDescent="0.3">
      <c r="A238" s="543"/>
      <c r="B238" s="517"/>
      <c r="C238" s="549"/>
      <c r="D238" s="549"/>
      <c r="E238" s="552"/>
      <c r="F238" s="527"/>
      <c r="G238" s="516"/>
      <c r="H238" s="552"/>
      <c r="I238" s="553"/>
      <c r="J238" s="243"/>
    </row>
    <row r="239" spans="1:10" ht="18.75" customHeight="1" x14ac:dyDescent="0.3">
      <c r="A239" s="546"/>
      <c r="B239" s="578"/>
      <c r="C239" s="551"/>
      <c r="D239" s="551"/>
      <c r="E239" s="556"/>
      <c r="F239" s="579"/>
      <c r="G239" s="551"/>
      <c r="H239" s="556"/>
      <c r="I239" s="555"/>
      <c r="J239" s="243"/>
    </row>
    <row r="240" spans="1:10" ht="18.75" customHeight="1" x14ac:dyDescent="0.3">
      <c r="A240" s="543"/>
      <c r="B240" s="576"/>
      <c r="C240" s="549"/>
      <c r="D240" s="549"/>
      <c r="E240" s="516"/>
      <c r="F240" s="516"/>
      <c r="G240" s="516"/>
      <c r="H240" s="516"/>
      <c r="I240" s="523"/>
      <c r="J240" s="243"/>
    </row>
    <row r="241" spans="1:10" ht="18.75" customHeight="1" x14ac:dyDescent="0.3">
      <c r="A241" s="543"/>
      <c r="B241" s="576"/>
      <c r="C241" s="549"/>
      <c r="D241" s="549"/>
      <c r="E241" s="552"/>
      <c r="F241" s="516"/>
      <c r="G241" s="516"/>
      <c r="H241" s="552"/>
      <c r="I241" s="553"/>
      <c r="J241" s="243"/>
    </row>
    <row r="242" spans="1:10" ht="18.75" customHeight="1" x14ac:dyDescent="0.3">
      <c r="A242" s="546"/>
      <c r="B242" s="578"/>
      <c r="C242" s="551"/>
      <c r="D242" s="551"/>
      <c r="E242" s="556"/>
      <c r="F242" s="551"/>
      <c r="G242" s="551"/>
      <c r="H242" s="556"/>
      <c r="I242" s="555"/>
      <c r="J242" s="243"/>
    </row>
    <row r="243" spans="1:10" ht="18.75" customHeight="1" x14ac:dyDescent="0.3">
      <c r="A243" s="543"/>
      <c r="B243" s="517"/>
      <c r="C243" s="549"/>
      <c r="D243" s="549"/>
      <c r="E243" s="516"/>
      <c r="F243" s="516"/>
      <c r="G243" s="516"/>
      <c r="H243" s="552"/>
      <c r="I243" s="523"/>
      <c r="J243" s="243"/>
    </row>
    <row r="244" spans="1:10" ht="18.75" customHeight="1" x14ac:dyDescent="0.3">
      <c r="A244" s="543"/>
      <c r="B244" s="576"/>
      <c r="C244" s="549"/>
      <c r="D244" s="549"/>
      <c r="E244" s="552"/>
      <c r="F244" s="527"/>
      <c r="G244" s="516"/>
      <c r="H244" s="552"/>
      <c r="I244" s="553"/>
      <c r="J244" s="243"/>
    </row>
    <row r="245" spans="1:10" ht="18.75" customHeight="1" x14ac:dyDescent="0.3">
      <c r="A245" s="546"/>
      <c r="B245" s="578"/>
      <c r="C245" s="551"/>
      <c r="D245" s="551"/>
      <c r="E245" s="556"/>
      <c r="F245" s="551"/>
      <c r="G245" s="551"/>
      <c r="H245" s="556"/>
      <c r="I245" s="555"/>
      <c r="J245" s="243"/>
    </row>
    <row r="246" spans="1:10" ht="18.75" customHeight="1" x14ac:dyDescent="0.3">
      <c r="A246" s="543"/>
      <c r="B246" s="576"/>
      <c r="C246" s="577"/>
      <c r="D246" s="577"/>
      <c r="E246" s="516"/>
      <c r="F246" s="516"/>
      <c r="G246" s="516"/>
      <c r="H246" s="516"/>
      <c r="I246" s="553"/>
      <c r="J246" s="243"/>
    </row>
    <row r="247" spans="1:10" ht="18.75" customHeight="1" x14ac:dyDescent="0.3">
      <c r="A247" s="543"/>
      <c r="B247" s="576"/>
      <c r="C247" s="577"/>
      <c r="D247" s="577"/>
      <c r="E247" s="552"/>
      <c r="F247" s="516"/>
      <c r="G247" s="516"/>
      <c r="H247" s="552"/>
      <c r="I247" s="553"/>
      <c r="J247" s="243"/>
    </row>
    <row r="248" spans="1:10" ht="18.75" customHeight="1" x14ac:dyDescent="0.3">
      <c r="A248" s="546"/>
      <c r="B248" s="578"/>
      <c r="C248" s="579"/>
      <c r="D248" s="579"/>
      <c r="E248" s="556"/>
      <c r="F248" s="579"/>
      <c r="G248" s="551"/>
      <c r="H248" s="556"/>
      <c r="I248" s="555"/>
      <c r="J248" s="243"/>
    </row>
    <row r="249" spans="1:10" ht="18.75" customHeight="1" x14ac:dyDescent="0.3">
      <c r="A249" s="543"/>
      <c r="B249" s="576"/>
      <c r="C249" s="549"/>
      <c r="D249" s="549"/>
      <c r="E249" s="516"/>
      <c r="F249" s="516"/>
      <c r="G249" s="516"/>
      <c r="H249" s="516"/>
      <c r="I249" s="523"/>
      <c r="J249" s="243"/>
    </row>
    <row r="250" spans="1:10" ht="18.75" customHeight="1" x14ac:dyDescent="0.3">
      <c r="A250" s="543"/>
      <c r="B250" s="517"/>
      <c r="C250" s="549"/>
      <c r="D250" s="549"/>
      <c r="E250" s="565"/>
      <c r="F250" s="527"/>
      <c r="G250" s="516"/>
      <c r="H250" s="557"/>
      <c r="I250" s="553"/>
      <c r="J250" s="243"/>
    </row>
    <row r="251" spans="1:10" ht="18.75" customHeight="1" x14ac:dyDescent="0.3">
      <c r="A251" s="546"/>
      <c r="B251" s="520"/>
      <c r="C251" s="551"/>
      <c r="D251" s="551"/>
      <c r="E251" s="556"/>
      <c r="F251" s="551"/>
      <c r="G251" s="551"/>
      <c r="H251" s="556"/>
      <c r="I251" s="555"/>
      <c r="J251" s="243"/>
    </row>
    <row r="252" spans="1:10" ht="18.75" customHeight="1" x14ac:dyDescent="0.3">
      <c r="A252" s="543"/>
      <c r="B252" s="517"/>
      <c r="C252" s="549"/>
      <c r="D252" s="549"/>
      <c r="E252" s="516"/>
      <c r="F252" s="516"/>
      <c r="G252" s="516"/>
      <c r="H252" s="516"/>
      <c r="I252" s="523"/>
      <c r="J252" s="243"/>
    </row>
    <row r="253" spans="1:10" ht="18.75" customHeight="1" x14ac:dyDescent="0.3">
      <c r="A253" s="543"/>
      <c r="B253" s="517"/>
      <c r="C253" s="549"/>
      <c r="D253" s="549"/>
      <c r="E253" s="565"/>
      <c r="F253" s="527"/>
      <c r="G253" s="516"/>
      <c r="H253" s="557"/>
      <c r="I253" s="553"/>
      <c r="J253" s="243"/>
    </row>
    <row r="254" spans="1:10" ht="18.75" customHeight="1" x14ac:dyDescent="0.3">
      <c r="A254" s="546"/>
      <c r="B254" s="520"/>
      <c r="C254" s="551"/>
      <c r="D254" s="551"/>
      <c r="E254" s="556"/>
      <c r="F254" s="551"/>
      <c r="G254" s="551"/>
      <c r="H254" s="556"/>
      <c r="I254" s="555"/>
      <c r="J254" s="243"/>
    </row>
    <row r="255" spans="1:10" ht="18.75" customHeight="1" x14ac:dyDescent="0.3">
      <c r="A255" s="543"/>
      <c r="B255" s="517"/>
      <c r="C255" s="549"/>
      <c r="D255" s="549"/>
      <c r="E255" s="516"/>
      <c r="F255" s="516"/>
      <c r="G255" s="516"/>
      <c r="H255" s="516"/>
      <c r="I255" s="523"/>
      <c r="J255" s="243"/>
    </row>
    <row r="256" spans="1:10" ht="18.75" customHeight="1" x14ac:dyDescent="0.3">
      <c r="A256" s="543"/>
      <c r="B256" s="576"/>
      <c r="C256" s="549"/>
      <c r="D256" s="549"/>
      <c r="E256" s="552"/>
      <c r="F256" s="527"/>
      <c r="G256" s="516"/>
      <c r="H256" s="552"/>
      <c r="I256" s="553"/>
      <c r="J256" s="243"/>
    </row>
    <row r="257" spans="1:10" ht="18.75" customHeight="1" x14ac:dyDescent="0.3">
      <c r="A257" s="546"/>
      <c r="B257" s="520"/>
      <c r="C257" s="551"/>
      <c r="D257" s="551"/>
      <c r="E257" s="556"/>
      <c r="F257" s="551"/>
      <c r="G257" s="551"/>
      <c r="H257" s="556"/>
      <c r="I257" s="555"/>
      <c r="J257" s="243"/>
    </row>
    <row r="258" spans="1:10" ht="18.75" customHeight="1" x14ac:dyDescent="0.3">
      <c r="A258" s="543"/>
      <c r="B258" s="576"/>
      <c r="C258" s="549"/>
      <c r="D258" s="549"/>
      <c r="E258" s="516"/>
      <c r="F258" s="516"/>
      <c r="G258" s="516"/>
      <c r="H258" s="516"/>
      <c r="I258" s="523"/>
      <c r="J258" s="243"/>
    </row>
    <row r="259" spans="1:10" ht="18.75" customHeight="1" x14ac:dyDescent="0.3">
      <c r="A259" s="543"/>
      <c r="B259" s="576"/>
      <c r="C259" s="549"/>
      <c r="D259" s="549"/>
      <c r="E259" s="552"/>
      <c r="F259" s="516"/>
      <c r="G259" s="516"/>
      <c r="H259" s="552"/>
      <c r="I259" s="553"/>
      <c r="J259" s="243"/>
    </row>
    <row r="260" spans="1:10" ht="18.75" customHeight="1" x14ac:dyDescent="0.3">
      <c r="A260" s="546"/>
      <c r="B260" s="578"/>
      <c r="C260" s="551"/>
      <c r="D260" s="551"/>
      <c r="E260" s="556"/>
      <c r="F260" s="551"/>
      <c r="G260" s="551"/>
      <c r="H260" s="556"/>
      <c r="I260" s="555"/>
      <c r="J260" s="243"/>
    </row>
    <row r="261" spans="1:10" ht="18.75" customHeight="1" x14ac:dyDescent="0.3">
      <c r="A261" s="543"/>
      <c r="B261" s="576"/>
      <c r="C261" s="549"/>
      <c r="D261" s="549"/>
      <c r="E261" s="516"/>
      <c r="F261" s="516"/>
      <c r="G261" s="516"/>
      <c r="H261" s="516"/>
      <c r="I261" s="523"/>
      <c r="J261" s="243"/>
    </row>
    <row r="262" spans="1:10" ht="18.75" customHeight="1" x14ac:dyDescent="0.3">
      <c r="A262" s="543"/>
      <c r="B262" s="517"/>
      <c r="C262" s="549"/>
      <c r="D262" s="549"/>
      <c r="E262" s="552"/>
      <c r="F262" s="527"/>
      <c r="G262" s="516"/>
      <c r="H262" s="552"/>
      <c r="I262" s="553"/>
      <c r="J262" s="243"/>
    </row>
    <row r="263" spans="1:10" ht="18.75" customHeight="1" x14ac:dyDescent="0.3">
      <c r="A263" s="546"/>
      <c r="B263" s="520"/>
      <c r="C263" s="551"/>
      <c r="D263" s="551"/>
      <c r="E263" s="556"/>
      <c r="F263" s="551"/>
      <c r="G263" s="551"/>
      <c r="H263" s="556"/>
      <c r="I263" s="555"/>
      <c r="J263" s="243"/>
    </row>
    <row r="264" spans="1:10" ht="18.75" customHeight="1" x14ac:dyDescent="0.3">
      <c r="A264" s="543"/>
      <c r="B264" s="517"/>
      <c r="C264" s="577"/>
      <c r="D264" s="577"/>
      <c r="E264" s="516"/>
      <c r="F264" s="516"/>
      <c r="G264" s="516"/>
      <c r="H264" s="516"/>
      <c r="I264" s="523"/>
      <c r="J264" s="243"/>
    </row>
    <row r="265" spans="1:10" ht="18.75" customHeight="1" x14ac:dyDescent="0.3">
      <c r="A265" s="543"/>
      <c r="B265" s="576"/>
      <c r="C265" s="577"/>
      <c r="D265" s="577"/>
      <c r="E265" s="552"/>
      <c r="F265" s="527"/>
      <c r="G265" s="516"/>
      <c r="H265" s="552"/>
      <c r="I265" s="553"/>
      <c r="J265" s="243"/>
    </row>
    <row r="266" spans="1:10" ht="18.75" customHeight="1" x14ac:dyDescent="0.3">
      <c r="A266" s="546"/>
      <c r="B266" s="578"/>
      <c r="C266" s="579"/>
      <c r="D266" s="579"/>
      <c r="E266" s="556"/>
      <c r="F266" s="579"/>
      <c r="G266" s="551"/>
      <c r="H266" s="556"/>
      <c r="I266" s="555"/>
      <c r="J266" s="243"/>
    </row>
    <row r="267" spans="1:10" ht="18.75" customHeight="1" x14ac:dyDescent="0.3">
      <c r="A267" s="543"/>
      <c r="B267" s="517"/>
      <c r="C267" s="577"/>
      <c r="D267" s="577"/>
      <c r="E267" s="516"/>
      <c r="F267" s="549"/>
      <c r="G267" s="549"/>
      <c r="H267" s="516"/>
      <c r="I267" s="553"/>
      <c r="J267" s="243"/>
    </row>
    <row r="268" spans="1:10" ht="18.75" customHeight="1" x14ac:dyDescent="0.3">
      <c r="A268" s="543"/>
      <c r="B268" s="517"/>
      <c r="C268" s="577"/>
      <c r="D268" s="577"/>
      <c r="E268" s="552"/>
      <c r="F268" s="516"/>
      <c r="G268" s="516"/>
      <c r="H268" s="552"/>
      <c r="I268" s="553"/>
      <c r="J268" s="243"/>
    </row>
    <row r="269" spans="1:10" ht="18.75" customHeight="1" x14ac:dyDescent="0.3">
      <c r="A269" s="546"/>
      <c r="B269" s="578"/>
      <c r="C269" s="579"/>
      <c r="D269" s="579"/>
      <c r="E269" s="556"/>
      <c r="F269" s="579"/>
      <c r="G269" s="551"/>
      <c r="H269" s="556"/>
      <c r="I269" s="555"/>
      <c r="J269" s="243"/>
    </row>
    <row r="270" spans="1:10" ht="18.75" customHeight="1" x14ac:dyDescent="0.3">
      <c r="A270" s="543"/>
      <c r="B270" s="576"/>
      <c r="C270" s="549"/>
      <c r="D270" s="549"/>
      <c r="E270" s="516"/>
      <c r="F270" s="516"/>
      <c r="G270" s="516"/>
      <c r="H270" s="516"/>
      <c r="I270" s="523"/>
      <c r="J270" s="243"/>
    </row>
    <row r="271" spans="1:10" ht="18.75" customHeight="1" x14ac:dyDescent="0.3">
      <c r="A271" s="543"/>
      <c r="B271" s="576"/>
      <c r="C271" s="549"/>
      <c r="D271" s="549"/>
      <c r="E271" s="552"/>
      <c r="F271" s="516"/>
      <c r="G271" s="516"/>
      <c r="H271" s="552"/>
      <c r="I271" s="553"/>
      <c r="J271" s="243"/>
    </row>
    <row r="272" spans="1:10" ht="18.75" customHeight="1" x14ac:dyDescent="0.3">
      <c r="A272" s="546"/>
      <c r="B272" s="578"/>
      <c r="C272" s="551"/>
      <c r="D272" s="551"/>
      <c r="E272" s="556"/>
      <c r="F272" s="551"/>
      <c r="G272" s="551"/>
      <c r="H272" s="556"/>
      <c r="I272" s="555"/>
      <c r="J272" s="243"/>
    </row>
    <row r="273" spans="1:10" ht="18.75" customHeight="1" x14ac:dyDescent="0.3">
      <c r="A273" s="543"/>
      <c r="B273" s="576"/>
      <c r="C273" s="549"/>
      <c r="D273" s="549"/>
      <c r="E273" s="516"/>
      <c r="F273" s="516"/>
      <c r="G273" s="516"/>
      <c r="H273" s="516"/>
      <c r="I273" s="523"/>
      <c r="J273" s="243"/>
    </row>
    <row r="274" spans="1:10" ht="18.75" customHeight="1" x14ac:dyDescent="0.3">
      <c r="A274" s="543"/>
      <c r="B274" s="576"/>
      <c r="C274" s="549"/>
      <c r="D274" s="549"/>
      <c r="E274" s="552"/>
      <c r="F274" s="516"/>
      <c r="G274" s="516"/>
      <c r="H274" s="552"/>
      <c r="I274" s="553"/>
      <c r="J274" s="243"/>
    </row>
    <row r="275" spans="1:10" ht="18.75" customHeight="1" x14ac:dyDescent="0.3">
      <c r="A275" s="546"/>
      <c r="B275" s="578"/>
      <c r="C275" s="551"/>
      <c r="D275" s="551"/>
      <c r="E275" s="556"/>
      <c r="F275" s="551"/>
      <c r="G275" s="551"/>
      <c r="H275" s="556"/>
      <c r="I275" s="555"/>
      <c r="J275" s="243"/>
    </row>
    <row r="276" spans="1:10" ht="18.75" customHeight="1" x14ac:dyDescent="0.3">
      <c r="A276" s="543"/>
      <c r="B276" s="576"/>
      <c r="C276" s="549"/>
      <c r="D276" s="549"/>
      <c r="E276" s="516"/>
      <c r="F276" s="516"/>
      <c r="G276" s="516"/>
      <c r="H276" s="516"/>
      <c r="I276" s="523"/>
      <c r="J276" s="243"/>
    </row>
    <row r="277" spans="1:10" ht="18.75" customHeight="1" x14ac:dyDescent="0.3">
      <c r="A277" s="543"/>
      <c r="B277" s="576"/>
      <c r="C277" s="549"/>
      <c r="D277" s="549"/>
      <c r="E277" s="552"/>
      <c r="F277" s="516"/>
      <c r="G277" s="516"/>
      <c r="H277" s="552"/>
      <c r="I277" s="553"/>
      <c r="J277" s="243"/>
    </row>
    <row r="278" spans="1:10" ht="18.75" customHeight="1" x14ac:dyDescent="0.3">
      <c r="A278" s="546"/>
      <c r="B278" s="578"/>
      <c r="C278" s="551"/>
      <c r="D278" s="551"/>
      <c r="E278" s="556"/>
      <c r="F278" s="551"/>
      <c r="G278" s="551"/>
      <c r="H278" s="556"/>
      <c r="I278" s="555"/>
      <c r="J278" s="243"/>
    </row>
    <row r="279" spans="1:10" ht="18.75" customHeight="1" x14ac:dyDescent="0.3">
      <c r="A279" s="543"/>
      <c r="B279" s="576"/>
      <c r="C279" s="549"/>
      <c r="D279" s="549"/>
      <c r="E279" s="516"/>
      <c r="F279" s="516"/>
      <c r="G279" s="516"/>
      <c r="H279" s="516"/>
      <c r="I279" s="523"/>
      <c r="J279" s="243"/>
    </row>
    <row r="280" spans="1:10" ht="18.75" customHeight="1" x14ac:dyDescent="0.3">
      <c r="A280" s="543"/>
      <c r="B280" s="576"/>
      <c r="C280" s="549"/>
      <c r="D280" s="549"/>
      <c r="E280" s="552"/>
      <c r="F280" s="516"/>
      <c r="G280" s="516"/>
      <c r="H280" s="552"/>
      <c r="I280" s="553"/>
      <c r="J280" s="243"/>
    </row>
    <row r="281" spans="1:10" ht="18.75" customHeight="1" x14ac:dyDescent="0.3">
      <c r="A281" s="546"/>
      <c r="B281" s="578"/>
      <c r="C281" s="551"/>
      <c r="D281" s="551"/>
      <c r="E281" s="556"/>
      <c r="F281" s="551"/>
      <c r="G281" s="551"/>
      <c r="H281" s="556"/>
      <c r="I281" s="555"/>
      <c r="J281" s="243"/>
    </row>
    <row r="282" spans="1:10" ht="18.75" customHeight="1" x14ac:dyDescent="0.3">
      <c r="A282" s="543"/>
      <c r="B282" s="576"/>
      <c r="C282" s="549"/>
      <c r="D282" s="549"/>
      <c r="E282" s="516"/>
      <c r="F282" s="577"/>
      <c r="G282" s="577"/>
      <c r="H282" s="516"/>
      <c r="I282" s="523"/>
      <c r="J282" s="243"/>
    </row>
    <row r="283" spans="1:10" ht="18.75" customHeight="1" x14ac:dyDescent="0.3">
      <c r="A283" s="543"/>
      <c r="B283" s="576"/>
      <c r="C283" s="549"/>
      <c r="D283" s="549"/>
      <c r="E283" s="552"/>
      <c r="F283" s="516"/>
      <c r="G283" s="516"/>
      <c r="H283" s="552"/>
      <c r="I283" s="553"/>
      <c r="J283" s="243"/>
    </row>
    <row r="284" spans="1:10" ht="18.75" customHeight="1" x14ac:dyDescent="0.3">
      <c r="A284" s="546"/>
      <c r="B284" s="578"/>
      <c r="C284" s="551"/>
      <c r="D284" s="551"/>
      <c r="E284" s="556"/>
      <c r="F284" s="551"/>
      <c r="G284" s="551"/>
      <c r="H284" s="556"/>
      <c r="I284" s="555"/>
      <c r="J284" s="243"/>
    </row>
    <row r="285" spans="1:10" ht="18.75" customHeight="1" x14ac:dyDescent="0.3">
      <c r="A285" s="543"/>
      <c r="B285" s="576"/>
      <c r="C285" s="549"/>
      <c r="D285" s="549"/>
      <c r="E285" s="516"/>
      <c r="F285" s="516"/>
      <c r="G285" s="516"/>
      <c r="H285" s="516"/>
      <c r="I285" s="523"/>
      <c r="J285" s="243"/>
    </row>
    <row r="286" spans="1:10" ht="18.75" customHeight="1" x14ac:dyDescent="0.3">
      <c r="A286" s="543"/>
      <c r="B286" s="517"/>
      <c r="C286" s="549"/>
      <c r="D286" s="549"/>
      <c r="E286" s="552"/>
      <c r="F286" s="516"/>
      <c r="G286" s="516"/>
      <c r="H286" s="552"/>
      <c r="I286" s="553"/>
      <c r="J286" s="243"/>
    </row>
    <row r="287" spans="1:10" ht="18.75" customHeight="1" x14ac:dyDescent="0.3">
      <c r="A287" s="546"/>
      <c r="B287" s="578"/>
      <c r="C287" s="551"/>
      <c r="D287" s="551"/>
      <c r="E287" s="556"/>
      <c r="F287" s="551"/>
      <c r="G287" s="551"/>
      <c r="H287" s="556"/>
      <c r="I287" s="555"/>
      <c r="J287" s="243"/>
    </row>
    <row r="288" spans="1:10" ht="18.75" customHeight="1" x14ac:dyDescent="0.3">
      <c r="A288" s="543"/>
      <c r="B288" s="517"/>
      <c r="C288" s="549"/>
      <c r="D288" s="549"/>
      <c r="E288" s="516"/>
      <c r="F288" s="516"/>
      <c r="G288" s="516"/>
      <c r="H288" s="516"/>
      <c r="I288" s="553"/>
      <c r="J288" s="243"/>
    </row>
    <row r="289" spans="1:10" ht="18.75" customHeight="1" x14ac:dyDescent="0.3">
      <c r="A289" s="543"/>
      <c r="B289" s="517"/>
      <c r="C289" s="549"/>
      <c r="D289" s="549"/>
      <c r="E289" s="552"/>
      <c r="F289" s="516"/>
      <c r="G289" s="516"/>
      <c r="H289" s="552"/>
      <c r="I289" s="553"/>
      <c r="J289" s="460"/>
    </row>
    <row r="290" spans="1:10" ht="18.75" customHeight="1" x14ac:dyDescent="0.3">
      <c r="A290" s="546"/>
      <c r="B290" s="520"/>
      <c r="C290" s="551"/>
      <c r="D290" s="551"/>
      <c r="E290" s="556"/>
      <c r="F290" s="551"/>
      <c r="G290" s="551"/>
      <c r="H290" s="556"/>
      <c r="I290" s="555"/>
      <c r="J290" s="460"/>
    </row>
    <row r="291" spans="1:10" ht="18.75" customHeight="1" x14ac:dyDescent="0.3">
      <c r="A291" s="543"/>
      <c r="B291" s="576"/>
      <c r="C291" s="577"/>
      <c r="D291" s="577"/>
      <c r="E291" s="516"/>
      <c r="F291" s="577"/>
      <c r="G291" s="577"/>
      <c r="H291" s="516"/>
      <c r="I291" s="553"/>
      <c r="J291" s="460"/>
    </row>
    <row r="292" spans="1:10" ht="18.75" customHeight="1" x14ac:dyDescent="0.3">
      <c r="A292" s="543"/>
      <c r="B292" s="517"/>
      <c r="C292" s="577"/>
      <c r="D292" s="577"/>
      <c r="E292" s="552"/>
      <c r="F292" s="527"/>
      <c r="G292" s="516"/>
      <c r="H292" s="552"/>
      <c r="I292" s="553"/>
      <c r="J292" s="460"/>
    </row>
    <row r="293" spans="1:10" ht="18.75" customHeight="1" x14ac:dyDescent="0.3">
      <c r="A293" s="546"/>
      <c r="B293" s="520"/>
      <c r="C293" s="579"/>
      <c r="D293" s="579"/>
      <c r="E293" s="556"/>
      <c r="F293" s="579"/>
      <c r="G293" s="551"/>
      <c r="H293" s="556"/>
      <c r="I293" s="555"/>
      <c r="J293" s="460"/>
    </row>
    <row r="294" spans="1:10" ht="18.75" customHeight="1" x14ac:dyDescent="0.3">
      <c r="A294" s="543"/>
      <c r="B294" s="576"/>
      <c r="C294" s="549"/>
      <c r="D294" s="549"/>
      <c r="E294" s="516"/>
      <c r="F294" s="516"/>
      <c r="G294" s="516"/>
      <c r="H294" s="516"/>
      <c r="I294" s="523"/>
      <c r="J294" s="460"/>
    </row>
    <row r="295" spans="1:10" ht="18.75" customHeight="1" x14ac:dyDescent="0.3">
      <c r="A295" s="543"/>
      <c r="B295" s="576"/>
      <c r="C295" s="549"/>
      <c r="D295" s="549"/>
      <c r="E295" s="552"/>
      <c r="F295" s="516"/>
      <c r="G295" s="516"/>
      <c r="H295" s="552"/>
      <c r="I295" s="553"/>
      <c r="J295" s="460"/>
    </row>
    <row r="296" spans="1:10" ht="18.75" customHeight="1" x14ac:dyDescent="0.3">
      <c r="A296" s="546"/>
      <c r="B296" s="578"/>
      <c r="C296" s="579"/>
      <c r="D296" s="579"/>
      <c r="E296" s="556"/>
      <c r="F296" s="551"/>
      <c r="G296" s="551"/>
      <c r="H296" s="556"/>
      <c r="I296" s="555"/>
      <c r="J296" s="245"/>
    </row>
    <row r="297" spans="1:10" ht="18.75" customHeight="1" x14ac:dyDescent="0.3">
      <c r="A297" s="543"/>
      <c r="B297" s="576"/>
      <c r="C297" s="577"/>
      <c r="D297" s="577"/>
      <c r="E297" s="516"/>
      <c r="F297" s="577"/>
      <c r="G297" s="577"/>
      <c r="H297" s="516"/>
      <c r="I297" s="553"/>
      <c r="J297" s="246"/>
    </row>
    <row r="298" spans="1:10" ht="18.75" customHeight="1" x14ac:dyDescent="0.3">
      <c r="A298" s="543"/>
      <c r="B298" s="517"/>
      <c r="C298" s="577"/>
      <c r="D298" s="577"/>
      <c r="E298" s="552"/>
      <c r="F298" s="516"/>
      <c r="G298" s="516"/>
      <c r="H298" s="552"/>
      <c r="I298" s="553"/>
      <c r="J298" s="246"/>
    </row>
    <row r="299" spans="1:10" ht="18.75" customHeight="1" x14ac:dyDescent="0.3">
      <c r="A299" s="546"/>
      <c r="B299" s="520"/>
      <c r="C299" s="579"/>
      <c r="D299" s="579"/>
      <c r="E299" s="556"/>
      <c r="F299" s="579"/>
      <c r="G299" s="551"/>
      <c r="H299" s="556"/>
      <c r="I299" s="555"/>
      <c r="J299" s="246"/>
    </row>
    <row r="300" spans="1:10" ht="18.75" customHeight="1" x14ac:dyDescent="0.3">
      <c r="A300" s="543"/>
      <c r="B300" s="576"/>
      <c r="C300" s="577"/>
      <c r="D300" s="577"/>
      <c r="E300" s="516"/>
      <c r="F300" s="577"/>
      <c r="G300" s="577"/>
      <c r="H300" s="516"/>
      <c r="I300" s="553"/>
      <c r="J300" s="246"/>
    </row>
    <row r="301" spans="1:10" ht="18.75" customHeight="1" x14ac:dyDescent="0.3">
      <c r="A301" s="543"/>
      <c r="B301" s="517"/>
      <c r="C301" s="577"/>
      <c r="D301" s="577"/>
      <c r="E301" s="552"/>
      <c r="F301" s="527"/>
      <c r="G301" s="516"/>
      <c r="H301" s="552"/>
      <c r="I301" s="553"/>
      <c r="J301" s="246"/>
    </row>
    <row r="302" spans="1:10" ht="18.75" customHeight="1" x14ac:dyDescent="0.3">
      <c r="A302" s="546"/>
      <c r="B302" s="520"/>
      <c r="C302" s="579"/>
      <c r="D302" s="579"/>
      <c r="E302" s="556"/>
      <c r="F302" s="579"/>
      <c r="G302" s="551"/>
      <c r="H302" s="556"/>
      <c r="I302" s="555"/>
      <c r="J302" s="246"/>
    </row>
    <row r="303" spans="1:10" ht="18.75" customHeight="1" x14ac:dyDescent="0.3">
      <c r="A303" s="543"/>
      <c r="B303" s="576"/>
      <c r="C303" s="549"/>
      <c r="D303" s="549"/>
      <c r="E303" s="516"/>
      <c r="F303" s="516"/>
      <c r="G303" s="516"/>
      <c r="H303" s="516"/>
      <c r="I303" s="523"/>
      <c r="J303" s="246"/>
    </row>
    <row r="304" spans="1:10" ht="18.75" customHeight="1" x14ac:dyDescent="0.3">
      <c r="A304" s="543"/>
      <c r="B304" s="517"/>
      <c r="C304" s="549"/>
      <c r="D304" s="549"/>
      <c r="E304" s="552"/>
      <c r="F304" s="527"/>
      <c r="G304" s="516"/>
      <c r="H304" s="552"/>
      <c r="I304" s="553"/>
      <c r="J304" s="246"/>
    </row>
    <row r="305" spans="1:10" ht="18.75" customHeight="1" x14ac:dyDescent="0.3">
      <c r="A305" s="546"/>
      <c r="B305" s="520"/>
      <c r="C305" s="551"/>
      <c r="D305" s="551"/>
      <c r="E305" s="556"/>
      <c r="F305" s="551"/>
      <c r="G305" s="551"/>
      <c r="H305" s="556"/>
      <c r="I305" s="555"/>
      <c r="J305" s="246"/>
    </row>
    <row r="306" spans="1:10" ht="18.75" customHeight="1" x14ac:dyDescent="0.3">
      <c r="A306" s="543"/>
      <c r="B306" s="576"/>
      <c r="C306" s="549"/>
      <c r="D306" s="549"/>
      <c r="E306" s="516"/>
      <c r="F306" s="516"/>
      <c r="G306" s="516"/>
      <c r="H306" s="516"/>
      <c r="I306" s="523"/>
      <c r="J306" s="246"/>
    </row>
    <row r="307" spans="1:10" ht="18.75" customHeight="1" x14ac:dyDescent="0.3">
      <c r="A307" s="543"/>
      <c r="B307" s="517"/>
      <c r="C307" s="549"/>
      <c r="D307" s="549"/>
      <c r="E307" s="565"/>
      <c r="F307" s="527"/>
      <c r="G307" s="516"/>
      <c r="H307" s="557"/>
      <c r="I307" s="553"/>
      <c r="J307" s="246"/>
    </row>
    <row r="308" spans="1:10" ht="18.75" customHeight="1" x14ac:dyDescent="0.3">
      <c r="A308" s="546"/>
      <c r="B308" s="520"/>
      <c r="C308" s="551"/>
      <c r="D308" s="551"/>
      <c r="E308" s="556"/>
      <c r="F308" s="551"/>
      <c r="G308" s="551"/>
      <c r="H308" s="556"/>
      <c r="I308" s="555"/>
      <c r="J308" s="246"/>
    </row>
    <row r="309" spans="1:10" ht="18.75" customHeight="1" x14ac:dyDescent="0.3">
      <c r="A309" s="543"/>
      <c r="B309" s="517"/>
      <c r="C309" s="549"/>
      <c r="D309" s="549"/>
      <c r="E309" s="516"/>
      <c r="F309" s="516"/>
      <c r="G309" s="516"/>
      <c r="H309" s="516"/>
      <c r="I309" s="553"/>
      <c r="J309" s="460"/>
    </row>
    <row r="310" spans="1:10" ht="18.75" customHeight="1" x14ac:dyDescent="0.3">
      <c r="A310" s="543"/>
      <c r="B310" s="517"/>
      <c r="C310" s="549"/>
      <c r="D310" s="549"/>
      <c r="E310" s="552"/>
      <c r="F310" s="516"/>
      <c r="G310" s="516"/>
      <c r="H310" s="552"/>
      <c r="I310" s="553"/>
      <c r="J310" s="460"/>
    </row>
    <row r="311" spans="1:10" ht="18.75" customHeight="1" x14ac:dyDescent="0.3">
      <c r="A311" s="546"/>
      <c r="B311" s="520"/>
      <c r="C311" s="551"/>
      <c r="D311" s="551"/>
      <c r="E311" s="556"/>
      <c r="F311" s="551"/>
      <c r="G311" s="551"/>
      <c r="H311" s="556"/>
      <c r="I311" s="555"/>
      <c r="J311" s="460"/>
    </row>
    <row r="312" spans="1:10" ht="18.75" customHeight="1" x14ac:dyDescent="0.3">
      <c r="A312" s="543"/>
      <c r="B312" s="517"/>
      <c r="C312" s="577"/>
      <c r="D312" s="577"/>
      <c r="E312" s="516"/>
      <c r="F312" s="516"/>
      <c r="G312" s="516"/>
      <c r="H312" s="516"/>
      <c r="I312" s="523"/>
      <c r="J312" s="460"/>
    </row>
    <row r="313" spans="1:10" ht="18.75" customHeight="1" x14ac:dyDescent="0.3">
      <c r="A313" s="543"/>
      <c r="B313" s="517"/>
      <c r="C313" s="577"/>
      <c r="D313" s="577"/>
      <c r="E313" s="552"/>
      <c r="F313" s="516"/>
      <c r="G313" s="516"/>
      <c r="H313" s="552"/>
      <c r="I313" s="553"/>
      <c r="J313" s="460"/>
    </row>
    <row r="314" spans="1:10" ht="18.75" customHeight="1" x14ac:dyDescent="0.3">
      <c r="A314" s="546"/>
      <c r="B314" s="578"/>
      <c r="C314" s="579"/>
      <c r="D314" s="579"/>
      <c r="E314" s="556"/>
      <c r="F314" s="579"/>
      <c r="G314" s="551"/>
      <c r="H314" s="556"/>
      <c r="I314" s="555"/>
      <c r="J314" s="460"/>
    </row>
    <row r="315" spans="1:10" ht="18.75" customHeight="1" x14ac:dyDescent="0.3">
      <c r="A315" s="543"/>
      <c r="B315" s="576"/>
      <c r="C315" s="577"/>
      <c r="D315" s="577"/>
      <c r="E315" s="516"/>
      <c r="F315" s="577"/>
      <c r="G315" s="577"/>
      <c r="H315" s="516"/>
      <c r="I315" s="553"/>
      <c r="J315" s="460"/>
    </row>
    <row r="316" spans="1:10" ht="18.75" customHeight="1" x14ac:dyDescent="0.3">
      <c r="A316" s="543"/>
      <c r="B316" s="517"/>
      <c r="C316" s="577"/>
      <c r="D316" s="577"/>
      <c r="E316" s="552"/>
      <c r="F316" s="527"/>
      <c r="G316" s="516"/>
      <c r="H316" s="552"/>
      <c r="I316" s="553"/>
      <c r="J316" s="460"/>
    </row>
    <row r="317" spans="1:10" ht="18.75" customHeight="1" x14ac:dyDescent="0.3">
      <c r="A317" s="546"/>
      <c r="B317" s="520"/>
      <c r="C317" s="579"/>
      <c r="D317" s="579"/>
      <c r="E317" s="556"/>
      <c r="F317" s="579"/>
      <c r="G317" s="551"/>
      <c r="H317" s="556"/>
      <c r="I317" s="555"/>
      <c r="J317" s="460"/>
    </row>
    <row r="318" spans="1:10" ht="18.75" customHeight="1" x14ac:dyDescent="0.3">
      <c r="A318" s="543"/>
      <c r="B318" s="576"/>
      <c r="C318" s="549"/>
      <c r="D318" s="549"/>
      <c r="E318" s="516"/>
      <c r="F318" s="516"/>
      <c r="G318" s="516"/>
      <c r="H318" s="516"/>
      <c r="I318" s="523"/>
      <c r="J318" s="460"/>
    </row>
    <row r="319" spans="1:10" ht="18.75" customHeight="1" x14ac:dyDescent="0.3">
      <c r="A319" s="543"/>
      <c r="B319" s="576"/>
      <c r="C319" s="549"/>
      <c r="D319" s="549"/>
      <c r="E319" s="552"/>
      <c r="F319" s="516"/>
      <c r="G319" s="516"/>
      <c r="H319" s="552"/>
      <c r="I319" s="553"/>
      <c r="J319" s="460"/>
    </row>
    <row r="320" spans="1:10" ht="18.75" customHeight="1" x14ac:dyDescent="0.3">
      <c r="A320" s="546"/>
      <c r="B320" s="578"/>
      <c r="C320" s="551"/>
      <c r="D320" s="551"/>
      <c r="E320" s="556"/>
      <c r="F320" s="551"/>
      <c r="G320" s="551"/>
      <c r="H320" s="556"/>
      <c r="I320" s="555"/>
      <c r="J320" s="460"/>
    </row>
    <row r="321" spans="1:10" ht="18.75" customHeight="1" x14ac:dyDescent="0.3">
      <c r="A321" s="543"/>
      <c r="B321" s="576"/>
      <c r="C321" s="577"/>
      <c r="D321" s="577"/>
      <c r="E321" s="516"/>
      <c r="F321" s="577"/>
      <c r="G321" s="577"/>
      <c r="H321" s="516"/>
      <c r="I321" s="553"/>
      <c r="J321" s="243"/>
    </row>
    <row r="322" spans="1:10" ht="18.75" customHeight="1" x14ac:dyDescent="0.3">
      <c r="A322" s="543"/>
      <c r="B322" s="517"/>
      <c r="C322" s="577"/>
      <c r="D322" s="577"/>
      <c r="E322" s="552"/>
      <c r="F322" s="527"/>
      <c r="G322" s="516"/>
      <c r="H322" s="552"/>
      <c r="I322" s="553"/>
      <c r="J322" s="243"/>
    </row>
    <row r="323" spans="1:10" ht="18.75" customHeight="1" x14ac:dyDescent="0.3">
      <c r="A323" s="546"/>
      <c r="B323" s="520"/>
      <c r="C323" s="579"/>
      <c r="D323" s="579"/>
      <c r="E323" s="556"/>
      <c r="F323" s="579"/>
      <c r="G323" s="551"/>
      <c r="H323" s="556"/>
      <c r="I323" s="555"/>
      <c r="J323" s="243"/>
    </row>
    <row r="324" spans="1:10" ht="18.75" customHeight="1" x14ac:dyDescent="0.3">
      <c r="A324" s="543"/>
      <c r="B324" s="517"/>
      <c r="C324" s="549"/>
      <c r="D324" s="549"/>
      <c r="E324" s="516"/>
      <c r="F324" s="516"/>
      <c r="G324" s="516"/>
      <c r="H324" s="516"/>
      <c r="I324" s="523"/>
      <c r="J324" s="243"/>
    </row>
    <row r="325" spans="1:10" ht="18.75" customHeight="1" x14ac:dyDescent="0.3">
      <c r="A325" s="543"/>
      <c r="B325" s="517"/>
      <c r="C325" s="549"/>
      <c r="D325" s="549"/>
      <c r="E325" s="565"/>
      <c r="F325" s="527"/>
      <c r="G325" s="516"/>
      <c r="H325" s="557"/>
      <c r="I325" s="553"/>
      <c r="J325" s="243"/>
    </row>
    <row r="326" spans="1:10" ht="18.75" customHeight="1" x14ac:dyDescent="0.3">
      <c r="A326" s="546"/>
      <c r="B326" s="578"/>
      <c r="C326" s="579"/>
      <c r="D326" s="579"/>
      <c r="E326" s="580"/>
      <c r="F326" s="551"/>
      <c r="G326" s="551"/>
      <c r="H326" s="561"/>
      <c r="I326" s="555"/>
      <c r="J326" s="243"/>
    </row>
    <row r="327" spans="1:10" ht="18.75" customHeight="1" x14ac:dyDescent="0.3">
      <c r="A327" s="543"/>
      <c r="B327" s="576"/>
      <c r="C327" s="549"/>
      <c r="D327" s="549"/>
      <c r="E327" s="516"/>
      <c r="F327" s="516"/>
      <c r="G327" s="516"/>
      <c r="H327" s="516"/>
      <c r="I327" s="523"/>
      <c r="J327" s="243"/>
    </row>
    <row r="328" spans="1:10" ht="18.75" customHeight="1" x14ac:dyDescent="0.3">
      <c r="A328" s="543"/>
      <c r="B328" s="517"/>
      <c r="C328" s="549"/>
      <c r="D328" s="549"/>
      <c r="E328" s="552"/>
      <c r="F328" s="527"/>
      <c r="G328" s="516"/>
      <c r="H328" s="552"/>
      <c r="I328" s="553"/>
      <c r="J328" s="243"/>
    </row>
    <row r="329" spans="1:10" ht="18.75" customHeight="1" x14ac:dyDescent="0.3">
      <c r="A329" s="546"/>
      <c r="B329" s="520"/>
      <c r="C329" s="551"/>
      <c r="D329" s="551"/>
      <c r="E329" s="556"/>
      <c r="F329" s="551"/>
      <c r="G329" s="551"/>
      <c r="H329" s="556"/>
      <c r="I329" s="555"/>
      <c r="J329" s="243"/>
    </row>
    <row r="330" spans="1:10" ht="18.75" customHeight="1" x14ac:dyDescent="0.3">
      <c r="A330" s="543"/>
      <c r="B330" s="517"/>
      <c r="C330" s="549"/>
      <c r="D330" s="549"/>
      <c r="E330" s="516"/>
      <c r="F330" s="516"/>
      <c r="G330" s="516"/>
      <c r="H330" s="516"/>
      <c r="I330" s="523"/>
      <c r="J330" s="243"/>
    </row>
    <row r="331" spans="1:10" ht="18.75" customHeight="1" x14ac:dyDescent="0.3">
      <c r="A331" s="543"/>
      <c r="B331" s="576"/>
      <c r="C331" s="549"/>
      <c r="D331" s="549"/>
      <c r="E331" s="552"/>
      <c r="F331" s="516"/>
      <c r="G331" s="516"/>
      <c r="H331" s="552"/>
      <c r="I331" s="553"/>
      <c r="J331" s="243"/>
    </row>
    <row r="332" spans="1:10" ht="18.75" customHeight="1" x14ac:dyDescent="0.3">
      <c r="A332" s="546"/>
      <c r="B332" s="578"/>
      <c r="C332" s="551"/>
      <c r="D332" s="551"/>
      <c r="E332" s="556"/>
      <c r="F332" s="551"/>
      <c r="G332" s="551"/>
      <c r="H332" s="556"/>
      <c r="I332" s="555"/>
      <c r="J332" s="243"/>
    </row>
    <row r="333" spans="1:10" ht="18.75" customHeight="1" x14ac:dyDescent="0.3">
      <c r="A333" s="543"/>
      <c r="B333" s="576"/>
      <c r="C333" s="577"/>
      <c r="D333" s="577"/>
      <c r="E333" s="516"/>
      <c r="F333" s="577"/>
      <c r="G333" s="577"/>
      <c r="H333" s="516"/>
      <c r="I333" s="553"/>
      <c r="J333" s="243"/>
    </row>
    <row r="334" spans="1:10" ht="18.75" customHeight="1" x14ac:dyDescent="0.3">
      <c r="A334" s="543"/>
      <c r="B334" s="517"/>
      <c r="C334" s="577"/>
      <c r="D334" s="577"/>
      <c r="E334" s="552"/>
      <c r="F334" s="527"/>
      <c r="G334" s="516"/>
      <c r="H334" s="552"/>
      <c r="I334" s="553"/>
      <c r="J334" s="243"/>
    </row>
    <row r="335" spans="1:10" ht="18.75" customHeight="1" x14ac:dyDescent="0.3">
      <c r="A335" s="546"/>
      <c r="B335" s="520"/>
      <c r="C335" s="579"/>
      <c r="D335" s="579"/>
      <c r="E335" s="556"/>
      <c r="F335" s="579"/>
      <c r="G335" s="551"/>
      <c r="H335" s="556"/>
      <c r="I335" s="555"/>
      <c r="J335" s="243"/>
    </row>
    <row r="336" spans="1:10" ht="18.75" customHeight="1" x14ac:dyDescent="0.3">
      <c r="A336" s="543"/>
      <c r="B336" s="576"/>
      <c r="C336" s="577"/>
      <c r="D336" s="577"/>
      <c r="E336" s="516"/>
      <c r="F336" s="516"/>
      <c r="G336" s="516"/>
      <c r="H336" s="516"/>
      <c r="I336" s="523"/>
      <c r="J336" s="243"/>
    </row>
    <row r="337" spans="1:10" ht="18.75" customHeight="1" x14ac:dyDescent="0.3">
      <c r="A337" s="543"/>
      <c r="B337" s="576"/>
      <c r="C337" s="577"/>
      <c r="D337" s="577"/>
      <c r="E337" s="552"/>
      <c r="F337" s="527"/>
      <c r="G337" s="516"/>
      <c r="H337" s="552"/>
      <c r="I337" s="553"/>
      <c r="J337" s="485"/>
    </row>
    <row r="338" spans="1:10" ht="18.75" customHeight="1" x14ac:dyDescent="0.3">
      <c r="A338" s="546"/>
      <c r="B338" s="578"/>
      <c r="C338" s="579"/>
      <c r="D338" s="579"/>
      <c r="E338" s="556"/>
      <c r="F338" s="579"/>
      <c r="G338" s="551"/>
      <c r="H338" s="556"/>
      <c r="I338" s="555"/>
      <c r="J338" s="485"/>
    </row>
    <row r="339" spans="1:10" ht="18.75" customHeight="1" x14ac:dyDescent="0.3">
      <c r="A339" s="543"/>
      <c r="B339" s="517"/>
      <c r="C339" s="549"/>
      <c r="D339" s="549"/>
      <c r="E339" s="516"/>
      <c r="F339" s="516"/>
      <c r="G339" s="516"/>
      <c r="H339" s="516"/>
      <c r="I339" s="553"/>
      <c r="J339" s="485"/>
    </row>
    <row r="340" spans="1:10" ht="18.75" customHeight="1" x14ac:dyDescent="0.3">
      <c r="A340" s="543"/>
      <c r="B340" s="517"/>
      <c r="C340" s="549"/>
      <c r="D340" s="549"/>
      <c r="E340" s="552"/>
      <c r="F340" s="516"/>
      <c r="G340" s="516"/>
      <c r="H340" s="552"/>
      <c r="I340" s="553"/>
      <c r="J340" s="485"/>
    </row>
    <row r="341" spans="1:10" ht="18.75" customHeight="1" x14ac:dyDescent="0.3">
      <c r="A341" s="546"/>
      <c r="B341" s="520"/>
      <c r="C341" s="551"/>
      <c r="D341" s="551"/>
      <c r="E341" s="556"/>
      <c r="F341" s="551"/>
      <c r="G341" s="551"/>
      <c r="H341" s="556"/>
      <c r="I341" s="555"/>
      <c r="J341" s="594"/>
    </row>
    <row r="342" spans="1:10" ht="18.75" customHeight="1" x14ac:dyDescent="0.3">
      <c r="A342" s="543"/>
      <c r="B342" s="576"/>
      <c r="C342" s="577"/>
      <c r="D342" s="577"/>
      <c r="E342" s="516"/>
      <c r="F342" s="577"/>
      <c r="G342" s="577"/>
      <c r="H342" s="516"/>
      <c r="I342" s="553"/>
      <c r="J342" s="595"/>
    </row>
    <row r="343" spans="1:10" ht="18.75" customHeight="1" x14ac:dyDescent="0.3">
      <c r="A343" s="543"/>
      <c r="B343" s="576"/>
      <c r="C343" s="577"/>
      <c r="D343" s="577"/>
      <c r="E343" s="552"/>
      <c r="F343" s="516"/>
      <c r="G343" s="516"/>
      <c r="H343" s="552"/>
      <c r="I343" s="553"/>
      <c r="J343" s="595"/>
    </row>
    <row r="344" spans="1:10" ht="18.75" customHeight="1" x14ac:dyDescent="0.3">
      <c r="A344" s="546"/>
      <c r="B344" s="578"/>
      <c r="C344" s="579"/>
      <c r="D344" s="579"/>
      <c r="E344" s="556"/>
      <c r="F344" s="579"/>
      <c r="G344" s="551"/>
      <c r="H344" s="556"/>
      <c r="I344" s="555"/>
      <c r="J344" s="595"/>
    </row>
    <row r="345" spans="1:10" ht="18.75" customHeight="1" x14ac:dyDescent="0.3">
      <c r="A345" s="543"/>
      <c r="B345" s="576"/>
      <c r="C345" s="549"/>
      <c r="D345" s="549"/>
      <c r="E345" s="516"/>
      <c r="F345" s="516"/>
      <c r="G345" s="516"/>
      <c r="H345" s="516"/>
      <c r="I345" s="523"/>
      <c r="J345" s="595"/>
    </row>
    <row r="346" spans="1:10" ht="18.75" customHeight="1" x14ac:dyDescent="0.3">
      <c r="A346" s="543"/>
      <c r="B346" s="576"/>
      <c r="C346" s="549"/>
      <c r="D346" s="549"/>
      <c r="E346" s="552"/>
      <c r="F346" s="516"/>
      <c r="G346" s="516"/>
      <c r="H346" s="552"/>
      <c r="I346" s="553"/>
      <c r="J346" s="595"/>
    </row>
    <row r="347" spans="1:10" ht="18.75" customHeight="1" x14ac:dyDescent="0.3">
      <c r="A347" s="546"/>
      <c r="B347" s="578"/>
      <c r="C347" s="551"/>
      <c r="D347" s="551"/>
      <c r="E347" s="556"/>
      <c r="F347" s="551"/>
      <c r="G347" s="551"/>
      <c r="H347" s="556"/>
      <c r="I347" s="555"/>
      <c r="J347" s="595"/>
    </row>
    <row r="348" spans="1:10" ht="18.75" customHeight="1" x14ac:dyDescent="0.3">
      <c r="A348" s="543"/>
      <c r="B348" s="576"/>
      <c r="C348" s="577"/>
      <c r="D348" s="577"/>
      <c r="E348" s="516"/>
      <c r="F348" s="549"/>
      <c r="G348" s="549"/>
      <c r="H348" s="516"/>
      <c r="I348" s="553"/>
      <c r="J348" s="595"/>
    </row>
    <row r="349" spans="1:10" ht="18.75" customHeight="1" x14ac:dyDescent="0.3">
      <c r="A349" s="543"/>
      <c r="B349" s="576"/>
      <c r="C349" s="577"/>
      <c r="D349" s="577"/>
      <c r="E349" s="552"/>
      <c r="F349" s="527"/>
      <c r="G349" s="516"/>
      <c r="H349" s="552"/>
      <c r="I349" s="553"/>
      <c r="J349" s="595"/>
    </row>
    <row r="350" spans="1:10" ht="18.75" customHeight="1" x14ac:dyDescent="0.3">
      <c r="A350" s="546"/>
      <c r="B350" s="578"/>
      <c r="C350" s="579"/>
      <c r="D350" s="579"/>
      <c r="E350" s="556"/>
      <c r="F350" s="579"/>
      <c r="G350" s="551"/>
      <c r="H350" s="556"/>
      <c r="I350" s="555"/>
      <c r="J350" s="595"/>
    </row>
    <row r="351" spans="1:10" ht="18.75" customHeight="1" x14ac:dyDescent="0.3">
      <c r="A351" s="543"/>
      <c r="B351" s="517"/>
      <c r="C351" s="577"/>
      <c r="D351" s="577"/>
      <c r="E351" s="516"/>
      <c r="F351" s="549"/>
      <c r="G351" s="549"/>
      <c r="H351" s="516"/>
      <c r="I351" s="553"/>
      <c r="J351" s="595"/>
    </row>
    <row r="352" spans="1:10" ht="18.75" customHeight="1" x14ac:dyDescent="0.3">
      <c r="A352" s="543"/>
      <c r="B352" s="576"/>
      <c r="C352" s="577"/>
      <c r="D352" s="577"/>
      <c r="E352" s="565"/>
      <c r="F352" s="516"/>
      <c r="G352" s="516"/>
      <c r="H352" s="557"/>
      <c r="I352" s="553"/>
      <c r="J352" s="595"/>
    </row>
    <row r="353" spans="1:10" ht="18.75" customHeight="1" x14ac:dyDescent="0.3">
      <c r="A353" s="546"/>
      <c r="B353" s="578"/>
      <c r="C353" s="579"/>
      <c r="D353" s="579"/>
      <c r="E353" s="556"/>
      <c r="F353" s="579"/>
      <c r="G353" s="551"/>
      <c r="H353" s="556"/>
      <c r="I353" s="555"/>
      <c r="J353" s="595"/>
    </row>
    <row r="354" spans="1:10" ht="18.75" customHeight="1" x14ac:dyDescent="0.3">
      <c r="A354" s="543"/>
      <c r="B354" s="576"/>
      <c r="C354" s="577"/>
      <c r="D354" s="577"/>
      <c r="E354" s="516"/>
      <c r="F354" s="577"/>
      <c r="G354" s="577"/>
      <c r="H354" s="516"/>
      <c r="I354" s="553"/>
      <c r="J354" s="485"/>
    </row>
    <row r="355" spans="1:10" ht="18.75" customHeight="1" x14ac:dyDescent="0.3">
      <c r="A355" s="543"/>
      <c r="B355" s="576"/>
      <c r="C355" s="577"/>
      <c r="D355" s="577"/>
      <c r="E355" s="552"/>
      <c r="F355" s="527"/>
      <c r="G355" s="516"/>
      <c r="H355" s="552"/>
      <c r="I355" s="553"/>
      <c r="J355" s="485"/>
    </row>
    <row r="356" spans="1:10" ht="18.75" customHeight="1" x14ac:dyDescent="0.3">
      <c r="A356" s="546"/>
      <c r="B356" s="520"/>
      <c r="C356" s="579"/>
      <c r="D356" s="579"/>
      <c r="E356" s="556"/>
      <c r="F356" s="579"/>
      <c r="G356" s="551"/>
      <c r="H356" s="556"/>
      <c r="I356" s="555"/>
      <c r="J356" s="485"/>
    </row>
    <row r="357" spans="1:10" ht="18.75" customHeight="1" x14ac:dyDescent="0.3">
      <c r="A357" s="543"/>
      <c r="B357" s="576"/>
      <c r="C357" s="577"/>
      <c r="D357" s="577"/>
      <c r="E357" s="516"/>
      <c r="F357" s="577"/>
      <c r="G357" s="577"/>
      <c r="H357" s="516"/>
      <c r="I357" s="553"/>
      <c r="J357" s="485"/>
    </row>
    <row r="358" spans="1:10" ht="18.75" customHeight="1" x14ac:dyDescent="0.3">
      <c r="A358" s="543"/>
      <c r="B358" s="517"/>
      <c r="C358" s="577"/>
      <c r="D358" s="577"/>
      <c r="E358" s="552"/>
      <c r="F358" s="527"/>
      <c r="G358" s="516"/>
      <c r="H358" s="552"/>
      <c r="I358" s="553"/>
      <c r="J358" s="485"/>
    </row>
    <row r="359" spans="1:10" ht="18.75" customHeight="1" x14ac:dyDescent="0.3">
      <c r="A359" s="546"/>
      <c r="B359" s="520"/>
      <c r="C359" s="579"/>
      <c r="D359" s="579"/>
      <c r="E359" s="556"/>
      <c r="F359" s="579"/>
      <c r="G359" s="551"/>
      <c r="H359" s="556"/>
      <c r="I359" s="555"/>
      <c r="J359" s="485"/>
    </row>
    <row r="360" spans="1:10" ht="18.75" customHeight="1" x14ac:dyDescent="0.3">
      <c r="A360" s="543"/>
      <c r="B360" s="576"/>
      <c r="C360" s="577"/>
      <c r="D360" s="577"/>
      <c r="E360" s="516"/>
      <c r="F360" s="516"/>
      <c r="G360" s="516"/>
      <c r="H360" s="516"/>
      <c r="I360" s="523"/>
      <c r="J360" s="485"/>
    </row>
    <row r="361" spans="1:10" ht="18.75" customHeight="1" x14ac:dyDescent="0.3">
      <c r="A361" s="543"/>
      <c r="B361" s="576"/>
      <c r="C361" s="577"/>
      <c r="D361" s="577"/>
      <c r="E361" s="552"/>
      <c r="F361" s="527"/>
      <c r="G361" s="516"/>
      <c r="H361" s="552"/>
      <c r="I361" s="553"/>
      <c r="J361" s="485"/>
    </row>
    <row r="362" spans="1:10" ht="18.75" customHeight="1" x14ac:dyDescent="0.3">
      <c r="A362" s="546"/>
      <c r="B362" s="578"/>
      <c r="C362" s="579"/>
      <c r="D362" s="579"/>
      <c r="E362" s="556"/>
      <c r="F362" s="579"/>
      <c r="G362" s="551"/>
      <c r="H362" s="556"/>
      <c r="I362" s="555"/>
      <c r="J362" s="485"/>
    </row>
    <row r="363" spans="1:10" ht="18.75" customHeight="1" x14ac:dyDescent="0.3">
      <c r="A363" s="543"/>
      <c r="B363" s="576"/>
      <c r="C363" s="577"/>
      <c r="D363" s="577"/>
      <c r="E363" s="516"/>
      <c r="F363" s="577"/>
      <c r="G363" s="577"/>
      <c r="H363" s="516"/>
      <c r="I363" s="553"/>
      <c r="J363" s="485"/>
    </row>
    <row r="364" spans="1:10" ht="18.75" customHeight="1" x14ac:dyDescent="0.3">
      <c r="A364" s="543"/>
      <c r="B364" s="576"/>
      <c r="C364" s="577"/>
      <c r="D364" s="577"/>
      <c r="E364" s="552"/>
      <c r="F364" s="527"/>
      <c r="G364" s="516"/>
      <c r="H364" s="552"/>
      <c r="I364" s="553"/>
      <c r="J364" s="485"/>
    </row>
    <row r="365" spans="1:10" ht="18.75" customHeight="1" x14ac:dyDescent="0.3">
      <c r="A365" s="546"/>
      <c r="B365" s="578"/>
      <c r="C365" s="579"/>
      <c r="D365" s="579"/>
      <c r="E365" s="556"/>
      <c r="F365" s="579"/>
      <c r="G365" s="551"/>
      <c r="H365" s="556"/>
      <c r="I365" s="555"/>
      <c r="J365" s="485"/>
    </row>
    <row r="366" spans="1:10" ht="18.75" customHeight="1" x14ac:dyDescent="0.3">
      <c r="A366" s="543"/>
      <c r="B366" s="576"/>
      <c r="C366" s="577"/>
      <c r="D366" s="577"/>
      <c r="E366" s="516"/>
      <c r="F366" s="577"/>
      <c r="G366" s="577"/>
      <c r="H366" s="516"/>
      <c r="I366" s="553"/>
      <c r="J366" s="485"/>
    </row>
    <row r="367" spans="1:10" ht="18.75" customHeight="1" x14ac:dyDescent="0.3">
      <c r="A367" s="543"/>
      <c r="B367" s="576"/>
      <c r="C367" s="577"/>
      <c r="D367" s="577"/>
      <c r="E367" s="552"/>
      <c r="F367" s="527"/>
      <c r="G367" s="516"/>
      <c r="H367" s="552"/>
      <c r="I367" s="553"/>
      <c r="J367" s="485"/>
    </row>
    <row r="368" spans="1:10" ht="18.75" customHeight="1" x14ac:dyDescent="0.3">
      <c r="A368" s="546"/>
      <c r="B368" s="578"/>
      <c r="C368" s="579"/>
      <c r="D368" s="579"/>
      <c r="E368" s="556"/>
      <c r="F368" s="579"/>
      <c r="G368" s="551"/>
      <c r="H368" s="556"/>
      <c r="I368" s="555"/>
      <c r="J368" s="485"/>
    </row>
    <row r="369" spans="1:10" ht="18.75" customHeight="1" x14ac:dyDescent="0.3">
      <c r="A369" s="543"/>
      <c r="B369" s="576"/>
      <c r="C369" s="577"/>
      <c r="D369" s="577"/>
      <c r="E369" s="516"/>
      <c r="F369" s="516"/>
      <c r="G369" s="516"/>
      <c r="H369" s="516"/>
      <c r="I369" s="523"/>
      <c r="J369" s="243"/>
    </row>
    <row r="370" spans="1:10" ht="18.75" customHeight="1" x14ac:dyDescent="0.3">
      <c r="A370" s="543"/>
      <c r="B370" s="576"/>
      <c r="C370" s="577"/>
      <c r="D370" s="577"/>
      <c r="E370" s="552"/>
      <c r="F370" s="527"/>
      <c r="G370" s="516"/>
      <c r="H370" s="552"/>
      <c r="I370" s="553"/>
      <c r="J370" s="243"/>
    </row>
    <row r="371" spans="1:10" ht="18.75" customHeight="1" x14ac:dyDescent="0.3">
      <c r="A371" s="546"/>
      <c r="B371" s="578"/>
      <c r="C371" s="579"/>
      <c r="D371" s="579"/>
      <c r="E371" s="556"/>
      <c r="F371" s="579"/>
      <c r="G371" s="551"/>
      <c r="H371" s="556"/>
      <c r="I371" s="555"/>
      <c r="J371" s="243"/>
    </row>
    <row r="372" spans="1:10" ht="18.75" customHeight="1" x14ac:dyDescent="0.3">
      <c r="A372" s="543"/>
      <c r="B372" s="576"/>
      <c r="C372" s="549"/>
      <c r="D372" s="549"/>
      <c r="E372" s="516"/>
      <c r="F372" s="516"/>
      <c r="G372" s="516"/>
      <c r="H372" s="516"/>
      <c r="I372" s="523"/>
      <c r="J372" s="243"/>
    </row>
    <row r="373" spans="1:10" ht="18.75" customHeight="1" x14ac:dyDescent="0.3">
      <c r="A373" s="543"/>
      <c r="B373" s="517"/>
      <c r="C373" s="549"/>
      <c r="D373" s="549"/>
      <c r="E373" s="552"/>
      <c r="F373" s="527"/>
      <c r="G373" s="516"/>
      <c r="H373" s="552"/>
      <c r="I373" s="553"/>
      <c r="J373" s="243"/>
    </row>
    <row r="374" spans="1:10" ht="18.75" customHeight="1" x14ac:dyDescent="0.3">
      <c r="A374" s="546"/>
      <c r="B374" s="520"/>
      <c r="C374" s="551"/>
      <c r="D374" s="551"/>
      <c r="E374" s="556"/>
      <c r="F374" s="551"/>
      <c r="G374" s="551"/>
      <c r="H374" s="556"/>
      <c r="I374" s="555"/>
      <c r="J374" s="243"/>
    </row>
    <row r="375" spans="1:10" ht="18.75" customHeight="1" x14ac:dyDescent="0.3">
      <c r="A375" s="543"/>
      <c r="B375" s="576"/>
      <c r="C375" s="577"/>
      <c r="D375" s="577"/>
      <c r="E375" s="516"/>
      <c r="F375" s="577"/>
      <c r="G375" s="577"/>
      <c r="H375" s="516"/>
      <c r="I375" s="553"/>
      <c r="J375" s="243"/>
    </row>
    <row r="376" spans="1:10" ht="18.75" customHeight="1" x14ac:dyDescent="0.3">
      <c r="A376" s="543"/>
      <c r="B376" s="517"/>
      <c r="C376" s="577"/>
      <c r="D376" s="577"/>
      <c r="E376" s="552"/>
      <c r="F376" s="527"/>
      <c r="G376" s="516"/>
      <c r="H376" s="552"/>
      <c r="I376" s="553"/>
      <c r="J376" s="243"/>
    </row>
    <row r="377" spans="1:10" ht="18.75" customHeight="1" x14ac:dyDescent="0.3">
      <c r="A377" s="546"/>
      <c r="B377" s="520"/>
      <c r="C377" s="579"/>
      <c r="D377" s="579"/>
      <c r="E377" s="556"/>
      <c r="F377" s="579"/>
      <c r="G377" s="551"/>
      <c r="H377" s="556"/>
      <c r="I377" s="555"/>
      <c r="J377" s="243"/>
    </row>
    <row r="378" spans="1:10" ht="18.75" customHeight="1" x14ac:dyDescent="0.3">
      <c r="A378" s="543"/>
      <c r="B378" s="576"/>
      <c r="C378" s="549"/>
      <c r="D378" s="549"/>
      <c r="E378" s="516"/>
      <c r="F378" s="516"/>
      <c r="G378" s="516"/>
      <c r="H378" s="516"/>
      <c r="I378" s="523"/>
      <c r="J378" s="243"/>
    </row>
    <row r="379" spans="1:10" ht="18.75" customHeight="1" x14ac:dyDescent="0.3">
      <c r="A379" s="543"/>
      <c r="B379" s="576"/>
      <c r="C379" s="549"/>
      <c r="D379" s="549"/>
      <c r="E379" s="552"/>
      <c r="F379" s="516"/>
      <c r="G379" s="516"/>
      <c r="H379" s="552"/>
      <c r="I379" s="553"/>
      <c r="J379" s="243"/>
    </row>
    <row r="380" spans="1:10" ht="18.75" customHeight="1" x14ac:dyDescent="0.3">
      <c r="A380" s="546"/>
      <c r="B380" s="578"/>
      <c r="C380" s="551"/>
      <c r="D380" s="551"/>
      <c r="E380" s="556"/>
      <c r="F380" s="551"/>
      <c r="G380" s="551"/>
      <c r="H380" s="556"/>
      <c r="I380" s="555"/>
      <c r="J380" s="243"/>
    </row>
    <row r="381" spans="1:10" ht="18.75" customHeight="1" x14ac:dyDescent="0.3">
      <c r="A381" s="543"/>
      <c r="B381" s="576"/>
      <c r="C381" s="549"/>
      <c r="D381" s="549"/>
      <c r="E381" s="516"/>
      <c r="F381" s="516"/>
      <c r="G381" s="516"/>
      <c r="H381" s="516"/>
      <c r="I381" s="523"/>
      <c r="J381" s="243"/>
    </row>
    <row r="382" spans="1:10" ht="18.75" customHeight="1" x14ac:dyDescent="0.3">
      <c r="A382" s="543"/>
      <c r="B382" s="576"/>
      <c r="C382" s="549"/>
      <c r="D382" s="549"/>
      <c r="E382" s="552"/>
      <c r="F382" s="516"/>
      <c r="G382" s="516"/>
      <c r="H382" s="552"/>
      <c r="I382" s="553"/>
      <c r="J382" s="243"/>
    </row>
    <row r="383" spans="1:10" ht="18.75" customHeight="1" x14ac:dyDescent="0.3">
      <c r="A383" s="546"/>
      <c r="B383" s="578"/>
      <c r="C383" s="551"/>
      <c r="D383" s="551"/>
      <c r="E383" s="556"/>
      <c r="F383" s="551"/>
      <c r="G383" s="551"/>
      <c r="H383" s="556"/>
      <c r="I383" s="555"/>
      <c r="J383" s="243"/>
    </row>
    <row r="384" spans="1:10" ht="18.75" customHeight="1" x14ac:dyDescent="0.3">
      <c r="A384" s="543"/>
      <c r="B384" s="576"/>
      <c r="C384" s="577"/>
      <c r="D384" s="577"/>
      <c r="E384" s="516"/>
      <c r="F384" s="549"/>
      <c r="G384" s="549"/>
      <c r="H384" s="516"/>
      <c r="I384" s="553"/>
      <c r="J384" s="243"/>
    </row>
    <row r="385" spans="1:10" ht="18.75" customHeight="1" x14ac:dyDescent="0.3">
      <c r="A385" s="543"/>
      <c r="B385" s="576"/>
      <c r="C385" s="577"/>
      <c r="D385" s="577"/>
      <c r="E385" s="552"/>
      <c r="F385" s="516"/>
      <c r="G385" s="516"/>
      <c r="H385" s="552"/>
      <c r="I385" s="553"/>
      <c r="J385" s="243"/>
    </row>
    <row r="386" spans="1:10" ht="18.75" customHeight="1" x14ac:dyDescent="0.3">
      <c r="A386" s="546"/>
      <c r="B386" s="578"/>
      <c r="C386" s="579"/>
      <c r="D386" s="579"/>
      <c r="E386" s="556"/>
      <c r="F386" s="579"/>
      <c r="G386" s="551"/>
      <c r="H386" s="556"/>
      <c r="I386" s="555"/>
      <c r="J386" s="243"/>
    </row>
    <row r="387" spans="1:10" ht="18.75" customHeight="1" x14ac:dyDescent="0.3">
      <c r="A387" s="543"/>
      <c r="B387" s="576"/>
      <c r="C387" s="577"/>
      <c r="D387" s="577"/>
      <c r="E387" s="516"/>
      <c r="F387" s="516"/>
      <c r="G387" s="516"/>
      <c r="H387" s="516"/>
      <c r="I387" s="523"/>
      <c r="J387" s="243"/>
    </row>
    <row r="388" spans="1:10" ht="18.75" customHeight="1" x14ac:dyDescent="0.3">
      <c r="A388" s="543"/>
      <c r="B388" s="517"/>
      <c r="C388" s="577"/>
      <c r="D388" s="577"/>
      <c r="E388" s="552"/>
      <c r="F388" s="516"/>
      <c r="G388" s="516"/>
      <c r="H388" s="552"/>
      <c r="I388" s="553"/>
      <c r="J388" s="243"/>
    </row>
    <row r="389" spans="1:10" ht="18.75" customHeight="1" x14ac:dyDescent="0.3">
      <c r="A389" s="546"/>
      <c r="B389" s="578"/>
      <c r="C389" s="579"/>
      <c r="D389" s="579"/>
      <c r="E389" s="556"/>
      <c r="F389" s="579"/>
      <c r="G389" s="551"/>
      <c r="H389" s="556"/>
      <c r="I389" s="555"/>
      <c r="J389" s="243"/>
    </row>
    <row r="390" spans="1:10" ht="18.75" customHeight="1" x14ac:dyDescent="0.3">
      <c r="A390" s="543"/>
      <c r="B390" s="576"/>
      <c r="C390" s="577"/>
      <c r="D390" s="577"/>
      <c r="E390" s="516"/>
      <c r="F390" s="516"/>
      <c r="G390" s="516"/>
      <c r="H390" s="516"/>
      <c r="I390" s="553"/>
      <c r="J390" s="243"/>
    </row>
    <row r="391" spans="1:10" ht="18.75" customHeight="1" x14ac:dyDescent="0.3">
      <c r="A391" s="543"/>
      <c r="B391" s="517"/>
      <c r="C391" s="577"/>
      <c r="D391" s="577"/>
      <c r="E391" s="552"/>
      <c r="F391" s="516"/>
      <c r="G391" s="516"/>
      <c r="H391" s="552"/>
      <c r="I391" s="553"/>
      <c r="J391" s="243"/>
    </row>
    <row r="392" spans="1:10" ht="18.75" customHeight="1" x14ac:dyDescent="0.3">
      <c r="A392" s="546"/>
      <c r="B392" s="578"/>
      <c r="C392" s="579"/>
      <c r="D392" s="579"/>
      <c r="E392" s="556"/>
      <c r="F392" s="579"/>
      <c r="G392" s="551"/>
      <c r="H392" s="556"/>
      <c r="I392" s="555"/>
      <c r="J392" s="243"/>
    </row>
    <row r="393" spans="1:10" ht="18.75" customHeight="1" x14ac:dyDescent="0.3">
      <c r="A393" s="543"/>
      <c r="B393" s="576"/>
      <c r="C393" s="577"/>
      <c r="D393" s="577"/>
      <c r="E393" s="516"/>
      <c r="F393" s="549"/>
      <c r="G393" s="549"/>
      <c r="H393" s="516"/>
      <c r="I393" s="553"/>
      <c r="J393" s="243"/>
    </row>
    <row r="394" spans="1:10" ht="18.75" customHeight="1" x14ac:dyDescent="0.3">
      <c r="A394" s="543"/>
      <c r="B394" s="576"/>
      <c r="C394" s="577"/>
      <c r="D394" s="577"/>
      <c r="E394" s="552"/>
      <c r="F394" s="516"/>
      <c r="G394" s="516"/>
      <c r="H394" s="552"/>
      <c r="I394" s="553"/>
      <c r="J394" s="243"/>
    </row>
    <row r="395" spans="1:10" ht="18.75" customHeight="1" x14ac:dyDescent="0.3">
      <c r="A395" s="546"/>
      <c r="B395" s="578"/>
      <c r="C395" s="579"/>
      <c r="D395" s="579"/>
      <c r="E395" s="556"/>
      <c r="F395" s="579"/>
      <c r="G395" s="551"/>
      <c r="H395" s="556"/>
      <c r="I395" s="555"/>
      <c r="J395" s="243"/>
    </row>
    <row r="396" spans="1:10" ht="18.75" customHeight="1" x14ac:dyDescent="0.3">
      <c r="A396" s="543"/>
      <c r="B396" s="576"/>
      <c r="C396" s="549"/>
      <c r="D396" s="549"/>
      <c r="E396" s="516"/>
      <c r="F396" s="516"/>
      <c r="G396" s="516"/>
      <c r="H396" s="516"/>
      <c r="I396" s="553"/>
      <c r="J396" s="243"/>
    </row>
    <row r="397" spans="1:10" ht="18.75" customHeight="1" x14ac:dyDescent="0.3">
      <c r="A397" s="543"/>
      <c r="B397" s="576"/>
      <c r="C397" s="549"/>
      <c r="D397" s="549"/>
      <c r="E397" s="552"/>
      <c r="F397" s="516"/>
      <c r="G397" s="516"/>
      <c r="H397" s="552"/>
      <c r="I397" s="553"/>
      <c r="J397" s="243"/>
    </row>
    <row r="398" spans="1:10" ht="18.75" customHeight="1" x14ac:dyDescent="0.3">
      <c r="A398" s="546"/>
      <c r="B398" s="578"/>
      <c r="C398" s="551"/>
      <c r="D398" s="551"/>
      <c r="E398" s="556"/>
      <c r="F398" s="551"/>
      <c r="G398" s="551"/>
      <c r="H398" s="556"/>
      <c r="I398" s="555"/>
      <c r="J398" s="243"/>
    </row>
    <row r="399" spans="1:10" ht="18.75" customHeight="1" x14ac:dyDescent="0.3">
      <c r="A399" s="543"/>
      <c r="B399" s="576"/>
      <c r="C399" s="549"/>
      <c r="D399" s="549"/>
      <c r="E399" s="516"/>
      <c r="F399" s="516"/>
      <c r="G399" s="516"/>
      <c r="H399" s="516"/>
      <c r="I399" s="553"/>
      <c r="J399" s="243"/>
    </row>
    <row r="400" spans="1:10" ht="18.75" customHeight="1" x14ac:dyDescent="0.3">
      <c r="A400" s="543"/>
      <c r="B400" s="576"/>
      <c r="C400" s="549"/>
      <c r="D400" s="549"/>
      <c r="E400" s="552"/>
      <c r="F400" s="516"/>
      <c r="G400" s="516"/>
      <c r="H400" s="552"/>
      <c r="I400" s="553"/>
      <c r="J400" s="243"/>
    </row>
    <row r="401" spans="1:10" ht="18.75" customHeight="1" x14ac:dyDescent="0.3">
      <c r="A401" s="546"/>
      <c r="B401" s="578"/>
      <c r="C401" s="551"/>
      <c r="D401" s="551"/>
      <c r="E401" s="556"/>
      <c r="F401" s="551"/>
      <c r="G401" s="551"/>
      <c r="H401" s="556"/>
      <c r="I401" s="555"/>
      <c r="J401" s="243"/>
    </row>
    <row r="402" spans="1:10" ht="18.75" customHeight="1" x14ac:dyDescent="0.3">
      <c r="A402" s="543"/>
      <c r="B402" s="576"/>
      <c r="C402" s="549"/>
      <c r="D402" s="549"/>
      <c r="E402" s="516"/>
      <c r="F402" s="516"/>
      <c r="G402" s="516"/>
      <c r="H402" s="516"/>
      <c r="I402" s="553"/>
      <c r="J402" s="243"/>
    </row>
    <row r="403" spans="1:10" ht="18.75" customHeight="1" x14ac:dyDescent="0.3">
      <c r="A403" s="543"/>
      <c r="B403" s="517"/>
      <c r="C403" s="549"/>
      <c r="D403" s="549"/>
      <c r="E403" s="552"/>
      <c r="F403" s="516"/>
      <c r="G403" s="516"/>
      <c r="H403" s="552"/>
      <c r="I403" s="553"/>
      <c r="J403" s="243"/>
    </row>
    <row r="404" spans="1:10" ht="18.75" customHeight="1" x14ac:dyDescent="0.3">
      <c r="A404" s="546"/>
      <c r="B404" s="578"/>
      <c r="C404" s="551"/>
      <c r="D404" s="551"/>
      <c r="E404" s="556"/>
      <c r="F404" s="551"/>
      <c r="G404" s="551"/>
      <c r="H404" s="556"/>
      <c r="I404" s="555"/>
      <c r="J404" s="243"/>
    </row>
    <row r="405" spans="1:10" ht="18.75" customHeight="1" x14ac:dyDescent="0.3">
      <c r="A405" s="543"/>
      <c r="B405" s="517"/>
      <c r="C405" s="549"/>
      <c r="D405" s="549"/>
      <c r="E405" s="516"/>
      <c r="F405" s="577"/>
      <c r="G405" s="577"/>
      <c r="H405" s="516"/>
      <c r="I405" s="553"/>
      <c r="J405" s="243"/>
    </row>
    <row r="406" spans="1:10" ht="18.75" customHeight="1" x14ac:dyDescent="0.3">
      <c r="A406" s="543"/>
      <c r="B406" s="576"/>
      <c r="C406" s="549"/>
      <c r="D406" s="549"/>
      <c r="E406" s="552"/>
      <c r="F406" s="516"/>
      <c r="G406" s="516"/>
      <c r="H406" s="552"/>
      <c r="I406" s="553"/>
      <c r="J406" s="243"/>
    </row>
    <row r="407" spans="1:10" ht="18.75" customHeight="1" x14ac:dyDescent="0.3">
      <c r="A407" s="546"/>
      <c r="B407" s="578"/>
      <c r="C407" s="551"/>
      <c r="D407" s="551"/>
      <c r="E407" s="556"/>
      <c r="F407" s="551"/>
      <c r="G407" s="551"/>
      <c r="H407" s="556"/>
      <c r="I407" s="555"/>
      <c r="J407" s="243"/>
    </row>
    <row r="408" spans="1:10" ht="18.75" customHeight="1" x14ac:dyDescent="0.3">
      <c r="A408" s="543"/>
      <c r="B408" s="517"/>
      <c r="C408" s="549"/>
      <c r="D408" s="549"/>
      <c r="E408" s="516"/>
      <c r="F408" s="577"/>
      <c r="G408" s="577"/>
      <c r="H408" s="516"/>
      <c r="I408" s="553"/>
      <c r="J408" s="243"/>
    </row>
    <row r="409" spans="1:10" ht="18.75" customHeight="1" x14ac:dyDescent="0.3">
      <c r="A409" s="543"/>
      <c r="B409" s="576"/>
      <c r="C409" s="549"/>
      <c r="D409" s="549"/>
      <c r="E409" s="552"/>
      <c r="F409" s="516"/>
      <c r="G409" s="516"/>
      <c r="H409" s="552"/>
      <c r="I409" s="553"/>
      <c r="J409" s="243"/>
    </row>
    <row r="410" spans="1:10" ht="18.75" customHeight="1" x14ac:dyDescent="0.3">
      <c r="A410" s="546"/>
      <c r="B410" s="578"/>
      <c r="C410" s="551"/>
      <c r="D410" s="551"/>
      <c r="E410" s="556"/>
      <c r="F410" s="551"/>
      <c r="G410" s="551"/>
      <c r="H410" s="556"/>
      <c r="I410" s="555"/>
      <c r="J410" s="243"/>
    </row>
    <row r="411" spans="1:10" ht="18.75" customHeight="1" x14ac:dyDescent="0.3">
      <c r="A411" s="543"/>
      <c r="B411" s="576"/>
      <c r="C411" s="549"/>
      <c r="D411" s="549"/>
      <c r="E411" s="516"/>
      <c r="F411" s="577"/>
      <c r="G411" s="577"/>
      <c r="H411" s="516"/>
      <c r="I411" s="553"/>
      <c r="J411" s="243"/>
    </row>
    <row r="412" spans="1:10" ht="18.75" customHeight="1" x14ac:dyDescent="0.3">
      <c r="A412" s="543"/>
      <c r="B412" s="576"/>
      <c r="C412" s="549"/>
      <c r="D412" s="549"/>
      <c r="E412" s="552"/>
      <c r="F412" s="527"/>
      <c r="G412" s="516"/>
      <c r="H412" s="552"/>
      <c r="I412" s="553"/>
      <c r="J412" s="243"/>
    </row>
    <row r="413" spans="1:10" ht="18.75" customHeight="1" x14ac:dyDescent="0.3">
      <c r="A413" s="546"/>
      <c r="B413" s="578"/>
      <c r="C413" s="551"/>
      <c r="D413" s="551"/>
      <c r="E413" s="556"/>
      <c r="F413" s="551"/>
      <c r="G413" s="551"/>
      <c r="H413" s="556"/>
      <c r="I413" s="555"/>
      <c r="J413" s="243"/>
    </row>
    <row r="414" spans="1:10" ht="18.75" customHeight="1" x14ac:dyDescent="0.3">
      <c r="A414" s="543"/>
      <c r="B414" s="576"/>
      <c r="C414" s="549"/>
      <c r="D414" s="549"/>
      <c r="E414" s="516"/>
      <c r="F414" s="516"/>
      <c r="G414" s="516"/>
      <c r="H414" s="516"/>
      <c r="I414" s="553"/>
      <c r="J414" s="243"/>
    </row>
    <row r="415" spans="1:10" ht="18.75" customHeight="1" x14ac:dyDescent="0.3">
      <c r="A415" s="543"/>
      <c r="B415" s="517"/>
      <c r="C415" s="549"/>
      <c r="D415" s="549"/>
      <c r="E415" s="552"/>
      <c r="F415" s="516"/>
      <c r="G415" s="516"/>
      <c r="H415" s="552"/>
      <c r="I415" s="553"/>
      <c r="J415" s="243"/>
    </row>
    <row r="416" spans="1:10" ht="18.75" customHeight="1" x14ac:dyDescent="0.3">
      <c r="A416" s="546"/>
      <c r="B416" s="578"/>
      <c r="C416" s="551"/>
      <c r="D416" s="551"/>
      <c r="E416" s="556"/>
      <c r="F416" s="551"/>
      <c r="G416" s="551"/>
      <c r="H416" s="556"/>
      <c r="I416" s="555"/>
      <c r="J416" s="243"/>
    </row>
    <row r="417" spans="1:10" ht="18.75" customHeight="1" x14ac:dyDescent="0.3">
      <c r="A417" s="543"/>
      <c r="B417" s="576"/>
      <c r="C417" s="549"/>
      <c r="D417" s="549"/>
      <c r="E417" s="516"/>
      <c r="F417" s="516"/>
      <c r="G417" s="516"/>
      <c r="H417" s="516"/>
      <c r="I417" s="523"/>
      <c r="J417" s="243"/>
    </row>
    <row r="418" spans="1:10" ht="18.75" customHeight="1" x14ac:dyDescent="0.3">
      <c r="A418" s="543"/>
      <c r="B418" s="517"/>
      <c r="C418" s="549"/>
      <c r="D418" s="549"/>
      <c r="E418" s="552"/>
      <c r="F418" s="516"/>
      <c r="G418" s="516"/>
      <c r="H418" s="552"/>
      <c r="I418" s="553"/>
      <c r="J418" s="243"/>
    </row>
    <row r="419" spans="1:10" ht="18.75" customHeight="1" x14ac:dyDescent="0.3">
      <c r="A419" s="546"/>
      <c r="B419" s="578"/>
      <c r="C419" s="551"/>
      <c r="D419" s="551"/>
      <c r="E419" s="556"/>
      <c r="F419" s="551"/>
      <c r="G419" s="551"/>
      <c r="H419" s="556"/>
      <c r="I419" s="555"/>
      <c r="J419" s="243"/>
    </row>
    <row r="420" spans="1:10" ht="18.75" customHeight="1" x14ac:dyDescent="0.3">
      <c r="A420" s="543"/>
      <c r="B420" s="517"/>
      <c r="C420" s="549"/>
      <c r="D420" s="549"/>
      <c r="E420" s="516"/>
      <c r="F420" s="516"/>
      <c r="G420" s="516"/>
      <c r="H420" s="516"/>
      <c r="I420" s="523"/>
      <c r="J420" s="243"/>
    </row>
    <row r="421" spans="1:10" ht="18.75" customHeight="1" x14ac:dyDescent="0.3">
      <c r="A421" s="543"/>
      <c r="B421" s="517"/>
      <c r="C421" s="549"/>
      <c r="D421" s="549"/>
      <c r="E421" s="552"/>
      <c r="F421" s="516"/>
      <c r="G421" s="516"/>
      <c r="H421" s="552"/>
      <c r="I421" s="553"/>
      <c r="J421" s="243"/>
    </row>
    <row r="422" spans="1:10" ht="18.75" customHeight="1" x14ac:dyDescent="0.3">
      <c r="A422" s="546"/>
      <c r="B422" s="520"/>
      <c r="C422" s="551"/>
      <c r="D422" s="551"/>
      <c r="E422" s="556"/>
      <c r="F422" s="551"/>
      <c r="G422" s="551"/>
      <c r="H422" s="556"/>
      <c r="I422" s="555"/>
      <c r="J422" s="243"/>
    </row>
    <row r="423" spans="1:10" ht="18.75" customHeight="1" x14ac:dyDescent="0.3">
      <c r="A423" s="543"/>
      <c r="B423" s="517"/>
      <c r="C423" s="577"/>
      <c r="D423" s="577"/>
      <c r="E423" s="516"/>
      <c r="F423" s="516"/>
      <c r="G423" s="516"/>
      <c r="H423" s="516"/>
      <c r="I423" s="553"/>
      <c r="J423" s="243"/>
    </row>
    <row r="424" spans="1:10" ht="18.75" customHeight="1" x14ac:dyDescent="0.3">
      <c r="A424" s="543"/>
      <c r="B424" s="517"/>
      <c r="C424" s="577"/>
      <c r="D424" s="577"/>
      <c r="E424" s="552"/>
      <c r="F424" s="516"/>
      <c r="G424" s="516"/>
      <c r="H424" s="552"/>
      <c r="I424" s="553"/>
      <c r="J424" s="243"/>
    </row>
    <row r="425" spans="1:10" ht="18.75" customHeight="1" x14ac:dyDescent="0.3">
      <c r="A425" s="546"/>
      <c r="B425" s="520"/>
      <c r="C425" s="579"/>
      <c r="D425" s="579"/>
      <c r="E425" s="556"/>
      <c r="F425" s="579"/>
      <c r="G425" s="551"/>
      <c r="H425" s="556"/>
      <c r="I425" s="555"/>
      <c r="J425" s="243"/>
    </row>
    <row r="426" spans="1:10" ht="18.75" customHeight="1" x14ac:dyDescent="0.3">
      <c r="A426" s="543"/>
      <c r="B426" s="517"/>
      <c r="C426" s="577"/>
      <c r="D426" s="577"/>
      <c r="E426" s="516"/>
      <c r="F426" s="516"/>
      <c r="G426" s="516"/>
      <c r="H426" s="516"/>
      <c r="I426" s="553"/>
      <c r="J426" s="243"/>
    </row>
    <row r="427" spans="1:10" ht="18.75" customHeight="1" x14ac:dyDescent="0.3">
      <c r="A427" s="543"/>
      <c r="B427" s="517"/>
      <c r="C427" s="577"/>
      <c r="D427" s="577"/>
      <c r="E427" s="552"/>
      <c r="F427" s="516"/>
      <c r="G427" s="516"/>
      <c r="H427" s="552"/>
      <c r="I427" s="553"/>
      <c r="J427" s="243"/>
    </row>
    <row r="428" spans="1:10" ht="18.75" customHeight="1" x14ac:dyDescent="0.3">
      <c r="A428" s="546"/>
      <c r="B428" s="520"/>
      <c r="C428" s="579"/>
      <c r="D428" s="579"/>
      <c r="E428" s="556"/>
      <c r="F428" s="579"/>
      <c r="G428" s="551"/>
      <c r="H428" s="556"/>
      <c r="I428" s="555"/>
      <c r="J428" s="243"/>
    </row>
    <row r="429" spans="1:10" ht="18.75" customHeight="1" x14ac:dyDescent="0.3">
      <c r="A429" s="543"/>
      <c r="B429" s="517"/>
      <c r="C429" s="577"/>
      <c r="D429" s="577"/>
      <c r="E429" s="516"/>
      <c r="F429" s="516"/>
      <c r="G429" s="516"/>
      <c r="H429" s="516"/>
      <c r="I429" s="553"/>
      <c r="J429" s="243"/>
    </row>
    <row r="430" spans="1:10" ht="18.75" customHeight="1" x14ac:dyDescent="0.3">
      <c r="A430" s="543"/>
      <c r="B430" s="517"/>
      <c r="C430" s="577"/>
      <c r="D430" s="577"/>
      <c r="E430" s="552"/>
      <c r="F430" s="516"/>
      <c r="G430" s="516"/>
      <c r="H430" s="552"/>
      <c r="I430" s="553"/>
      <c r="J430" s="243"/>
    </row>
    <row r="431" spans="1:10" ht="18.75" customHeight="1" x14ac:dyDescent="0.3">
      <c r="A431" s="546"/>
      <c r="B431" s="520"/>
      <c r="C431" s="579"/>
      <c r="D431" s="579"/>
      <c r="E431" s="556"/>
      <c r="F431" s="579"/>
      <c r="G431" s="551"/>
      <c r="H431" s="556"/>
      <c r="I431" s="555"/>
      <c r="J431" s="243"/>
    </row>
    <row r="432" spans="1:10" ht="18.75" customHeight="1" x14ac:dyDescent="0.3">
      <c r="A432" s="543"/>
      <c r="B432" s="517"/>
      <c r="C432" s="577"/>
      <c r="D432" s="577"/>
      <c r="E432" s="516"/>
      <c r="F432" s="516"/>
      <c r="G432" s="516"/>
      <c r="H432" s="516"/>
      <c r="I432" s="553"/>
      <c r="J432" s="244"/>
    </row>
    <row r="433" spans="1:10" ht="18.75" customHeight="1" x14ac:dyDescent="0.3">
      <c r="A433" s="543"/>
      <c r="B433" s="517"/>
      <c r="C433" s="577"/>
      <c r="D433" s="577"/>
      <c r="E433" s="552"/>
      <c r="F433" s="516"/>
      <c r="G433" s="516"/>
      <c r="H433" s="552"/>
      <c r="I433" s="553"/>
      <c r="J433" s="244"/>
    </row>
    <row r="434" spans="1:10" ht="18.75" customHeight="1" x14ac:dyDescent="0.3">
      <c r="A434" s="546"/>
      <c r="B434" s="520"/>
      <c r="C434" s="579"/>
      <c r="D434" s="579"/>
      <c r="E434" s="556"/>
      <c r="F434" s="579"/>
      <c r="G434" s="551"/>
      <c r="H434" s="556"/>
      <c r="I434" s="555"/>
      <c r="J434" s="243"/>
    </row>
    <row r="435" spans="1:10" ht="18.75" customHeight="1" x14ac:dyDescent="0.3">
      <c r="A435" s="543"/>
      <c r="B435" s="517"/>
      <c r="C435" s="577"/>
      <c r="D435" s="577"/>
      <c r="E435" s="516"/>
      <c r="F435" s="516"/>
      <c r="G435" s="516"/>
      <c r="H435" s="516"/>
      <c r="I435" s="553"/>
      <c r="J435" s="243"/>
    </row>
    <row r="436" spans="1:10" ht="18.75" customHeight="1" x14ac:dyDescent="0.3">
      <c r="A436" s="543"/>
      <c r="B436" s="517"/>
      <c r="C436" s="577"/>
      <c r="D436" s="577"/>
      <c r="E436" s="552"/>
      <c r="F436" s="516"/>
      <c r="G436" s="516"/>
      <c r="H436" s="552"/>
      <c r="I436" s="553"/>
      <c r="J436" s="243"/>
    </row>
    <row r="437" spans="1:10" ht="18.75" customHeight="1" x14ac:dyDescent="0.3">
      <c r="A437" s="546"/>
      <c r="B437" s="520"/>
      <c r="C437" s="579"/>
      <c r="D437" s="579"/>
      <c r="E437" s="556"/>
      <c r="F437" s="579"/>
      <c r="G437" s="551"/>
      <c r="H437" s="556"/>
      <c r="I437" s="555"/>
      <c r="J437" s="243"/>
    </row>
    <row r="438" spans="1:10" ht="18.75" customHeight="1" x14ac:dyDescent="0.3">
      <c r="A438" s="543"/>
      <c r="B438" s="517"/>
      <c r="C438" s="577"/>
      <c r="D438" s="577"/>
      <c r="E438" s="516"/>
      <c r="F438" s="549"/>
      <c r="G438" s="549"/>
      <c r="H438" s="516"/>
      <c r="I438" s="553"/>
      <c r="J438" s="243"/>
    </row>
    <row r="439" spans="1:10" ht="18.75" customHeight="1" x14ac:dyDescent="0.3">
      <c r="A439" s="543"/>
      <c r="B439" s="517"/>
      <c r="C439" s="577"/>
      <c r="D439" s="577"/>
      <c r="E439" s="552"/>
      <c r="F439" s="516"/>
      <c r="G439" s="516"/>
      <c r="H439" s="552"/>
      <c r="I439" s="553"/>
      <c r="J439" s="243"/>
    </row>
    <row r="440" spans="1:10" ht="18.75" customHeight="1" x14ac:dyDescent="0.3">
      <c r="A440" s="546"/>
      <c r="B440" s="520"/>
      <c r="C440" s="551"/>
      <c r="D440" s="551"/>
      <c r="E440" s="556"/>
      <c r="F440" s="579"/>
      <c r="G440" s="551"/>
      <c r="H440" s="556"/>
      <c r="I440" s="555"/>
      <c r="J440" s="243"/>
    </row>
    <row r="441" spans="1:10" ht="18.75" customHeight="1" x14ac:dyDescent="0.3">
      <c r="A441" s="543">
        <v>64</v>
      </c>
      <c r="B441" s="517"/>
      <c r="C441" s="549"/>
      <c r="D441" s="549"/>
      <c r="E441" s="516" t="s">
        <v>40</v>
      </c>
      <c r="F441" s="516"/>
      <c r="G441" s="516"/>
      <c r="H441" s="516" t="s">
        <v>10</v>
      </c>
      <c r="I441" s="523"/>
      <c r="J441" s="243"/>
    </row>
    <row r="442" spans="1:10" ht="18.75" customHeight="1" x14ac:dyDescent="0.3">
      <c r="A442" s="543"/>
      <c r="B442" s="517"/>
      <c r="C442" s="549"/>
      <c r="D442" s="549"/>
      <c r="E442" s="552"/>
      <c r="F442" s="516"/>
      <c r="G442" s="516"/>
      <c r="H442" s="552"/>
      <c r="I442" s="553"/>
      <c r="J442" s="243"/>
    </row>
    <row r="443" spans="1:10" ht="18.75" customHeight="1" x14ac:dyDescent="0.3">
      <c r="A443" s="546"/>
      <c r="B443" s="520"/>
      <c r="C443" s="551"/>
      <c r="D443" s="551"/>
      <c r="E443" s="556"/>
      <c r="F443" s="551"/>
      <c r="G443" s="551"/>
      <c r="H443" s="556"/>
      <c r="I443" s="555"/>
      <c r="J443" s="243"/>
    </row>
    <row r="444" spans="1:10" ht="18.75" customHeight="1" x14ac:dyDescent="0.3">
      <c r="A444" s="543">
        <v>65</v>
      </c>
      <c r="B444" s="517"/>
      <c r="C444" s="549"/>
      <c r="D444" s="549"/>
      <c r="E444" s="516" t="s">
        <v>40</v>
      </c>
      <c r="F444" s="516"/>
      <c r="G444" s="516"/>
      <c r="H444" s="516" t="s">
        <v>10</v>
      </c>
      <c r="I444" s="523"/>
      <c r="J444" s="243"/>
    </row>
    <row r="445" spans="1:10" ht="18.75" customHeight="1" x14ac:dyDescent="0.3">
      <c r="A445" s="543"/>
      <c r="B445" s="517"/>
      <c r="C445" s="549"/>
      <c r="D445" s="549"/>
      <c r="E445" s="552"/>
      <c r="F445" s="516"/>
      <c r="G445" s="516"/>
      <c r="H445" s="552"/>
      <c r="I445" s="553"/>
      <c r="J445" s="243"/>
    </row>
    <row r="446" spans="1:10" ht="18.75" customHeight="1" x14ac:dyDescent="0.3">
      <c r="A446" s="546"/>
      <c r="B446" s="586"/>
      <c r="C446" s="587"/>
      <c r="D446" s="587"/>
      <c r="E446" s="588"/>
      <c r="F446" s="551"/>
      <c r="G446" s="551"/>
      <c r="H446" s="588"/>
      <c r="I446" s="589"/>
      <c r="J446" s="243"/>
    </row>
    <row r="447" spans="1:10" ht="18.75" customHeight="1" x14ac:dyDescent="0.3">
      <c r="A447" s="543">
        <v>66</v>
      </c>
      <c r="B447" s="517"/>
      <c r="C447" s="549"/>
      <c r="D447" s="549"/>
      <c r="E447" s="516" t="s">
        <v>40</v>
      </c>
      <c r="F447" s="516"/>
      <c r="G447" s="516"/>
      <c r="H447" s="516" t="s">
        <v>10</v>
      </c>
      <c r="I447" s="523" t="s">
        <v>513</v>
      </c>
      <c r="J447" s="243"/>
    </row>
    <row r="448" spans="1:10" ht="18.75" customHeight="1" x14ac:dyDescent="0.3">
      <c r="A448" s="543"/>
      <c r="B448" s="517"/>
      <c r="C448" s="549"/>
      <c r="D448" s="549"/>
      <c r="E448" s="552"/>
      <c r="F448" s="516"/>
      <c r="G448" s="516"/>
      <c r="H448" s="552"/>
      <c r="I448" s="553">
        <v>243726</v>
      </c>
      <c r="J448" s="243"/>
    </row>
    <row r="449" spans="1:10" ht="18.75" customHeight="1" x14ac:dyDescent="0.3">
      <c r="A449" s="546"/>
      <c r="B449" s="520"/>
      <c r="C449" s="551"/>
      <c r="D449" s="551"/>
      <c r="E449" s="556"/>
      <c r="F449" s="551"/>
      <c r="G449" s="551"/>
      <c r="H449" s="556"/>
      <c r="I449" s="555"/>
      <c r="J449" s="243"/>
    </row>
    <row r="450" spans="1:10" ht="18.75" customHeight="1" x14ac:dyDescent="0.3">
      <c r="A450" s="543">
        <v>67</v>
      </c>
      <c r="B450" s="517"/>
      <c r="C450" s="549"/>
      <c r="D450" s="549"/>
      <c r="E450" s="516" t="s">
        <v>40</v>
      </c>
      <c r="F450" s="549"/>
      <c r="G450" s="549"/>
      <c r="H450" s="516" t="s">
        <v>10</v>
      </c>
      <c r="I450" s="553" t="s">
        <v>514</v>
      </c>
      <c r="J450" s="243"/>
    </row>
    <row r="451" spans="1:10" ht="18.75" customHeight="1" x14ac:dyDescent="0.3">
      <c r="A451" s="543"/>
      <c r="B451" s="517"/>
      <c r="C451" s="549"/>
      <c r="D451" s="549"/>
      <c r="E451" s="552"/>
      <c r="F451" s="516"/>
      <c r="G451" s="516"/>
      <c r="H451" s="552"/>
      <c r="I451" s="553">
        <v>243726</v>
      </c>
      <c r="J451" s="243"/>
    </row>
    <row r="452" spans="1:10" ht="18.75" customHeight="1" x14ac:dyDescent="0.3">
      <c r="A452" s="546"/>
      <c r="B452" s="520"/>
      <c r="C452" s="551"/>
      <c r="D452" s="551"/>
      <c r="E452" s="556"/>
      <c r="F452" s="551"/>
      <c r="G452" s="551"/>
      <c r="H452" s="556"/>
      <c r="I452" s="555"/>
      <c r="J452" s="243"/>
    </row>
    <row r="453" spans="1:10" ht="18.75" customHeight="1" x14ac:dyDescent="0.3">
      <c r="A453" s="543">
        <v>68</v>
      </c>
      <c r="B453" s="581"/>
      <c r="C453" s="549"/>
      <c r="D453" s="549"/>
      <c r="E453" s="516" t="s">
        <v>40</v>
      </c>
      <c r="F453" s="516"/>
      <c r="G453" s="516"/>
      <c r="H453" s="516" t="s">
        <v>10</v>
      </c>
      <c r="I453" s="523" t="s">
        <v>515</v>
      </c>
      <c r="J453" s="243"/>
    </row>
    <row r="454" spans="1:10" ht="18.75" customHeight="1" x14ac:dyDescent="0.3">
      <c r="A454" s="543"/>
      <c r="B454" s="517"/>
      <c r="C454" s="549"/>
      <c r="D454" s="549"/>
      <c r="E454" s="552"/>
      <c r="F454" s="516"/>
      <c r="G454" s="516"/>
      <c r="H454" s="552"/>
      <c r="I454" s="553">
        <v>243726</v>
      </c>
      <c r="J454" s="243"/>
    </row>
    <row r="455" spans="1:10" ht="18.75" customHeight="1" x14ac:dyDescent="0.3">
      <c r="A455" s="546"/>
      <c r="B455" s="520"/>
      <c r="C455" s="551"/>
      <c r="D455" s="551"/>
      <c r="E455" s="556"/>
      <c r="F455" s="551"/>
      <c r="G455" s="551"/>
      <c r="H455" s="556"/>
      <c r="I455" s="555"/>
      <c r="J455" s="243"/>
    </row>
    <row r="456" spans="1:10" ht="18.75" customHeight="1" x14ac:dyDescent="0.3">
      <c r="A456" s="543">
        <v>69</v>
      </c>
      <c r="B456" s="517"/>
      <c r="C456" s="549"/>
      <c r="D456" s="549"/>
      <c r="E456" s="516" t="s">
        <v>40</v>
      </c>
      <c r="F456" s="549"/>
      <c r="G456" s="549"/>
      <c r="H456" s="516" t="s">
        <v>10</v>
      </c>
      <c r="I456" s="553" t="s">
        <v>516</v>
      </c>
      <c r="J456" s="243"/>
    </row>
    <row r="457" spans="1:10" ht="18.75" customHeight="1" x14ac:dyDescent="0.3">
      <c r="A457" s="543"/>
      <c r="B457" s="517"/>
      <c r="C457" s="549"/>
      <c r="D457" s="549"/>
      <c r="E457" s="552"/>
      <c r="F457" s="516"/>
      <c r="G457" s="516"/>
      <c r="H457" s="552"/>
      <c r="I457" s="553">
        <v>243726</v>
      </c>
      <c r="J457" s="243"/>
    </row>
    <row r="458" spans="1:10" ht="18.75" customHeight="1" x14ac:dyDescent="0.3">
      <c r="A458" s="546"/>
      <c r="B458" s="520"/>
      <c r="C458" s="551"/>
      <c r="D458" s="551"/>
      <c r="E458" s="556"/>
      <c r="F458" s="551"/>
      <c r="G458" s="551"/>
      <c r="H458" s="556"/>
      <c r="I458" s="555"/>
      <c r="J458" s="243"/>
    </row>
    <row r="459" spans="1:10" ht="18.75" customHeight="1" x14ac:dyDescent="0.3">
      <c r="A459" s="543">
        <v>70</v>
      </c>
      <c r="B459" s="517"/>
      <c r="C459" s="549"/>
      <c r="D459" s="549"/>
      <c r="E459" s="516" t="s">
        <v>40</v>
      </c>
      <c r="F459" s="549"/>
      <c r="G459" s="549"/>
      <c r="H459" s="516" t="s">
        <v>10</v>
      </c>
      <c r="I459" s="590" t="s">
        <v>517</v>
      </c>
      <c r="J459" s="243"/>
    </row>
    <row r="460" spans="1:10" ht="18.75" customHeight="1" x14ac:dyDescent="0.3">
      <c r="A460" s="543"/>
      <c r="B460" s="517"/>
      <c r="C460" s="549"/>
      <c r="D460" s="549"/>
      <c r="E460" s="552"/>
      <c r="F460" s="516"/>
      <c r="G460" s="516"/>
      <c r="H460" s="552"/>
      <c r="I460" s="553">
        <v>243726</v>
      </c>
      <c r="J460" s="243"/>
    </row>
    <row r="461" spans="1:10" ht="18.75" customHeight="1" x14ac:dyDescent="0.3">
      <c r="A461" s="546"/>
      <c r="B461" s="520"/>
      <c r="C461" s="551"/>
      <c r="D461" s="551"/>
      <c r="E461" s="556"/>
      <c r="F461" s="551"/>
      <c r="G461" s="551"/>
      <c r="H461" s="556"/>
      <c r="I461" s="555"/>
      <c r="J461" s="243"/>
    </row>
    <row r="462" spans="1:10" ht="18.75" customHeight="1" x14ac:dyDescent="0.3">
      <c r="A462" s="543">
        <v>71</v>
      </c>
      <c r="B462" s="517"/>
      <c r="C462" s="549"/>
      <c r="D462" s="549"/>
      <c r="E462" s="516" t="s">
        <v>40</v>
      </c>
      <c r="F462" s="549"/>
      <c r="G462" s="549"/>
      <c r="H462" s="516" t="s">
        <v>10</v>
      </c>
      <c r="I462" s="553" t="s">
        <v>519</v>
      </c>
      <c r="J462" s="243"/>
    </row>
    <row r="463" spans="1:10" ht="18.75" customHeight="1" x14ac:dyDescent="0.3">
      <c r="A463" s="543"/>
      <c r="B463" s="517"/>
      <c r="C463" s="549"/>
      <c r="D463" s="549"/>
      <c r="E463" s="552"/>
      <c r="F463" s="516"/>
      <c r="G463" s="516"/>
      <c r="H463" s="552"/>
      <c r="I463" s="553">
        <v>243726</v>
      </c>
      <c r="J463" s="243"/>
    </row>
    <row r="464" spans="1:10" ht="18.75" customHeight="1" x14ac:dyDescent="0.3">
      <c r="A464" s="546"/>
      <c r="B464" s="520"/>
      <c r="C464" s="551"/>
      <c r="D464" s="551"/>
      <c r="E464" s="556"/>
      <c r="F464" s="551"/>
      <c r="G464" s="551"/>
      <c r="H464" s="556"/>
      <c r="I464" s="555"/>
      <c r="J464" s="243"/>
    </row>
    <row r="465" spans="1:10" ht="18.75" customHeight="1" x14ac:dyDescent="0.3">
      <c r="A465" s="543">
        <v>72</v>
      </c>
      <c r="B465" s="517"/>
      <c r="C465" s="549"/>
      <c r="D465" s="549"/>
      <c r="E465" s="516" t="s">
        <v>40</v>
      </c>
      <c r="F465" s="549"/>
      <c r="G465" s="549"/>
      <c r="H465" s="516" t="s">
        <v>10</v>
      </c>
      <c r="I465" s="590" t="s">
        <v>521</v>
      </c>
      <c r="J465" s="243"/>
    </row>
    <row r="466" spans="1:10" ht="18.75" customHeight="1" x14ac:dyDescent="0.3">
      <c r="A466" s="543"/>
      <c r="B466" s="517"/>
      <c r="C466" s="549"/>
      <c r="D466" s="549"/>
      <c r="E466" s="552"/>
      <c r="F466" s="516"/>
      <c r="G466" s="516"/>
      <c r="H466" s="552"/>
      <c r="I466" s="553">
        <v>243726</v>
      </c>
      <c r="J466" s="243"/>
    </row>
    <row r="467" spans="1:10" ht="18.75" customHeight="1" x14ac:dyDescent="0.3">
      <c r="A467" s="546"/>
      <c r="B467" s="520"/>
      <c r="C467" s="551"/>
      <c r="D467" s="551"/>
      <c r="E467" s="556"/>
      <c r="F467" s="551"/>
      <c r="G467" s="551"/>
      <c r="H467" s="556"/>
      <c r="I467" s="555"/>
      <c r="J467" s="243"/>
    </row>
    <row r="468" spans="1:10" ht="18.75" customHeight="1" x14ac:dyDescent="0.3">
      <c r="A468" s="543">
        <v>73</v>
      </c>
      <c r="B468" s="517"/>
      <c r="C468" s="549"/>
      <c r="D468" s="549"/>
      <c r="E468" s="516" t="s">
        <v>40</v>
      </c>
      <c r="F468" s="516"/>
      <c r="G468" s="516"/>
      <c r="H468" s="516" t="s">
        <v>10</v>
      </c>
      <c r="I468" s="523" t="s">
        <v>522</v>
      </c>
      <c r="J468" s="243"/>
    </row>
    <row r="469" spans="1:10" ht="18.75" customHeight="1" x14ac:dyDescent="0.3">
      <c r="A469" s="543"/>
      <c r="B469" s="517"/>
      <c r="C469" s="549"/>
      <c r="D469" s="549"/>
      <c r="E469" s="552"/>
      <c r="F469" s="516"/>
      <c r="G469" s="516"/>
      <c r="H469" s="552"/>
      <c r="I469" s="553">
        <v>243727</v>
      </c>
      <c r="J469" s="243"/>
    </row>
    <row r="470" spans="1:10" ht="18.75" customHeight="1" x14ac:dyDescent="0.3">
      <c r="A470" s="546"/>
      <c r="B470" s="520"/>
      <c r="C470" s="551"/>
      <c r="D470" s="551"/>
      <c r="E470" s="556"/>
      <c r="F470" s="551"/>
      <c r="G470" s="551"/>
      <c r="H470" s="556"/>
      <c r="I470" s="555"/>
      <c r="J470" s="243"/>
    </row>
    <row r="471" spans="1:10" ht="18.75" customHeight="1" x14ac:dyDescent="0.3">
      <c r="A471" s="543">
        <v>74</v>
      </c>
      <c r="B471" s="517"/>
      <c r="C471" s="549"/>
      <c r="D471" s="549"/>
      <c r="E471" s="516" t="s">
        <v>40</v>
      </c>
      <c r="F471" s="516"/>
      <c r="G471" s="516"/>
      <c r="H471" s="516" t="s">
        <v>10</v>
      </c>
      <c r="I471" s="523" t="s">
        <v>523</v>
      </c>
      <c r="J471" s="243"/>
    </row>
    <row r="472" spans="1:10" ht="18.75" customHeight="1" x14ac:dyDescent="0.3">
      <c r="A472" s="543"/>
      <c r="B472" s="517"/>
      <c r="C472" s="549"/>
      <c r="D472" s="549"/>
      <c r="E472" s="552"/>
      <c r="F472" s="516"/>
      <c r="G472" s="516"/>
      <c r="H472" s="552"/>
      <c r="I472" s="553">
        <v>243727</v>
      </c>
      <c r="J472" s="243"/>
    </row>
    <row r="473" spans="1:10" ht="18.75" customHeight="1" x14ac:dyDescent="0.3">
      <c r="A473" s="546"/>
      <c r="B473" s="520"/>
      <c r="C473" s="551"/>
      <c r="D473" s="551"/>
      <c r="E473" s="556"/>
      <c r="F473" s="551"/>
      <c r="G473" s="551"/>
      <c r="H473" s="556"/>
      <c r="I473" s="555"/>
      <c r="J473" s="243"/>
    </row>
    <row r="474" spans="1:10" ht="18.75" customHeight="1" x14ac:dyDescent="0.3">
      <c r="A474" s="543">
        <v>75</v>
      </c>
      <c r="B474" s="517"/>
      <c r="C474" s="549"/>
      <c r="D474" s="549"/>
      <c r="E474" s="516" t="s">
        <v>40</v>
      </c>
      <c r="F474" s="516"/>
      <c r="G474" s="516"/>
      <c r="H474" s="516" t="s">
        <v>10</v>
      </c>
      <c r="I474" s="553" t="s">
        <v>524</v>
      </c>
      <c r="J474" s="243"/>
    </row>
    <row r="475" spans="1:10" ht="18.75" customHeight="1" x14ac:dyDescent="0.3">
      <c r="A475" s="543"/>
      <c r="B475" s="517"/>
      <c r="C475" s="549"/>
      <c r="D475" s="549"/>
      <c r="E475" s="552"/>
      <c r="F475" s="516"/>
      <c r="G475" s="516"/>
      <c r="H475" s="552"/>
      <c r="I475" s="553">
        <v>243728</v>
      </c>
      <c r="J475" s="243"/>
    </row>
    <row r="476" spans="1:10" ht="18.75" customHeight="1" x14ac:dyDescent="0.3">
      <c r="A476" s="546"/>
      <c r="B476" s="520"/>
      <c r="C476" s="551"/>
      <c r="D476" s="551"/>
      <c r="E476" s="556"/>
      <c r="F476" s="551"/>
      <c r="G476" s="551"/>
      <c r="H476" s="556"/>
      <c r="I476" s="555"/>
      <c r="J476" s="243"/>
    </row>
    <row r="477" spans="1:10" ht="18.75" customHeight="1" x14ac:dyDescent="0.3">
      <c r="A477" s="543">
        <v>76</v>
      </c>
      <c r="B477" s="517"/>
      <c r="C477" s="549"/>
      <c r="D477" s="549"/>
      <c r="E477" s="516" t="s">
        <v>40</v>
      </c>
      <c r="F477" s="549"/>
      <c r="G477" s="549"/>
      <c r="H477" s="516" t="s">
        <v>10</v>
      </c>
      <c r="I477" s="553" t="s">
        <v>525</v>
      </c>
      <c r="J477" s="243"/>
    </row>
    <row r="478" spans="1:10" ht="18.75" customHeight="1" x14ac:dyDescent="0.3">
      <c r="A478" s="543"/>
      <c r="B478" s="517"/>
      <c r="C478" s="549"/>
      <c r="D478" s="549"/>
      <c r="E478" s="552"/>
      <c r="F478" s="516"/>
      <c r="G478" s="516"/>
      <c r="H478" s="552"/>
      <c r="I478" s="553">
        <v>243728</v>
      </c>
      <c r="J478" s="243"/>
    </row>
    <row r="479" spans="1:10" ht="18.75" customHeight="1" x14ac:dyDescent="0.3">
      <c r="A479" s="546"/>
      <c r="B479" s="520"/>
      <c r="C479" s="551"/>
      <c r="D479" s="551"/>
      <c r="E479" s="556"/>
      <c r="F479" s="551"/>
      <c r="G479" s="551"/>
      <c r="H479" s="556"/>
      <c r="I479" s="555"/>
      <c r="J479" s="243"/>
    </row>
    <row r="480" spans="1:10" ht="18.75" customHeight="1" x14ac:dyDescent="0.3">
      <c r="A480" s="543">
        <v>77</v>
      </c>
      <c r="B480" s="517"/>
      <c r="C480" s="549"/>
      <c r="D480" s="549"/>
      <c r="E480" s="516" t="s">
        <v>40</v>
      </c>
      <c r="F480" s="516"/>
      <c r="G480" s="516"/>
      <c r="H480" s="516" t="s">
        <v>10</v>
      </c>
      <c r="I480" s="553" t="s">
        <v>527</v>
      </c>
      <c r="J480" s="243"/>
    </row>
    <row r="481" spans="1:10" ht="18.75" customHeight="1" x14ac:dyDescent="0.3">
      <c r="A481" s="543"/>
      <c r="B481" s="517"/>
      <c r="C481" s="549"/>
      <c r="D481" s="549"/>
      <c r="E481" s="552"/>
      <c r="F481" s="516"/>
      <c r="G481" s="516"/>
      <c r="H481" s="552"/>
      <c r="I481" s="553">
        <v>243728</v>
      </c>
      <c r="J481" s="243"/>
    </row>
    <row r="482" spans="1:10" ht="18.75" customHeight="1" x14ac:dyDescent="0.3">
      <c r="A482" s="546"/>
      <c r="B482" s="520"/>
      <c r="C482" s="551"/>
      <c r="D482" s="551"/>
      <c r="E482" s="556"/>
      <c r="F482" s="551"/>
      <c r="G482" s="551"/>
      <c r="H482" s="556"/>
      <c r="I482" s="555"/>
      <c r="J482" s="243"/>
    </row>
    <row r="483" spans="1:10" ht="18.75" customHeight="1" x14ac:dyDescent="0.3">
      <c r="A483" s="543">
        <v>78</v>
      </c>
      <c r="B483" s="517"/>
      <c r="C483" s="549"/>
      <c r="D483" s="549"/>
      <c r="E483" s="516" t="s">
        <v>40</v>
      </c>
      <c r="F483" s="516"/>
      <c r="G483" s="516"/>
      <c r="H483" s="516" t="s">
        <v>10</v>
      </c>
      <c r="I483" s="553" t="s">
        <v>528</v>
      </c>
      <c r="J483" s="243"/>
    </row>
    <row r="484" spans="1:10" ht="18.75" customHeight="1" x14ac:dyDescent="0.3">
      <c r="A484" s="543"/>
      <c r="B484" s="517"/>
      <c r="C484" s="549"/>
      <c r="D484" s="549"/>
      <c r="E484" s="552"/>
      <c r="F484" s="516"/>
      <c r="G484" s="516"/>
      <c r="H484" s="552"/>
      <c r="I484" s="553">
        <v>243728</v>
      </c>
      <c r="J484" s="243"/>
    </row>
    <row r="485" spans="1:10" ht="18.75" customHeight="1" x14ac:dyDescent="0.3">
      <c r="A485" s="546"/>
      <c r="B485" s="520"/>
      <c r="C485" s="551"/>
      <c r="D485" s="551"/>
      <c r="E485" s="556"/>
      <c r="F485" s="551"/>
      <c r="G485" s="551"/>
      <c r="H485" s="556"/>
      <c r="I485" s="555"/>
      <c r="J485" s="243"/>
    </row>
    <row r="486" spans="1:10" ht="18.75" customHeight="1" x14ac:dyDescent="0.3">
      <c r="A486" s="543">
        <v>79</v>
      </c>
      <c r="B486" s="517"/>
      <c r="C486" s="549"/>
      <c r="D486" s="549"/>
      <c r="E486" s="516" t="s">
        <v>40</v>
      </c>
      <c r="F486" s="549"/>
      <c r="G486" s="549"/>
      <c r="H486" s="516" t="s">
        <v>10</v>
      </c>
      <c r="I486" s="553" t="s">
        <v>529</v>
      </c>
      <c r="J486" s="243"/>
    </row>
    <row r="487" spans="1:10" ht="18.75" customHeight="1" x14ac:dyDescent="0.3">
      <c r="A487" s="543"/>
      <c r="B487" s="517"/>
      <c r="C487" s="549"/>
      <c r="D487" s="549"/>
      <c r="E487" s="552"/>
      <c r="F487" s="516"/>
      <c r="G487" s="516"/>
      <c r="H487" s="552"/>
      <c r="I487" s="553">
        <v>243728</v>
      </c>
      <c r="J487" s="243"/>
    </row>
    <row r="488" spans="1:10" ht="18.75" customHeight="1" x14ac:dyDescent="0.3">
      <c r="A488" s="546"/>
      <c r="B488" s="520"/>
      <c r="C488" s="551"/>
      <c r="D488" s="551"/>
      <c r="E488" s="556"/>
      <c r="F488" s="551"/>
      <c r="G488" s="551"/>
      <c r="H488" s="556"/>
      <c r="I488" s="555"/>
      <c r="J488" s="243"/>
    </row>
    <row r="489" spans="1:10" ht="18.75" customHeight="1" x14ac:dyDescent="0.3">
      <c r="A489" s="543">
        <v>80</v>
      </c>
      <c r="B489" s="517"/>
      <c r="C489" s="549"/>
      <c r="D489" s="549"/>
      <c r="E489" s="516" t="s">
        <v>40</v>
      </c>
      <c r="F489" s="577"/>
      <c r="G489" s="577"/>
      <c r="H489" s="516" t="s">
        <v>10</v>
      </c>
      <c r="I489" s="553" t="s">
        <v>530</v>
      </c>
      <c r="J489" s="243"/>
    </row>
    <row r="490" spans="1:10" ht="18.75" customHeight="1" x14ac:dyDescent="0.3">
      <c r="A490" s="543"/>
      <c r="B490" s="517"/>
      <c r="C490" s="549"/>
      <c r="D490" s="549"/>
      <c r="E490" s="552"/>
      <c r="F490" s="516"/>
      <c r="G490" s="516"/>
      <c r="H490" s="552"/>
      <c r="I490" s="553">
        <v>243728</v>
      </c>
      <c r="J490" s="243"/>
    </row>
    <row r="491" spans="1:10" ht="18.75" customHeight="1" x14ac:dyDescent="0.3">
      <c r="A491" s="546"/>
      <c r="B491" s="520"/>
      <c r="C491" s="551"/>
      <c r="D491" s="551"/>
      <c r="E491" s="556"/>
      <c r="F491" s="551"/>
      <c r="G491" s="551"/>
      <c r="H491" s="556"/>
      <c r="I491" s="555"/>
      <c r="J491" s="243"/>
    </row>
    <row r="492" spans="1:10" ht="18.75" customHeight="1" x14ac:dyDescent="0.3">
      <c r="A492" s="543">
        <v>81</v>
      </c>
      <c r="B492" s="517"/>
      <c r="C492" s="549"/>
      <c r="D492" s="549"/>
      <c r="E492" s="516" t="s">
        <v>40</v>
      </c>
      <c r="F492" s="549"/>
      <c r="G492" s="549"/>
      <c r="H492" s="516" t="s">
        <v>10</v>
      </c>
      <c r="I492" s="553" t="s">
        <v>532</v>
      </c>
      <c r="J492" s="243"/>
    </row>
    <row r="493" spans="1:10" ht="18.75" customHeight="1" x14ac:dyDescent="0.3">
      <c r="A493" s="543"/>
      <c r="B493" s="517"/>
      <c r="C493" s="549"/>
      <c r="D493" s="549"/>
      <c r="E493" s="552"/>
      <c r="F493" s="516"/>
      <c r="G493" s="516"/>
      <c r="H493" s="552"/>
      <c r="I493" s="553">
        <v>243729</v>
      </c>
      <c r="J493" s="243"/>
    </row>
    <row r="494" spans="1:10" ht="18.75" customHeight="1" x14ac:dyDescent="0.3">
      <c r="A494" s="546"/>
      <c r="B494" s="520"/>
      <c r="C494" s="551"/>
      <c r="D494" s="551"/>
      <c r="E494" s="556"/>
      <c r="F494" s="551"/>
      <c r="G494" s="551"/>
      <c r="H494" s="556"/>
      <c r="I494" s="555"/>
      <c r="J494" s="243"/>
    </row>
    <row r="495" spans="1:10" ht="18.75" customHeight="1" x14ac:dyDescent="0.3">
      <c r="A495" s="543">
        <v>82</v>
      </c>
      <c r="B495" s="517"/>
      <c r="C495" s="549"/>
      <c r="D495" s="549"/>
      <c r="E495" s="516" t="s">
        <v>40</v>
      </c>
      <c r="F495" s="549"/>
      <c r="G495" s="549"/>
      <c r="H495" s="516" t="s">
        <v>10</v>
      </c>
      <c r="I495" s="553" t="s">
        <v>533</v>
      </c>
      <c r="J495" s="243"/>
    </row>
    <row r="496" spans="1:10" ht="18.75" customHeight="1" x14ac:dyDescent="0.3">
      <c r="A496" s="543"/>
      <c r="B496" s="517"/>
      <c r="C496" s="549"/>
      <c r="D496" s="549"/>
      <c r="E496" s="552"/>
      <c r="F496" s="516"/>
      <c r="G496" s="516"/>
      <c r="H496" s="552"/>
      <c r="I496" s="553">
        <v>243729</v>
      </c>
      <c r="J496" s="243"/>
    </row>
    <row r="497" spans="1:10" ht="18.75" customHeight="1" x14ac:dyDescent="0.3">
      <c r="A497" s="546"/>
      <c r="B497" s="520"/>
      <c r="C497" s="551"/>
      <c r="D497" s="551"/>
      <c r="E497" s="556"/>
      <c r="F497" s="551"/>
      <c r="G497" s="551"/>
      <c r="H497" s="556"/>
      <c r="I497" s="555"/>
      <c r="J497" s="243"/>
    </row>
    <row r="498" spans="1:10" ht="18.75" customHeight="1" x14ac:dyDescent="0.3">
      <c r="A498" s="543">
        <v>83</v>
      </c>
      <c r="B498" s="517"/>
      <c r="C498" s="549"/>
      <c r="D498" s="549"/>
      <c r="E498" s="516" t="s">
        <v>40</v>
      </c>
      <c r="F498" s="549"/>
      <c r="G498" s="549"/>
      <c r="H498" s="516" t="s">
        <v>10</v>
      </c>
      <c r="I498" s="553" t="s">
        <v>534</v>
      </c>
      <c r="J498" s="243"/>
    </row>
    <row r="499" spans="1:10" ht="18.75" customHeight="1" x14ac:dyDescent="0.3">
      <c r="A499" s="543"/>
      <c r="B499" s="517"/>
      <c r="C499" s="549"/>
      <c r="D499" s="549"/>
      <c r="E499" s="552"/>
      <c r="F499" s="516"/>
      <c r="G499" s="516"/>
      <c r="H499" s="552"/>
      <c r="I499" s="553">
        <v>243730</v>
      </c>
      <c r="J499" s="243"/>
    </row>
    <row r="500" spans="1:10" ht="18.75" customHeight="1" x14ac:dyDescent="0.3">
      <c r="A500" s="546"/>
      <c r="B500" s="520"/>
      <c r="C500" s="551"/>
      <c r="D500" s="551"/>
      <c r="E500" s="556"/>
      <c r="F500" s="551"/>
      <c r="G500" s="551"/>
      <c r="H500" s="556"/>
      <c r="I500" s="555"/>
      <c r="J500" s="243"/>
    </row>
    <row r="501" spans="1:10" ht="18.75" customHeight="1" x14ac:dyDescent="0.3">
      <c r="A501" s="543">
        <v>84</v>
      </c>
      <c r="B501" s="517"/>
      <c r="C501" s="549"/>
      <c r="D501" s="549"/>
      <c r="E501" s="516" t="s">
        <v>40</v>
      </c>
      <c r="F501" s="516"/>
      <c r="G501" s="516"/>
      <c r="H501" s="516" t="s">
        <v>10</v>
      </c>
      <c r="I501" s="553" t="s">
        <v>535</v>
      </c>
      <c r="J501" s="243"/>
    </row>
    <row r="502" spans="1:10" ht="18.75" customHeight="1" x14ac:dyDescent="0.3">
      <c r="A502" s="543"/>
      <c r="B502" s="517"/>
      <c r="C502" s="549"/>
      <c r="D502" s="549"/>
      <c r="E502" s="552"/>
      <c r="F502" s="516"/>
      <c r="G502" s="516"/>
      <c r="H502" s="552"/>
      <c r="I502" s="553">
        <v>243730</v>
      </c>
      <c r="J502" s="243"/>
    </row>
    <row r="503" spans="1:10" ht="18.75" customHeight="1" x14ac:dyDescent="0.3">
      <c r="A503" s="546"/>
      <c r="B503" s="520"/>
      <c r="C503" s="551"/>
      <c r="D503" s="551"/>
      <c r="E503" s="556"/>
      <c r="F503" s="551"/>
      <c r="G503" s="551"/>
      <c r="H503" s="556"/>
      <c r="I503" s="555"/>
      <c r="J503" s="243"/>
    </row>
    <row r="504" spans="1:10" ht="18.75" customHeight="1" x14ac:dyDescent="0.3">
      <c r="A504" s="543">
        <v>85</v>
      </c>
      <c r="B504" s="517"/>
      <c r="C504" s="549"/>
      <c r="D504" s="549"/>
      <c r="E504" s="516" t="s">
        <v>40</v>
      </c>
      <c r="F504" s="516"/>
      <c r="G504" s="516"/>
      <c r="H504" s="516" t="s">
        <v>10</v>
      </c>
      <c r="I504" s="553" t="s">
        <v>536</v>
      </c>
      <c r="J504" s="243"/>
    </row>
    <row r="505" spans="1:10" ht="18.75" customHeight="1" x14ac:dyDescent="0.3">
      <c r="A505" s="543"/>
      <c r="B505" s="517"/>
      <c r="C505" s="549"/>
      <c r="D505" s="549"/>
      <c r="E505" s="552"/>
      <c r="F505" s="516"/>
      <c r="G505" s="516"/>
      <c r="H505" s="552"/>
      <c r="I505" s="553">
        <v>243730</v>
      </c>
      <c r="J505" s="243"/>
    </row>
    <row r="506" spans="1:10" ht="18.75" customHeight="1" x14ac:dyDescent="0.3">
      <c r="A506" s="546"/>
      <c r="B506" s="520"/>
      <c r="C506" s="551"/>
      <c r="D506" s="551"/>
      <c r="E506" s="556"/>
      <c r="F506" s="551"/>
      <c r="G506" s="551"/>
      <c r="H506" s="556"/>
      <c r="I506" s="555"/>
      <c r="J506" s="243"/>
    </row>
    <row r="507" spans="1:10" ht="18.75" customHeight="1" x14ac:dyDescent="0.3">
      <c r="A507" s="543">
        <v>86</v>
      </c>
      <c r="B507" s="517"/>
      <c r="C507" s="577"/>
      <c r="D507" s="577"/>
      <c r="E507" s="516" t="s">
        <v>40</v>
      </c>
      <c r="F507" s="516"/>
      <c r="G507" s="516"/>
      <c r="H507" s="516" t="s">
        <v>10</v>
      </c>
      <c r="I507" s="523" t="s">
        <v>537</v>
      </c>
      <c r="J507" s="243"/>
    </row>
    <row r="508" spans="1:10" ht="18.75" customHeight="1" x14ac:dyDescent="0.3">
      <c r="A508" s="543"/>
      <c r="B508" s="517"/>
      <c r="C508" s="577"/>
      <c r="D508" s="577"/>
      <c r="E508" s="552"/>
      <c r="F508" s="516"/>
      <c r="G508" s="516"/>
      <c r="H508" s="552"/>
      <c r="I508" s="553">
        <v>243730</v>
      </c>
      <c r="J508" s="243"/>
    </row>
    <row r="509" spans="1:10" ht="18.75" customHeight="1" x14ac:dyDescent="0.3">
      <c r="A509" s="546"/>
      <c r="B509" s="520"/>
      <c r="C509" s="579"/>
      <c r="D509" s="579"/>
      <c r="E509" s="556"/>
      <c r="F509" s="579"/>
      <c r="G509" s="551"/>
      <c r="H509" s="556"/>
      <c r="I509" s="555"/>
      <c r="J509" s="243"/>
    </row>
    <row r="510" spans="1:10" ht="18.75" customHeight="1" x14ac:dyDescent="0.3">
      <c r="A510" s="543">
        <v>87</v>
      </c>
      <c r="B510" s="576"/>
      <c r="C510" s="577"/>
      <c r="D510" s="577"/>
      <c r="E510" s="516" t="s">
        <v>40</v>
      </c>
      <c r="F510" s="549"/>
      <c r="G510" s="549"/>
      <c r="H510" s="516" t="s">
        <v>10</v>
      </c>
      <c r="I510" s="553" t="s">
        <v>538</v>
      </c>
      <c r="J510" s="243"/>
    </row>
    <row r="511" spans="1:10" ht="18.75" customHeight="1" x14ac:dyDescent="0.3">
      <c r="A511" s="543"/>
      <c r="B511" s="576"/>
      <c r="C511" s="577"/>
      <c r="D511" s="577"/>
      <c r="E511" s="552"/>
      <c r="F511" s="527"/>
      <c r="G511" s="516"/>
      <c r="H511" s="552"/>
      <c r="I511" s="553">
        <v>243730</v>
      </c>
      <c r="J511" s="243"/>
    </row>
    <row r="512" spans="1:10" ht="18.75" customHeight="1" x14ac:dyDescent="0.3">
      <c r="A512" s="546"/>
      <c r="B512" s="578"/>
      <c r="C512" s="579"/>
      <c r="D512" s="579"/>
      <c r="E512" s="556"/>
      <c r="F512" s="579"/>
      <c r="G512" s="551"/>
      <c r="H512" s="556"/>
      <c r="I512" s="555"/>
      <c r="J512" s="243"/>
    </row>
    <row r="513" spans="1:10" ht="18.75" customHeight="1" x14ac:dyDescent="0.3">
      <c r="A513" s="543">
        <v>88</v>
      </c>
      <c r="B513" s="576"/>
      <c r="C513" s="577"/>
      <c r="D513" s="577"/>
      <c r="E513" s="516" t="s">
        <v>40</v>
      </c>
      <c r="F513" s="549"/>
      <c r="G513" s="549"/>
      <c r="H513" s="516" t="s">
        <v>10</v>
      </c>
      <c r="I513" s="553" t="s">
        <v>539</v>
      </c>
      <c r="J513" s="243"/>
    </row>
    <row r="514" spans="1:10" ht="18.75" customHeight="1" x14ac:dyDescent="0.3">
      <c r="A514" s="543"/>
      <c r="B514" s="576"/>
      <c r="C514" s="577"/>
      <c r="D514" s="577"/>
      <c r="E514" s="552"/>
      <c r="F514" s="527"/>
      <c r="G514" s="516"/>
      <c r="H514" s="552"/>
      <c r="I514" s="553">
        <v>243730</v>
      </c>
      <c r="J514" s="243"/>
    </row>
    <row r="515" spans="1:10" ht="18.75" customHeight="1" x14ac:dyDescent="0.3">
      <c r="A515" s="546"/>
      <c r="B515" s="578"/>
      <c r="C515" s="579"/>
      <c r="D515" s="579"/>
      <c r="E515" s="556"/>
      <c r="F515" s="579"/>
      <c r="G515" s="551"/>
      <c r="H515" s="556"/>
      <c r="I515" s="555"/>
      <c r="J515" s="243"/>
    </row>
    <row r="516" spans="1:10" ht="18.75" customHeight="1" x14ac:dyDescent="0.3">
      <c r="A516" s="543">
        <v>89</v>
      </c>
      <c r="B516" s="517"/>
      <c r="C516" s="577"/>
      <c r="D516" s="577"/>
      <c r="E516" s="516" t="s">
        <v>40</v>
      </c>
      <c r="F516" s="516"/>
      <c r="G516" s="516"/>
      <c r="H516" s="516" t="s">
        <v>10</v>
      </c>
      <c r="I516" s="523" t="s">
        <v>540</v>
      </c>
      <c r="J516" s="243"/>
    </row>
    <row r="517" spans="1:10" ht="18.75" customHeight="1" x14ac:dyDescent="0.3">
      <c r="A517" s="543"/>
      <c r="B517" s="517"/>
      <c r="C517" s="577"/>
      <c r="D517" s="577"/>
      <c r="E517" s="552"/>
      <c r="F517" s="516"/>
      <c r="G517" s="516"/>
      <c r="H517" s="552"/>
      <c r="I517" s="553">
        <v>243730</v>
      </c>
      <c r="J517" s="243"/>
    </row>
    <row r="518" spans="1:10" ht="18.75" customHeight="1" x14ac:dyDescent="0.3">
      <c r="A518" s="546"/>
      <c r="B518" s="578"/>
      <c r="C518" s="579"/>
      <c r="D518" s="579"/>
      <c r="E518" s="556"/>
      <c r="F518" s="579"/>
      <c r="G518" s="551"/>
      <c r="H518" s="556"/>
      <c r="I518" s="555"/>
      <c r="J518" s="243"/>
    </row>
    <row r="519" spans="1:10" ht="18.75" customHeight="1" x14ac:dyDescent="0.3">
      <c r="A519" s="543">
        <v>90</v>
      </c>
      <c r="B519" s="576"/>
      <c r="C519" s="549"/>
      <c r="D519" s="549"/>
      <c r="E519" s="516" t="s">
        <v>40</v>
      </c>
      <c r="F519" s="516"/>
      <c r="G519" s="516"/>
      <c r="H519" s="516" t="s">
        <v>10</v>
      </c>
      <c r="I519" s="523" t="s">
        <v>541</v>
      </c>
      <c r="J519" s="243"/>
    </row>
    <row r="520" spans="1:10" ht="18.75" customHeight="1" x14ac:dyDescent="0.3">
      <c r="A520" s="543"/>
      <c r="B520" s="517"/>
      <c r="C520" s="549"/>
      <c r="D520" s="549"/>
      <c r="E520" s="552"/>
      <c r="F520" s="516"/>
      <c r="G520" s="516"/>
      <c r="H520" s="552"/>
      <c r="I520" s="553">
        <v>243731</v>
      </c>
      <c r="J520" s="243"/>
    </row>
    <row r="521" spans="1:10" ht="18.75" customHeight="1" x14ac:dyDescent="0.3">
      <c r="A521" s="546"/>
      <c r="B521" s="520"/>
      <c r="C521" s="551"/>
      <c r="D521" s="551"/>
      <c r="E521" s="556"/>
      <c r="F521" s="551"/>
      <c r="G521" s="551"/>
      <c r="H521" s="556"/>
      <c r="I521" s="555"/>
      <c r="J521" s="243"/>
    </row>
    <row r="522" spans="1:10" ht="18.75" customHeight="1" x14ac:dyDescent="0.3">
      <c r="A522" s="543">
        <v>91</v>
      </c>
      <c r="B522" s="517"/>
      <c r="C522" s="549"/>
      <c r="D522" s="549"/>
      <c r="E522" s="516" t="s">
        <v>40</v>
      </c>
      <c r="F522" s="516"/>
      <c r="G522" s="516"/>
      <c r="H522" s="516" t="s">
        <v>10</v>
      </c>
      <c r="I522" s="523" t="s">
        <v>542</v>
      </c>
      <c r="J522" s="243"/>
    </row>
    <row r="523" spans="1:10" ht="18.75" customHeight="1" x14ac:dyDescent="0.3">
      <c r="A523" s="543"/>
      <c r="B523" s="517"/>
      <c r="C523" s="549"/>
      <c r="D523" s="549"/>
      <c r="E523" s="552"/>
      <c r="F523" s="516"/>
      <c r="G523" s="516"/>
      <c r="H523" s="552"/>
      <c r="I523" s="553">
        <v>243731</v>
      </c>
      <c r="J523" s="243"/>
    </row>
    <row r="524" spans="1:10" ht="18.75" customHeight="1" x14ac:dyDescent="0.3">
      <c r="A524" s="546"/>
      <c r="B524" s="520"/>
      <c r="C524" s="551"/>
      <c r="D524" s="551"/>
      <c r="E524" s="556"/>
      <c r="F524" s="551"/>
      <c r="G524" s="551"/>
      <c r="H524" s="556"/>
      <c r="I524" s="555"/>
      <c r="J524" s="243"/>
    </row>
    <row r="525" spans="1:10" ht="18.75" customHeight="1" x14ac:dyDescent="0.3">
      <c r="A525" s="543">
        <v>92</v>
      </c>
      <c r="B525" s="517"/>
      <c r="C525" s="577"/>
      <c r="D525" s="577"/>
      <c r="E525" s="516" t="s">
        <v>40</v>
      </c>
      <c r="F525" s="516"/>
      <c r="G525" s="516"/>
      <c r="H525" s="516" t="s">
        <v>10</v>
      </c>
      <c r="I525" s="553" t="s">
        <v>543</v>
      </c>
      <c r="J525" s="243"/>
    </row>
    <row r="526" spans="1:10" ht="18.75" customHeight="1" x14ac:dyDescent="0.3">
      <c r="A526" s="543"/>
      <c r="B526" s="517"/>
      <c r="C526" s="577"/>
      <c r="D526" s="577"/>
      <c r="E526" s="552"/>
      <c r="F526" s="516"/>
      <c r="G526" s="516"/>
      <c r="H526" s="552"/>
      <c r="I526" s="553">
        <v>243731</v>
      </c>
      <c r="J526" s="243"/>
    </row>
    <row r="527" spans="1:10" ht="18.75" customHeight="1" x14ac:dyDescent="0.3">
      <c r="A527" s="546"/>
      <c r="B527" s="520"/>
      <c r="C527" s="579"/>
      <c r="D527" s="579"/>
      <c r="E527" s="556"/>
      <c r="F527" s="579"/>
      <c r="G527" s="551"/>
      <c r="H527" s="556"/>
      <c r="I527" s="555"/>
      <c r="J527" s="243"/>
    </row>
    <row r="528" spans="1:10" ht="18.75" customHeight="1" x14ac:dyDescent="0.3">
      <c r="A528" s="543">
        <v>93</v>
      </c>
      <c r="B528" s="517"/>
      <c r="C528" s="577"/>
      <c r="D528" s="577"/>
      <c r="E528" s="516" t="s">
        <v>40</v>
      </c>
      <c r="F528" s="549"/>
      <c r="G528" s="549"/>
      <c r="H528" s="516" t="s">
        <v>10</v>
      </c>
      <c r="I528" s="553" t="s">
        <v>544</v>
      </c>
      <c r="J528" s="243"/>
    </row>
    <row r="529" spans="1:10" ht="18.75" customHeight="1" x14ac:dyDescent="0.3">
      <c r="A529" s="543"/>
      <c r="B529" s="517"/>
      <c r="C529" s="577"/>
      <c r="D529" s="577"/>
      <c r="E529" s="552"/>
      <c r="F529" s="516"/>
      <c r="G529" s="516"/>
      <c r="H529" s="552"/>
      <c r="I529" s="553">
        <v>243732</v>
      </c>
      <c r="J529" s="243"/>
    </row>
    <row r="530" spans="1:10" ht="18.75" customHeight="1" x14ac:dyDescent="0.3">
      <c r="A530" s="546"/>
      <c r="B530" s="520"/>
      <c r="C530" s="579"/>
      <c r="D530" s="579"/>
      <c r="E530" s="556"/>
      <c r="F530" s="579"/>
      <c r="G530" s="579"/>
      <c r="H530" s="556"/>
      <c r="I530" s="555"/>
      <c r="J530" s="243"/>
    </row>
    <row r="531" spans="1:10" ht="18.75" customHeight="1" x14ac:dyDescent="0.3">
      <c r="A531" s="543">
        <v>94</v>
      </c>
      <c r="B531" s="517"/>
      <c r="C531" s="549"/>
      <c r="D531" s="549"/>
      <c r="E531" s="516" t="s">
        <v>40</v>
      </c>
      <c r="F531" s="516"/>
      <c r="G531" s="516"/>
      <c r="H531" s="516" t="s">
        <v>10</v>
      </c>
      <c r="I531" s="523" t="s">
        <v>545</v>
      </c>
      <c r="J531" s="243"/>
    </row>
    <row r="532" spans="1:10" ht="18.75" customHeight="1" x14ac:dyDescent="0.3">
      <c r="A532" s="543"/>
      <c r="B532" s="517"/>
      <c r="C532" s="549"/>
      <c r="D532" s="549"/>
      <c r="E532" s="552"/>
      <c r="F532" s="516"/>
      <c r="G532" s="516"/>
      <c r="H532" s="552"/>
      <c r="I532" s="553">
        <v>243732</v>
      </c>
      <c r="J532" s="243"/>
    </row>
    <row r="533" spans="1:10" ht="18.75" customHeight="1" x14ac:dyDescent="0.3">
      <c r="A533" s="546"/>
      <c r="B533" s="520"/>
      <c r="C533" s="551"/>
      <c r="D533" s="551"/>
      <c r="E533" s="556"/>
      <c r="F533" s="551"/>
      <c r="G533" s="551"/>
      <c r="H533" s="556"/>
      <c r="I533" s="555"/>
      <c r="J533" s="243"/>
    </row>
    <row r="534" spans="1:10" ht="18.75" customHeight="1" x14ac:dyDescent="0.3">
      <c r="A534" s="543">
        <v>95</v>
      </c>
      <c r="B534" s="517"/>
      <c r="C534" s="577"/>
      <c r="D534" s="577"/>
      <c r="E534" s="516" t="s">
        <v>40</v>
      </c>
      <c r="F534" s="516"/>
      <c r="G534" s="516"/>
      <c r="H534" s="516" t="s">
        <v>10</v>
      </c>
      <c r="I534" s="553" t="s">
        <v>546</v>
      </c>
      <c r="J534" s="243"/>
    </row>
    <row r="535" spans="1:10" ht="18.75" customHeight="1" x14ac:dyDescent="0.3">
      <c r="A535" s="543"/>
      <c r="B535" s="517"/>
      <c r="C535" s="577"/>
      <c r="D535" s="577"/>
      <c r="E535" s="552"/>
      <c r="F535" s="516"/>
      <c r="G535" s="485"/>
      <c r="H535" s="552"/>
      <c r="I535" s="553">
        <v>243732</v>
      </c>
      <c r="J535" s="243"/>
    </row>
    <row r="536" spans="1:10" ht="18.75" customHeight="1" x14ac:dyDescent="0.3">
      <c r="A536" s="546"/>
      <c r="B536" s="520"/>
      <c r="C536" s="579"/>
      <c r="D536" s="579"/>
      <c r="E536" s="556"/>
      <c r="F536" s="579"/>
      <c r="G536" s="551"/>
      <c r="H536" s="556"/>
      <c r="I536" s="555"/>
      <c r="J536" s="243"/>
    </row>
    <row r="537" spans="1:10" ht="18.75" customHeight="1" x14ac:dyDescent="0.3">
      <c r="A537" s="543">
        <v>96</v>
      </c>
      <c r="B537" s="517"/>
      <c r="C537" s="577"/>
      <c r="D537" s="577"/>
      <c r="E537" s="516" t="s">
        <v>40</v>
      </c>
      <c r="F537" s="577"/>
      <c r="G537" s="577"/>
      <c r="H537" s="516" t="s">
        <v>10</v>
      </c>
      <c r="I537" s="553" t="s">
        <v>407</v>
      </c>
      <c r="J537" s="243"/>
    </row>
    <row r="538" spans="1:10" ht="18.75" customHeight="1" x14ac:dyDescent="0.3">
      <c r="A538" s="543"/>
      <c r="B538" s="517"/>
      <c r="C538" s="577"/>
      <c r="D538" s="577"/>
      <c r="E538" s="552"/>
      <c r="F538" s="516"/>
      <c r="G538" s="516"/>
      <c r="H538" s="552"/>
      <c r="I538" s="553">
        <v>243732</v>
      </c>
      <c r="J538" s="243"/>
    </row>
    <row r="539" spans="1:10" ht="18.75" customHeight="1" x14ac:dyDescent="0.3">
      <c r="A539" s="546"/>
      <c r="B539" s="520"/>
      <c r="C539" s="579"/>
      <c r="D539" s="579"/>
      <c r="E539" s="556"/>
      <c r="F539" s="579"/>
      <c r="G539" s="551"/>
      <c r="H539" s="556"/>
      <c r="I539" s="555"/>
      <c r="J539" s="243"/>
    </row>
    <row r="540" spans="1:10" ht="18.75" customHeight="1" x14ac:dyDescent="0.3">
      <c r="A540" s="543">
        <v>97</v>
      </c>
      <c r="B540" s="517"/>
      <c r="C540" s="577"/>
      <c r="D540" s="577"/>
      <c r="E540" s="516" t="s">
        <v>40</v>
      </c>
      <c r="F540" s="516"/>
      <c r="G540" s="516"/>
      <c r="H540" s="516" t="s">
        <v>10</v>
      </c>
      <c r="I540" s="523" t="s">
        <v>547</v>
      </c>
      <c r="J540" s="243"/>
    </row>
    <row r="541" spans="1:10" ht="18.75" customHeight="1" x14ac:dyDescent="0.3">
      <c r="A541" s="543"/>
      <c r="B541" s="576"/>
      <c r="C541" s="577"/>
      <c r="D541" s="577"/>
      <c r="E541" s="565"/>
      <c r="F541" s="516"/>
      <c r="G541" s="516"/>
      <c r="H541" s="557"/>
      <c r="I541" s="553">
        <v>243733</v>
      </c>
      <c r="J541" s="243"/>
    </row>
    <row r="542" spans="1:10" ht="18.75" customHeight="1" x14ac:dyDescent="0.3">
      <c r="A542" s="546"/>
      <c r="B542" s="578"/>
      <c r="C542" s="579"/>
      <c r="D542" s="579"/>
      <c r="E542" s="556"/>
      <c r="F542" s="579"/>
      <c r="G542" s="551"/>
      <c r="H542" s="556"/>
      <c r="I542" s="555"/>
      <c r="J542" s="243"/>
    </row>
    <row r="543" spans="1:10" ht="18.75" customHeight="1" x14ac:dyDescent="0.3">
      <c r="A543" s="543">
        <v>98</v>
      </c>
      <c r="B543" s="517"/>
      <c r="C543" s="577"/>
      <c r="D543" s="577"/>
      <c r="E543" s="516" t="s">
        <v>40</v>
      </c>
      <c r="F543" s="577"/>
      <c r="G543" s="577"/>
      <c r="H543" s="516" t="s">
        <v>10</v>
      </c>
      <c r="I543" s="553" t="s">
        <v>548</v>
      </c>
      <c r="J543" s="243"/>
    </row>
    <row r="544" spans="1:10" ht="18.75" customHeight="1" x14ac:dyDescent="0.3">
      <c r="A544" s="543"/>
      <c r="B544" s="576"/>
      <c r="C544" s="577"/>
      <c r="D544" s="577"/>
      <c r="E544" s="565"/>
      <c r="F544" s="516"/>
      <c r="G544" s="516"/>
      <c r="H544" s="557"/>
      <c r="I544" s="553">
        <v>243733</v>
      </c>
      <c r="J544" s="243"/>
    </row>
    <row r="545" spans="1:10" ht="18.75" customHeight="1" x14ac:dyDescent="0.3">
      <c r="A545" s="546"/>
      <c r="B545" s="578"/>
      <c r="C545" s="579"/>
      <c r="D545" s="579"/>
      <c r="E545" s="556"/>
      <c r="F545" s="579"/>
      <c r="G545" s="551"/>
      <c r="H545" s="556"/>
      <c r="I545" s="555"/>
      <c r="J545" s="243"/>
    </row>
    <row r="546" spans="1:10" ht="18.75" customHeight="1" x14ac:dyDescent="0.3">
      <c r="A546" s="543">
        <v>99</v>
      </c>
      <c r="B546" s="576"/>
      <c r="C546" s="577"/>
      <c r="D546" s="577"/>
      <c r="E546" s="516" t="s">
        <v>40</v>
      </c>
      <c r="F546" s="577"/>
      <c r="G546" s="577"/>
      <c r="H546" s="516" t="s">
        <v>10</v>
      </c>
      <c r="I546" s="553" t="s">
        <v>549</v>
      </c>
      <c r="J546" s="243"/>
    </row>
    <row r="547" spans="1:10" ht="18.75" customHeight="1" x14ac:dyDescent="0.3">
      <c r="A547" s="543"/>
      <c r="B547" s="576"/>
      <c r="C547" s="577"/>
      <c r="D547" s="577"/>
      <c r="E547" s="552"/>
      <c r="F547" s="516"/>
      <c r="G547" s="516"/>
      <c r="H547" s="552"/>
      <c r="I547" s="553">
        <v>243733</v>
      </c>
      <c r="J547" s="243"/>
    </row>
    <row r="548" spans="1:10" ht="18.75" customHeight="1" x14ac:dyDescent="0.3">
      <c r="A548" s="546"/>
      <c r="B548" s="578"/>
      <c r="C548" s="579"/>
      <c r="D548" s="579"/>
      <c r="E548" s="556"/>
      <c r="F548" s="579"/>
      <c r="G548" s="551"/>
      <c r="H548" s="556"/>
      <c r="I548" s="555"/>
      <c r="J548" s="243"/>
    </row>
    <row r="549" spans="1:10" ht="18.75" customHeight="1" x14ac:dyDescent="0.3">
      <c r="A549" s="543">
        <v>100</v>
      </c>
      <c r="B549" s="517"/>
      <c r="C549" s="577"/>
      <c r="D549" s="577"/>
      <c r="E549" s="516" t="s">
        <v>40</v>
      </c>
      <c r="F549" s="516"/>
      <c r="G549" s="516"/>
      <c r="H549" s="516" t="s">
        <v>10</v>
      </c>
      <c r="I549" s="553" t="s">
        <v>550</v>
      </c>
      <c r="J549" s="243"/>
    </row>
    <row r="550" spans="1:10" ht="18.75" customHeight="1" x14ac:dyDescent="0.3">
      <c r="A550" s="543"/>
      <c r="B550" s="576"/>
      <c r="C550" s="577"/>
      <c r="D550" s="577"/>
      <c r="E550" s="552"/>
      <c r="F550" s="516"/>
      <c r="G550" s="516"/>
      <c r="H550" s="552"/>
      <c r="I550" s="553">
        <v>243733</v>
      </c>
      <c r="J550" s="243"/>
    </row>
    <row r="551" spans="1:10" ht="18.75" customHeight="1" x14ac:dyDescent="0.3">
      <c r="A551" s="546"/>
      <c r="B551" s="578"/>
      <c r="C551" s="579"/>
      <c r="D551" s="579"/>
      <c r="E551" s="556"/>
      <c r="F551" s="579"/>
      <c r="G551" s="551"/>
      <c r="H551" s="556"/>
      <c r="I551" s="555"/>
      <c r="J551" s="243"/>
    </row>
    <row r="552" spans="1:10" ht="18.75" customHeight="1" x14ac:dyDescent="0.3">
      <c r="A552" s="543">
        <v>101</v>
      </c>
      <c r="B552" s="517"/>
      <c r="C552" s="577"/>
      <c r="D552" s="577"/>
      <c r="E552" s="516" t="s">
        <v>40</v>
      </c>
      <c r="F552" s="577"/>
      <c r="G552" s="577"/>
      <c r="H552" s="516" t="s">
        <v>10</v>
      </c>
      <c r="I552" s="553" t="s">
        <v>551</v>
      </c>
      <c r="J552" s="243"/>
    </row>
    <row r="553" spans="1:10" ht="18.75" customHeight="1" x14ac:dyDescent="0.3">
      <c r="A553" s="543"/>
      <c r="B553" s="576"/>
      <c r="C553" s="577"/>
      <c r="D553" s="577"/>
      <c r="E553" s="552"/>
      <c r="F553" s="516"/>
      <c r="G553" s="516"/>
      <c r="H553" s="552"/>
      <c r="I553" s="553">
        <v>243733</v>
      </c>
      <c r="J553" s="243"/>
    </row>
    <row r="554" spans="1:10" ht="18.75" customHeight="1" x14ac:dyDescent="0.3">
      <c r="A554" s="546"/>
      <c r="B554" s="578"/>
      <c r="C554" s="579"/>
      <c r="D554" s="579"/>
      <c r="E554" s="556"/>
      <c r="F554" s="579"/>
      <c r="G554" s="551"/>
      <c r="H554" s="556"/>
      <c r="I554" s="555"/>
      <c r="J554" s="243"/>
    </row>
    <row r="555" spans="1:10" ht="18.75" customHeight="1" x14ac:dyDescent="0.3">
      <c r="A555" s="543">
        <v>102</v>
      </c>
      <c r="B555" s="517"/>
      <c r="C555" s="577"/>
      <c r="D555" s="577"/>
      <c r="E555" s="516" t="s">
        <v>40</v>
      </c>
      <c r="F555" s="516"/>
      <c r="G555" s="516"/>
      <c r="H555" s="516" t="s">
        <v>10</v>
      </c>
      <c r="I555" s="523" t="s">
        <v>552</v>
      </c>
      <c r="J555" s="243"/>
    </row>
    <row r="556" spans="1:10" ht="18.75" customHeight="1" x14ac:dyDescent="0.3">
      <c r="A556" s="543"/>
      <c r="B556" s="517"/>
      <c r="C556" s="549"/>
      <c r="D556" s="549"/>
      <c r="E556" s="565"/>
      <c r="F556" s="516"/>
      <c r="G556" s="516"/>
      <c r="H556" s="557"/>
      <c r="I556" s="553">
        <v>243734</v>
      </c>
      <c r="J556" s="243"/>
    </row>
    <row r="557" spans="1:10" ht="18.75" customHeight="1" x14ac:dyDescent="0.3">
      <c r="A557" s="546"/>
      <c r="B557" s="578"/>
      <c r="C557" s="579"/>
      <c r="D557" s="579"/>
      <c r="E557" s="556"/>
      <c r="F557" s="579"/>
      <c r="G557" s="551"/>
      <c r="H557" s="556"/>
      <c r="I557" s="555"/>
      <c r="J557" s="243"/>
    </row>
    <row r="558" spans="1:10" ht="18.75" customHeight="1" x14ac:dyDescent="0.3">
      <c r="A558" s="543">
        <v>103</v>
      </c>
      <c r="B558" s="517"/>
      <c r="C558" s="577"/>
      <c r="D558" s="577"/>
      <c r="E558" s="516" t="s">
        <v>40</v>
      </c>
      <c r="F558" s="516"/>
      <c r="G558" s="516"/>
      <c r="H558" s="516" t="s">
        <v>10</v>
      </c>
      <c r="I558" s="553" t="s">
        <v>553</v>
      </c>
      <c r="J558" s="243"/>
    </row>
    <row r="559" spans="1:10" ht="18.75" customHeight="1" x14ac:dyDescent="0.3">
      <c r="A559" s="543"/>
      <c r="B559" s="576"/>
      <c r="C559" s="577"/>
      <c r="D559" s="577"/>
      <c r="E559" s="552"/>
      <c r="F559" s="516"/>
      <c r="G559" s="516"/>
      <c r="H559" s="552"/>
      <c r="I559" s="553">
        <v>243734</v>
      </c>
      <c r="J559" s="243"/>
    </row>
    <row r="560" spans="1:10" ht="18.75" customHeight="1" x14ac:dyDescent="0.3">
      <c r="A560" s="546"/>
      <c r="B560" s="578"/>
      <c r="C560" s="579"/>
      <c r="D560" s="579"/>
      <c r="E560" s="556"/>
      <c r="F560" s="579"/>
      <c r="G560" s="551"/>
      <c r="H560" s="556"/>
      <c r="I560" s="555"/>
      <c r="J560" s="243"/>
    </row>
    <row r="561" spans="1:10" ht="18.75" customHeight="1" x14ac:dyDescent="0.3">
      <c r="A561" s="543">
        <v>104</v>
      </c>
      <c r="B561" s="576"/>
      <c r="C561" s="549"/>
      <c r="D561" s="549"/>
      <c r="E561" s="516" t="s">
        <v>40</v>
      </c>
      <c r="F561" s="577"/>
      <c r="G561" s="577"/>
      <c r="H561" s="516" t="s">
        <v>10</v>
      </c>
      <c r="I561" s="523" t="s">
        <v>555</v>
      </c>
      <c r="J561" s="243"/>
    </row>
    <row r="562" spans="1:10" ht="18.75" customHeight="1" x14ac:dyDescent="0.3">
      <c r="A562" s="543"/>
      <c r="B562" s="576"/>
      <c r="C562" s="549"/>
      <c r="D562" s="549"/>
      <c r="E562" s="552"/>
      <c r="F562" s="516"/>
      <c r="G562" s="516"/>
      <c r="H562" s="552"/>
      <c r="I562" s="553">
        <v>243735</v>
      </c>
      <c r="J562" s="243"/>
    </row>
    <row r="563" spans="1:10" ht="18.75" customHeight="1" x14ac:dyDescent="0.3">
      <c r="A563" s="546"/>
      <c r="B563" s="578"/>
      <c r="C563" s="579"/>
      <c r="D563" s="579"/>
      <c r="E563" s="556"/>
      <c r="F563" s="551"/>
      <c r="G563" s="551"/>
      <c r="H563" s="556"/>
      <c r="I563" s="555"/>
      <c r="J563" s="243"/>
    </row>
    <row r="564" spans="1:10" ht="18.75" customHeight="1" x14ac:dyDescent="0.3">
      <c r="A564" s="543">
        <v>105</v>
      </c>
      <c r="B564" s="517"/>
      <c r="C564" s="559"/>
      <c r="D564" s="559"/>
      <c r="E564" s="516" t="s">
        <v>40</v>
      </c>
      <c r="F564" s="516"/>
      <c r="G564" s="516"/>
      <c r="H564" s="516" t="s">
        <v>10</v>
      </c>
      <c r="I564" s="515" t="s">
        <v>556</v>
      </c>
      <c r="J564" s="243"/>
    </row>
    <row r="565" spans="1:10" ht="18.75" customHeight="1" x14ac:dyDescent="0.3">
      <c r="A565" s="543"/>
      <c r="B565" s="517"/>
      <c r="C565" s="549"/>
      <c r="D565" s="549"/>
      <c r="E565" s="552"/>
      <c r="F565" s="516"/>
      <c r="G565" s="516"/>
      <c r="H565" s="557"/>
      <c r="I565" s="553">
        <v>243735</v>
      </c>
      <c r="J565" s="243"/>
    </row>
    <row r="566" spans="1:10" ht="18.75" customHeight="1" x14ac:dyDescent="0.3">
      <c r="A566" s="546"/>
      <c r="B566" s="578"/>
      <c r="C566" s="579"/>
      <c r="D566" s="579"/>
      <c r="E566" s="556"/>
      <c r="F566" s="551"/>
      <c r="G566" s="551"/>
      <c r="H566" s="556"/>
      <c r="I566" s="555"/>
      <c r="J566" s="243"/>
    </row>
    <row r="567" spans="1:10" ht="18.75" customHeight="1" x14ac:dyDescent="0.3">
      <c r="A567" s="543">
        <v>106</v>
      </c>
      <c r="B567" s="517"/>
      <c r="C567" s="577"/>
      <c r="D567" s="577"/>
      <c r="E567" s="516" t="s">
        <v>40</v>
      </c>
      <c r="F567" s="577"/>
      <c r="G567" s="577"/>
      <c r="H567" s="516" t="s">
        <v>10</v>
      </c>
      <c r="I567" s="553" t="s">
        <v>557</v>
      </c>
      <c r="J567" s="243"/>
    </row>
    <row r="568" spans="1:10" ht="18.75" customHeight="1" x14ac:dyDescent="0.3">
      <c r="A568" s="543"/>
      <c r="B568" s="576"/>
      <c r="C568" s="577"/>
      <c r="D568" s="577"/>
      <c r="E568" s="552"/>
      <c r="F568" s="516"/>
      <c r="G568" s="516"/>
      <c r="H568" s="552"/>
      <c r="I568" s="553">
        <v>243737</v>
      </c>
      <c r="J568" s="243"/>
    </row>
    <row r="569" spans="1:10" ht="18.75" customHeight="1" x14ac:dyDescent="0.3">
      <c r="A569" s="546"/>
      <c r="B569" s="578"/>
      <c r="C569" s="579"/>
      <c r="D569" s="579"/>
      <c r="E569" s="556"/>
      <c r="F569" s="579"/>
      <c r="G569" s="551"/>
      <c r="H569" s="556"/>
      <c r="I569" s="555"/>
      <c r="J569" s="243"/>
    </row>
    <row r="570" spans="1:10" ht="18.75" customHeight="1" x14ac:dyDescent="0.3">
      <c r="A570" s="543">
        <v>107</v>
      </c>
      <c r="B570" s="517"/>
      <c r="C570" s="577"/>
      <c r="D570" s="577"/>
      <c r="E570" s="516" t="s">
        <v>40</v>
      </c>
      <c r="F570" s="549"/>
      <c r="G570" s="549"/>
      <c r="H570" s="516" t="s">
        <v>10</v>
      </c>
      <c r="I570" s="553" t="s">
        <v>558</v>
      </c>
      <c r="J570" s="243"/>
    </row>
    <row r="571" spans="1:10" ht="18.75" customHeight="1" x14ac:dyDescent="0.3">
      <c r="A571" s="543"/>
      <c r="B571" s="576"/>
      <c r="C571" s="577"/>
      <c r="D571" s="577"/>
      <c r="E571" s="565"/>
      <c r="F571" s="516"/>
      <c r="G571" s="516"/>
      <c r="H571" s="557"/>
      <c r="I571" s="553">
        <v>243737</v>
      </c>
      <c r="J571" s="243"/>
    </row>
    <row r="572" spans="1:10" ht="18.75" customHeight="1" x14ac:dyDescent="0.3">
      <c r="A572" s="546"/>
      <c r="B572" s="578"/>
      <c r="C572" s="579"/>
      <c r="D572" s="579"/>
      <c r="E572" s="556"/>
      <c r="F572" s="579"/>
      <c r="G572" s="551"/>
      <c r="H572" s="556"/>
      <c r="I572" s="555"/>
      <c r="J572" s="243"/>
    </row>
    <row r="573" spans="1:10" ht="18.75" customHeight="1" x14ac:dyDescent="0.3">
      <c r="A573" s="543">
        <v>108</v>
      </c>
      <c r="B573" s="581"/>
      <c r="C573" s="577"/>
      <c r="D573" s="577"/>
      <c r="E573" s="516" t="s">
        <v>40</v>
      </c>
      <c r="F573" s="516"/>
      <c r="G573" s="516"/>
      <c r="H573" s="516" t="s">
        <v>10</v>
      </c>
      <c r="I573" s="523" t="s">
        <v>559</v>
      </c>
      <c r="J573" s="243"/>
    </row>
    <row r="574" spans="1:10" ht="18.75" customHeight="1" x14ac:dyDescent="0.3">
      <c r="A574" s="543"/>
      <c r="B574" s="517"/>
      <c r="C574" s="577"/>
      <c r="D574" s="577"/>
      <c r="E574" s="552"/>
      <c r="F574" s="516"/>
      <c r="G574" s="516"/>
      <c r="H574" s="552"/>
      <c r="I574" s="553">
        <v>243738</v>
      </c>
      <c r="J574" s="243"/>
    </row>
    <row r="575" spans="1:10" ht="18.75" customHeight="1" x14ac:dyDescent="0.3">
      <c r="A575" s="546"/>
      <c r="B575" s="578"/>
      <c r="C575" s="579"/>
      <c r="D575" s="579"/>
      <c r="E575" s="556"/>
      <c r="F575" s="579"/>
      <c r="G575" s="551"/>
      <c r="H575" s="556"/>
      <c r="I575" s="570"/>
      <c r="J575" s="243"/>
    </row>
    <row r="576" spans="1:10" ht="18.75" customHeight="1" x14ac:dyDescent="0.3">
      <c r="A576" s="543">
        <v>109</v>
      </c>
      <c r="B576" s="517"/>
      <c r="C576" s="559"/>
      <c r="D576" s="559"/>
      <c r="E576" s="516" t="s">
        <v>40</v>
      </c>
      <c r="F576" s="549"/>
      <c r="G576" s="549"/>
      <c r="H576" s="516" t="s">
        <v>10</v>
      </c>
      <c r="I576" s="553" t="s">
        <v>560</v>
      </c>
      <c r="J576" s="243"/>
    </row>
    <row r="577" spans="1:10" ht="18.75" customHeight="1" x14ac:dyDescent="0.3">
      <c r="A577" s="543"/>
      <c r="B577" s="517"/>
      <c r="C577" s="549"/>
      <c r="D577" s="549"/>
      <c r="E577" s="552"/>
      <c r="F577" s="516"/>
      <c r="G577" s="516"/>
      <c r="H577" s="557"/>
      <c r="I577" s="553">
        <v>243738</v>
      </c>
      <c r="J577" s="243"/>
    </row>
    <row r="578" spans="1:10" ht="18.75" customHeight="1" x14ac:dyDescent="0.3">
      <c r="A578" s="546"/>
      <c r="B578" s="578"/>
      <c r="C578" s="579"/>
      <c r="D578" s="579"/>
      <c r="E578" s="556"/>
      <c r="F578" s="551"/>
      <c r="G578" s="551"/>
      <c r="H578" s="556"/>
      <c r="I578" s="555"/>
      <c r="J578" s="243"/>
    </row>
    <row r="579" spans="1:10" ht="18.75" customHeight="1" x14ac:dyDescent="0.3">
      <c r="A579" s="543"/>
      <c r="B579" s="517"/>
      <c r="C579" s="549"/>
      <c r="D579" s="549"/>
      <c r="E579" s="516"/>
      <c r="F579" s="516"/>
      <c r="G579" s="516"/>
      <c r="H579" s="516"/>
      <c r="I579" s="523"/>
      <c r="J579" s="243"/>
    </row>
    <row r="580" spans="1:10" ht="18.75" customHeight="1" x14ac:dyDescent="0.3">
      <c r="A580" s="543"/>
      <c r="B580" s="517"/>
      <c r="C580" s="549"/>
      <c r="D580" s="549"/>
      <c r="E580" s="552"/>
      <c r="F580" s="516"/>
      <c r="G580" s="516"/>
      <c r="H580" s="552"/>
      <c r="I580" s="553"/>
      <c r="J580" s="243"/>
    </row>
    <row r="581" spans="1:10" ht="18.75" customHeight="1" x14ac:dyDescent="0.3">
      <c r="A581" s="546"/>
      <c r="B581" s="520"/>
      <c r="C581" s="551"/>
      <c r="D581" s="551"/>
      <c r="E581" s="556"/>
      <c r="F581" s="551"/>
      <c r="G581" s="551"/>
      <c r="H581" s="556"/>
      <c r="I581" s="555"/>
      <c r="J581" s="243"/>
    </row>
    <row r="582" spans="1:10" ht="18.75" customHeight="1" x14ac:dyDescent="0.3">
      <c r="A582" s="543"/>
      <c r="B582" s="576"/>
      <c r="C582" s="577"/>
      <c r="D582" s="577"/>
      <c r="E582" s="516"/>
      <c r="F582" s="516"/>
      <c r="G582" s="516"/>
      <c r="H582" s="516"/>
      <c r="I582" s="523"/>
      <c r="J582" s="243"/>
    </row>
    <row r="583" spans="1:10" ht="18.75" customHeight="1" x14ac:dyDescent="0.3">
      <c r="A583" s="543"/>
      <c r="B583" s="517"/>
      <c r="C583" s="549"/>
      <c r="D583" s="549"/>
      <c r="E583" s="552"/>
      <c r="F583" s="516"/>
      <c r="G583" s="516"/>
      <c r="H583" s="552"/>
      <c r="I583" s="553"/>
      <c r="J583" s="243"/>
    </row>
    <row r="584" spans="1:10" ht="18.75" customHeight="1" x14ac:dyDescent="0.3">
      <c r="A584" s="546"/>
      <c r="B584" s="520"/>
      <c r="C584" s="551"/>
      <c r="D584" s="551"/>
      <c r="E584" s="556"/>
      <c r="F584" s="579"/>
      <c r="G584" s="551"/>
      <c r="H584" s="556"/>
      <c r="I584" s="555"/>
      <c r="J584" s="243"/>
    </row>
    <row r="585" spans="1:10" ht="18.75" customHeight="1" x14ac:dyDescent="0.3">
      <c r="A585" s="543"/>
      <c r="B585" s="517"/>
      <c r="C585" s="549"/>
      <c r="D585" s="549"/>
      <c r="E585" s="516"/>
      <c r="F585" s="549"/>
      <c r="G585" s="549"/>
      <c r="H585" s="516"/>
      <c r="I585" s="553"/>
      <c r="J585" s="243"/>
    </row>
    <row r="586" spans="1:10" ht="18.75" customHeight="1" x14ac:dyDescent="0.3">
      <c r="A586" s="543"/>
      <c r="B586" s="517"/>
      <c r="C586" s="549"/>
      <c r="D586" s="549"/>
      <c r="E586" s="552"/>
      <c r="F586" s="516"/>
      <c r="G586" s="516"/>
      <c r="H586" s="552"/>
      <c r="I586" s="553"/>
      <c r="J586" s="243"/>
    </row>
    <row r="587" spans="1:10" ht="18.75" customHeight="1" x14ac:dyDescent="0.3">
      <c r="A587" s="546"/>
      <c r="B587" s="578"/>
      <c r="C587" s="551"/>
      <c r="D587" s="551"/>
      <c r="E587" s="556"/>
      <c r="F587" s="551"/>
      <c r="G587" s="551"/>
      <c r="H587" s="556"/>
      <c r="I587" s="555"/>
      <c r="J587" s="243"/>
    </row>
    <row r="588" spans="1:10" ht="18.75" customHeight="1" x14ac:dyDescent="0.3">
      <c r="A588" s="543"/>
      <c r="B588" s="576"/>
      <c r="C588" s="577"/>
      <c r="D588" s="577"/>
      <c r="E588" s="516"/>
      <c r="F588" s="516"/>
      <c r="G588" s="516"/>
      <c r="H588" s="516"/>
      <c r="I588" s="523"/>
      <c r="J588" s="243"/>
    </row>
    <row r="589" spans="1:10" ht="18.75" customHeight="1" x14ac:dyDescent="0.3">
      <c r="A589" s="543"/>
      <c r="B589" s="517"/>
      <c r="C589" s="549"/>
      <c r="D589" s="549"/>
      <c r="E589" s="552"/>
      <c r="F589" s="516"/>
      <c r="G589" s="516"/>
      <c r="H589" s="552"/>
      <c r="I589" s="553"/>
      <c r="J589" s="243"/>
    </row>
    <row r="590" spans="1:10" ht="18.75" customHeight="1" x14ac:dyDescent="0.3">
      <c r="A590" s="546"/>
      <c r="B590" s="578"/>
      <c r="C590" s="579"/>
      <c r="D590" s="579"/>
      <c r="E590" s="556"/>
      <c r="F590" s="579"/>
      <c r="G590" s="551"/>
      <c r="H590" s="556"/>
      <c r="I590" s="555"/>
      <c r="J590" s="243"/>
    </row>
    <row r="591" spans="1:10" ht="18.75" customHeight="1" x14ac:dyDescent="0.3">
      <c r="A591" s="543"/>
      <c r="B591" s="517"/>
      <c r="C591" s="549"/>
      <c r="D591" s="549"/>
      <c r="E591" s="513"/>
      <c r="F591" s="513"/>
      <c r="G591" s="513"/>
      <c r="H591" s="513"/>
      <c r="I591" s="515"/>
      <c r="J591" s="243"/>
    </row>
    <row r="592" spans="1:10" ht="18.75" customHeight="1" x14ac:dyDescent="0.3">
      <c r="A592" s="543"/>
      <c r="B592" s="576"/>
      <c r="C592" s="549"/>
      <c r="D592" s="582"/>
      <c r="E592" s="557"/>
      <c r="F592" s="527"/>
      <c r="G592" s="516"/>
      <c r="H592" s="557"/>
      <c r="I592" s="553"/>
      <c r="J592" s="243"/>
    </row>
    <row r="593" spans="1:10" ht="18.75" customHeight="1" x14ac:dyDescent="0.3">
      <c r="A593" s="546"/>
      <c r="B593" s="520"/>
      <c r="C593" s="551"/>
      <c r="D593" s="551"/>
      <c r="E593" s="556"/>
      <c r="F593" s="551"/>
      <c r="G593" s="551"/>
      <c r="H593" s="556"/>
      <c r="I593" s="555"/>
      <c r="J593" s="243"/>
    </row>
    <row r="594" spans="1:10" ht="18.75" customHeight="1" x14ac:dyDescent="0.3">
      <c r="A594" s="543"/>
      <c r="B594" s="517"/>
      <c r="C594" s="549"/>
      <c r="D594" s="549"/>
      <c r="E594" s="516"/>
      <c r="F594" s="516"/>
      <c r="G594" s="516"/>
      <c r="H594" s="516"/>
      <c r="I594" s="523"/>
      <c r="J594" s="243"/>
    </row>
    <row r="595" spans="1:10" ht="18.75" customHeight="1" x14ac:dyDescent="0.3">
      <c r="A595" s="543"/>
      <c r="B595" s="517"/>
      <c r="C595" s="549"/>
      <c r="D595" s="549"/>
      <c r="E595" s="552"/>
      <c r="F595" s="516"/>
      <c r="G595" s="516"/>
      <c r="H595" s="552"/>
      <c r="I595" s="553"/>
      <c r="J595" s="243"/>
    </row>
    <row r="596" spans="1:10" ht="18.75" customHeight="1" x14ac:dyDescent="0.3">
      <c r="A596" s="546"/>
      <c r="B596" s="520"/>
      <c r="C596" s="551"/>
      <c r="D596" s="551"/>
      <c r="E596" s="556"/>
      <c r="F596" s="551"/>
      <c r="G596" s="551"/>
      <c r="H596" s="556"/>
      <c r="I596" s="555"/>
      <c r="J596" s="243"/>
    </row>
    <row r="597" spans="1:10" ht="18.75" customHeight="1" x14ac:dyDescent="0.3">
      <c r="A597" s="543"/>
      <c r="B597" s="517"/>
      <c r="C597" s="549"/>
      <c r="D597" s="549"/>
      <c r="E597" s="516"/>
      <c r="F597" s="516"/>
      <c r="G597" s="516"/>
      <c r="H597" s="516"/>
      <c r="I597" s="523"/>
      <c r="J597" s="243"/>
    </row>
    <row r="598" spans="1:10" ht="18.75" customHeight="1" x14ac:dyDescent="0.3">
      <c r="A598" s="543"/>
      <c r="B598" s="517"/>
      <c r="C598" s="549"/>
      <c r="D598" s="549"/>
      <c r="E598" s="565"/>
      <c r="F598" s="527"/>
      <c r="G598" s="516"/>
      <c r="H598" s="557"/>
      <c r="I598" s="553"/>
      <c r="J598" s="243"/>
    </row>
    <row r="599" spans="1:10" ht="18.75" customHeight="1" x14ac:dyDescent="0.3">
      <c r="A599" s="546"/>
      <c r="B599" s="520"/>
      <c r="C599" s="551"/>
      <c r="D599" s="551"/>
      <c r="E599" s="556"/>
      <c r="F599" s="551"/>
      <c r="G599" s="551"/>
      <c r="H599" s="556"/>
      <c r="I599" s="555"/>
      <c r="J599" s="243"/>
    </row>
    <row r="600" spans="1:10" ht="18.75" customHeight="1" x14ac:dyDescent="0.3">
      <c r="A600" s="543"/>
      <c r="B600" s="517"/>
      <c r="C600" s="549"/>
      <c r="D600" s="549"/>
      <c r="E600" s="516"/>
      <c r="F600" s="516"/>
      <c r="G600" s="516"/>
      <c r="H600" s="516"/>
      <c r="I600" s="523"/>
      <c r="J600" s="243"/>
    </row>
    <row r="601" spans="1:10" ht="18.75" customHeight="1" x14ac:dyDescent="0.3">
      <c r="A601" s="543"/>
      <c r="B601" s="517"/>
      <c r="C601" s="549"/>
      <c r="D601" s="549"/>
      <c r="E601" s="552"/>
      <c r="F601" s="523"/>
      <c r="G601" s="516"/>
      <c r="H601" s="552"/>
      <c r="I601" s="553"/>
      <c r="J601" s="243"/>
    </row>
    <row r="602" spans="1:10" ht="18.75" customHeight="1" x14ac:dyDescent="0.3">
      <c r="A602" s="546"/>
      <c r="B602" s="578"/>
      <c r="C602" s="579"/>
      <c r="D602" s="579"/>
      <c r="E602" s="556"/>
      <c r="F602" s="551"/>
      <c r="G602" s="551"/>
      <c r="H602" s="556"/>
      <c r="I602" s="555"/>
      <c r="J602" s="243"/>
    </row>
    <row r="603" spans="1:10" ht="18.75" customHeight="1" x14ac:dyDescent="0.3">
      <c r="A603" s="543"/>
      <c r="B603" s="576"/>
      <c r="C603" s="549"/>
      <c r="D603" s="549"/>
      <c r="E603" s="516"/>
      <c r="F603" s="516"/>
      <c r="G603" s="516"/>
      <c r="H603" s="516"/>
      <c r="I603" s="523"/>
      <c r="J603" s="243"/>
    </row>
    <row r="604" spans="1:10" ht="18.75" customHeight="1" x14ac:dyDescent="0.3">
      <c r="A604" s="543"/>
      <c r="B604" s="517"/>
      <c r="C604" s="549"/>
      <c r="D604" s="549"/>
      <c r="E604" s="552"/>
      <c r="F604" s="523"/>
      <c r="G604" s="516"/>
      <c r="H604" s="552"/>
      <c r="I604" s="553"/>
      <c r="J604" s="243"/>
    </row>
    <row r="605" spans="1:10" ht="18.75" customHeight="1" x14ac:dyDescent="0.3">
      <c r="A605" s="546"/>
      <c r="B605" s="578"/>
      <c r="C605" s="579"/>
      <c r="D605" s="579"/>
      <c r="E605" s="556"/>
      <c r="F605" s="551"/>
      <c r="G605" s="551"/>
      <c r="H605" s="556"/>
      <c r="I605" s="555"/>
      <c r="J605" s="243"/>
    </row>
    <row r="606" spans="1:10" ht="18.75" customHeight="1" x14ac:dyDescent="0.3">
      <c r="A606" s="543"/>
      <c r="B606" s="517"/>
      <c r="C606" s="577"/>
      <c r="D606" s="577"/>
      <c r="E606" s="516"/>
      <c r="F606" s="549"/>
      <c r="G606" s="549"/>
      <c r="H606" s="516"/>
      <c r="I606" s="553"/>
      <c r="J606" s="243"/>
    </row>
    <row r="607" spans="1:10" ht="18.75" customHeight="1" x14ac:dyDescent="0.3">
      <c r="A607" s="543"/>
      <c r="B607" s="517"/>
      <c r="C607" s="577"/>
      <c r="D607" s="577"/>
      <c r="E607" s="552"/>
      <c r="F607" s="516"/>
      <c r="G607" s="516"/>
      <c r="H607" s="552"/>
      <c r="I607" s="553"/>
      <c r="J607" s="243"/>
    </row>
    <row r="608" spans="1:10" ht="18.75" customHeight="1" x14ac:dyDescent="0.3">
      <c r="A608" s="546"/>
      <c r="B608" s="578"/>
      <c r="C608" s="579"/>
      <c r="D608" s="579"/>
      <c r="E608" s="556"/>
      <c r="F608" s="579"/>
      <c r="G608" s="551"/>
      <c r="H608" s="556"/>
      <c r="I608" s="555"/>
      <c r="J608" s="243"/>
    </row>
    <row r="609" spans="1:10" ht="18.75" customHeight="1" x14ac:dyDescent="0.3">
      <c r="A609" s="543"/>
      <c r="B609" s="517"/>
      <c r="C609" s="577"/>
      <c r="D609" s="577"/>
      <c r="E609" s="516"/>
      <c r="F609" s="549"/>
      <c r="G609" s="549"/>
      <c r="H609" s="516"/>
      <c r="I609" s="553"/>
      <c r="J609" s="243"/>
    </row>
    <row r="610" spans="1:10" ht="18.75" customHeight="1" x14ac:dyDescent="0.3">
      <c r="A610" s="543"/>
      <c r="B610" s="576"/>
      <c r="C610" s="577"/>
      <c r="D610" s="577"/>
      <c r="E610" s="552"/>
      <c r="F610" s="527"/>
      <c r="G610" s="516"/>
      <c r="H610" s="552"/>
      <c r="I610" s="553"/>
      <c r="J610" s="243"/>
    </row>
    <row r="611" spans="1:10" ht="18.75" customHeight="1" x14ac:dyDescent="0.3">
      <c r="A611" s="546"/>
      <c r="B611" s="578"/>
      <c r="C611" s="579"/>
      <c r="D611" s="579"/>
      <c r="E611" s="556"/>
      <c r="F611" s="579"/>
      <c r="G611" s="551"/>
      <c r="H611" s="556"/>
      <c r="I611" s="555"/>
      <c r="J611" s="243"/>
    </row>
    <row r="612" spans="1:10" ht="18.75" customHeight="1" x14ac:dyDescent="0.3">
      <c r="A612" s="543"/>
      <c r="B612" s="517"/>
      <c r="C612" s="577"/>
      <c r="D612" s="577"/>
      <c r="E612" s="516"/>
      <c r="F612" s="549"/>
      <c r="G612" s="549"/>
      <c r="H612" s="516"/>
      <c r="I612" s="553"/>
      <c r="J612" s="243"/>
    </row>
    <row r="613" spans="1:10" ht="18.75" customHeight="1" x14ac:dyDescent="0.3">
      <c r="A613" s="543"/>
      <c r="B613" s="576"/>
      <c r="C613" s="577"/>
      <c r="D613" s="577"/>
      <c r="E613" s="552"/>
      <c r="F613" s="516"/>
      <c r="G613" s="516"/>
      <c r="H613" s="552"/>
      <c r="I613" s="553"/>
      <c r="J613" s="243"/>
    </row>
    <row r="614" spans="1:10" ht="18.75" customHeight="1" x14ac:dyDescent="0.3">
      <c r="A614" s="546"/>
      <c r="B614" s="578"/>
      <c r="C614" s="579"/>
      <c r="D614" s="579"/>
      <c r="E614" s="556"/>
      <c r="F614" s="579"/>
      <c r="G614" s="551"/>
      <c r="H614" s="556"/>
      <c r="I614" s="555"/>
      <c r="J614" s="243"/>
    </row>
    <row r="615" spans="1:10" ht="18.75" customHeight="1" x14ac:dyDescent="0.3">
      <c r="A615" s="543"/>
      <c r="B615" s="517"/>
      <c r="C615" s="577"/>
      <c r="D615" s="577"/>
      <c r="E615" s="516"/>
      <c r="F615" s="549"/>
      <c r="G615" s="549"/>
      <c r="H615" s="516"/>
      <c r="I615" s="553"/>
      <c r="J615" s="243"/>
    </row>
    <row r="616" spans="1:10" ht="18.75" customHeight="1" x14ac:dyDescent="0.3">
      <c r="A616" s="543"/>
      <c r="B616" s="517"/>
      <c r="C616" s="577"/>
      <c r="D616" s="577"/>
      <c r="E616" s="552"/>
      <c r="F616" s="516"/>
      <c r="G616" s="516"/>
      <c r="H616" s="552"/>
      <c r="I616" s="553"/>
      <c r="J616" s="243"/>
    </row>
    <row r="617" spans="1:10" ht="18.75" customHeight="1" x14ac:dyDescent="0.3">
      <c r="A617" s="546"/>
      <c r="B617" s="578"/>
      <c r="C617" s="579"/>
      <c r="D617" s="579"/>
      <c r="E617" s="556"/>
      <c r="F617" s="579"/>
      <c r="G617" s="551"/>
      <c r="H617" s="556"/>
      <c r="I617" s="555"/>
      <c r="J617" s="243"/>
    </row>
    <row r="618" spans="1:10" ht="18.75" customHeight="1" x14ac:dyDescent="0.3">
      <c r="A618" s="543"/>
      <c r="B618" s="517"/>
      <c r="C618" s="577"/>
      <c r="D618" s="577"/>
      <c r="E618" s="516"/>
      <c r="F618" s="549"/>
      <c r="G618" s="549"/>
      <c r="H618" s="516"/>
      <c r="I618" s="553"/>
      <c r="J618" s="243"/>
    </row>
    <row r="619" spans="1:10" ht="18.75" customHeight="1" x14ac:dyDescent="0.3">
      <c r="A619" s="543"/>
      <c r="B619" s="517"/>
      <c r="C619" s="577"/>
      <c r="D619" s="577"/>
      <c r="E619" s="552"/>
      <c r="F619" s="516"/>
      <c r="G619" s="516"/>
      <c r="H619" s="552"/>
      <c r="I619" s="553"/>
      <c r="J619" s="243"/>
    </row>
    <row r="620" spans="1:10" ht="18.75" customHeight="1" x14ac:dyDescent="0.3">
      <c r="A620" s="546"/>
      <c r="B620" s="578"/>
      <c r="C620" s="579"/>
      <c r="D620" s="579"/>
      <c r="E620" s="556"/>
      <c r="F620" s="579"/>
      <c r="G620" s="551"/>
      <c r="H620" s="556"/>
      <c r="I620" s="555"/>
      <c r="J620" s="243"/>
    </row>
    <row r="621" spans="1:10" ht="18.75" customHeight="1" x14ac:dyDescent="0.3">
      <c r="A621" s="543"/>
      <c r="B621" s="517"/>
      <c r="C621" s="577"/>
      <c r="D621" s="577"/>
      <c r="E621" s="516"/>
      <c r="F621" s="549"/>
      <c r="G621" s="549"/>
      <c r="H621" s="516"/>
      <c r="I621" s="553"/>
      <c r="J621" s="243"/>
    </row>
    <row r="622" spans="1:10" ht="18.75" customHeight="1" x14ac:dyDescent="0.3">
      <c r="A622" s="543"/>
      <c r="B622" s="517"/>
      <c r="C622" s="577"/>
      <c r="D622" s="577"/>
      <c r="E622" s="552"/>
      <c r="F622" s="516"/>
      <c r="G622" s="516"/>
      <c r="H622" s="552"/>
      <c r="I622" s="553"/>
      <c r="J622" s="243"/>
    </row>
    <row r="623" spans="1:10" ht="18.75" customHeight="1" x14ac:dyDescent="0.3">
      <c r="A623" s="546"/>
      <c r="B623" s="578"/>
      <c r="C623" s="579"/>
      <c r="D623" s="579"/>
      <c r="E623" s="556"/>
      <c r="F623" s="579"/>
      <c r="G623" s="551"/>
      <c r="H623" s="556"/>
      <c r="I623" s="555"/>
      <c r="J623" s="243"/>
    </row>
    <row r="624" spans="1:10" ht="18.75" customHeight="1" x14ac:dyDescent="0.3">
      <c r="A624" s="543"/>
      <c r="B624" s="517"/>
      <c r="C624" s="577"/>
      <c r="D624" s="577"/>
      <c r="E624" s="516"/>
      <c r="F624" s="577"/>
      <c r="G624" s="577"/>
      <c r="H624" s="516"/>
      <c r="I624" s="553"/>
      <c r="J624" s="243"/>
    </row>
    <row r="625" spans="1:10" ht="18.75" customHeight="1" x14ac:dyDescent="0.3">
      <c r="A625" s="543"/>
      <c r="B625" s="576"/>
      <c r="C625" s="577"/>
      <c r="D625" s="577"/>
      <c r="E625" s="552"/>
      <c r="F625" s="516"/>
      <c r="G625" s="516"/>
      <c r="H625" s="552"/>
      <c r="I625" s="553"/>
      <c r="J625" s="460"/>
    </row>
    <row r="626" spans="1:10" ht="18.75" customHeight="1" x14ac:dyDescent="0.3">
      <c r="A626" s="546"/>
      <c r="B626" s="578"/>
      <c r="C626" s="579"/>
      <c r="D626" s="579"/>
      <c r="E626" s="556"/>
      <c r="F626" s="579"/>
      <c r="G626" s="551"/>
      <c r="H626" s="556"/>
      <c r="I626" s="555"/>
      <c r="J626" s="460"/>
    </row>
    <row r="627" spans="1:10" ht="18.75" customHeight="1" x14ac:dyDescent="0.3">
      <c r="A627" s="543"/>
      <c r="B627" s="517"/>
      <c r="C627" s="577"/>
      <c r="D627" s="577"/>
      <c r="E627" s="516"/>
      <c r="F627" s="577"/>
      <c r="G627" s="577"/>
      <c r="H627" s="516"/>
      <c r="I627" s="553"/>
      <c r="J627" s="460"/>
    </row>
    <row r="628" spans="1:10" ht="18.75" customHeight="1" x14ac:dyDescent="0.3">
      <c r="A628" s="543"/>
      <c r="B628" s="576"/>
      <c r="C628" s="577"/>
      <c r="D628" s="577"/>
      <c r="E628" s="552"/>
      <c r="F628" s="516"/>
      <c r="G628" s="516"/>
      <c r="H628" s="552"/>
      <c r="I628" s="553"/>
      <c r="J628" s="460"/>
    </row>
    <row r="629" spans="1:10" ht="18.75" customHeight="1" x14ac:dyDescent="0.3">
      <c r="A629" s="546"/>
      <c r="B629" s="578"/>
      <c r="C629" s="579"/>
      <c r="D629" s="579"/>
      <c r="E629" s="556"/>
      <c r="F629" s="579"/>
      <c r="G629" s="551"/>
      <c r="H629" s="556"/>
      <c r="I629" s="555"/>
      <c r="J629" s="460"/>
    </row>
    <row r="630" spans="1:10" ht="18.75" customHeight="1" x14ac:dyDescent="0.3">
      <c r="A630" s="543"/>
      <c r="B630" s="517"/>
      <c r="C630" s="549"/>
      <c r="D630" s="549"/>
      <c r="E630" s="516"/>
      <c r="F630" s="516"/>
      <c r="G630" s="516"/>
      <c r="H630" s="516"/>
      <c r="I630" s="523"/>
      <c r="J630" s="460"/>
    </row>
    <row r="631" spans="1:10" ht="18.75" customHeight="1" x14ac:dyDescent="0.3">
      <c r="A631" s="543"/>
      <c r="B631" s="517"/>
      <c r="C631" s="549"/>
      <c r="D631" s="549"/>
      <c r="E631" s="552"/>
      <c r="F631" s="516"/>
      <c r="G631" s="516"/>
      <c r="H631" s="552"/>
      <c r="I631" s="553"/>
      <c r="J631" s="460"/>
    </row>
    <row r="632" spans="1:10" ht="18.75" customHeight="1" x14ac:dyDescent="0.3">
      <c r="A632" s="546"/>
      <c r="B632" s="578"/>
      <c r="C632" s="579"/>
      <c r="D632" s="579"/>
      <c r="E632" s="556"/>
      <c r="F632" s="551"/>
      <c r="G632" s="551"/>
      <c r="H632" s="556"/>
      <c r="I632" s="555"/>
      <c r="J632" s="460"/>
    </row>
    <row r="633" spans="1:10" ht="18.75" customHeight="1" x14ac:dyDescent="0.3">
      <c r="A633" s="543"/>
      <c r="B633" s="517"/>
      <c r="C633" s="577"/>
      <c r="D633" s="577"/>
      <c r="E633" s="516"/>
      <c r="F633" s="549"/>
      <c r="G633" s="549"/>
      <c r="H633" s="516"/>
      <c r="I633" s="553"/>
      <c r="J633" s="244"/>
    </row>
    <row r="634" spans="1:10" ht="18.75" customHeight="1" x14ac:dyDescent="0.3">
      <c r="A634" s="543"/>
      <c r="B634" s="517"/>
      <c r="C634" s="577"/>
      <c r="D634" s="577"/>
      <c r="E634" s="552"/>
      <c r="F634" s="516"/>
      <c r="G634" s="516"/>
      <c r="H634" s="552"/>
      <c r="I634" s="553"/>
      <c r="J634" s="244"/>
    </row>
    <row r="635" spans="1:10" ht="18.75" customHeight="1" x14ac:dyDescent="0.3">
      <c r="A635" s="546"/>
      <c r="B635" s="578"/>
      <c r="C635" s="579"/>
      <c r="D635" s="579"/>
      <c r="E635" s="556"/>
      <c r="F635" s="579"/>
      <c r="G635" s="551"/>
      <c r="H635" s="556"/>
      <c r="I635" s="555"/>
      <c r="J635" s="460"/>
    </row>
    <row r="636" spans="1:10" ht="18.75" customHeight="1" x14ac:dyDescent="0.3">
      <c r="A636" s="543"/>
      <c r="B636" s="576"/>
      <c r="C636" s="577"/>
      <c r="D636" s="577"/>
      <c r="E636" s="516"/>
      <c r="F636" s="516"/>
      <c r="G636" s="516"/>
      <c r="H636" s="516"/>
      <c r="I636" s="523"/>
      <c r="J636" s="460"/>
    </row>
    <row r="637" spans="1:10" ht="18.75" customHeight="1" x14ac:dyDescent="0.3">
      <c r="A637" s="543"/>
      <c r="B637" s="517"/>
      <c r="C637" s="577"/>
      <c r="D637" s="577"/>
      <c r="E637" s="552"/>
      <c r="F637" s="523"/>
      <c r="G637" s="516"/>
      <c r="H637" s="552"/>
      <c r="I637" s="553"/>
      <c r="J637" s="460"/>
    </row>
    <row r="638" spans="1:10" ht="18.75" customHeight="1" x14ac:dyDescent="0.3">
      <c r="A638" s="546"/>
      <c r="B638" s="578"/>
      <c r="C638" s="579"/>
      <c r="D638" s="579"/>
      <c r="E638" s="556"/>
      <c r="F638" s="579"/>
      <c r="G638" s="551"/>
      <c r="H638" s="556"/>
      <c r="I638" s="555"/>
      <c r="J638" s="460"/>
    </row>
    <row r="639" spans="1:10" ht="18.75" customHeight="1" x14ac:dyDescent="0.3">
      <c r="A639" s="543"/>
      <c r="B639" s="517"/>
      <c r="C639" s="549"/>
      <c r="D639" s="549"/>
      <c r="E639" s="516"/>
      <c r="F639" s="549"/>
      <c r="G639" s="549"/>
      <c r="H639" s="516"/>
      <c r="I639" s="553"/>
      <c r="J639" s="460"/>
    </row>
    <row r="640" spans="1:10" ht="18.75" customHeight="1" x14ac:dyDescent="0.3">
      <c r="A640" s="543"/>
      <c r="B640" s="517"/>
      <c r="C640" s="549"/>
      <c r="D640" s="549"/>
      <c r="E640" s="552"/>
      <c r="F640" s="516"/>
      <c r="G640" s="516"/>
      <c r="H640" s="552"/>
      <c r="I640" s="553"/>
      <c r="J640" s="460"/>
    </row>
    <row r="641" spans="1:10" ht="18.75" customHeight="1" x14ac:dyDescent="0.3">
      <c r="A641" s="546"/>
      <c r="B641" s="578"/>
      <c r="C641" s="579"/>
      <c r="D641" s="579"/>
      <c r="E641" s="556"/>
      <c r="F641" s="551"/>
      <c r="G641" s="551"/>
      <c r="H641" s="556"/>
      <c r="I641" s="555"/>
      <c r="J641" s="243"/>
    </row>
    <row r="642" spans="1:10" ht="18.75" customHeight="1" x14ac:dyDescent="0.3">
      <c r="A642" s="543"/>
      <c r="B642" s="576"/>
      <c r="C642" s="577"/>
      <c r="D642" s="577"/>
      <c r="E642" s="516"/>
      <c r="F642" s="516"/>
      <c r="G642" s="516"/>
      <c r="H642" s="516"/>
      <c r="I642" s="523"/>
      <c r="J642" s="243"/>
    </row>
    <row r="643" spans="1:10" ht="18.75" customHeight="1" x14ac:dyDescent="0.3">
      <c r="A643" s="543"/>
      <c r="B643" s="576"/>
      <c r="C643" s="577"/>
      <c r="D643" s="577"/>
      <c r="E643" s="565"/>
      <c r="F643" s="516"/>
      <c r="G643" s="516"/>
      <c r="H643" s="557"/>
      <c r="I643" s="553"/>
      <c r="J643" s="243"/>
    </row>
    <row r="644" spans="1:10" ht="18.75" customHeight="1" x14ac:dyDescent="0.3">
      <c r="A644" s="546"/>
      <c r="B644" s="578"/>
      <c r="C644" s="579"/>
      <c r="D644" s="579"/>
      <c r="E644" s="556"/>
      <c r="F644" s="579"/>
      <c r="G644" s="551"/>
      <c r="H644" s="556"/>
      <c r="I644" s="555"/>
      <c r="J644" s="243"/>
    </row>
    <row r="645" spans="1:10" ht="18.75" customHeight="1" x14ac:dyDescent="0.3">
      <c r="A645" s="543"/>
      <c r="B645" s="576"/>
      <c r="C645" s="577"/>
      <c r="D645" s="577"/>
      <c r="E645" s="516"/>
      <c r="F645" s="516"/>
      <c r="G645" s="516"/>
      <c r="H645" s="516"/>
      <c r="I645" s="523"/>
      <c r="J645" s="243"/>
    </row>
    <row r="646" spans="1:10" ht="18.75" customHeight="1" x14ac:dyDescent="0.3">
      <c r="A646" s="543"/>
      <c r="B646" s="517"/>
      <c r="C646" s="549"/>
      <c r="D646" s="549"/>
      <c r="E646" s="552"/>
      <c r="F646" s="516"/>
      <c r="G646" s="516"/>
      <c r="H646" s="552"/>
      <c r="I646" s="553"/>
      <c r="J646" s="243"/>
    </row>
    <row r="647" spans="1:10" ht="18.75" customHeight="1" x14ac:dyDescent="0.3">
      <c r="A647" s="546"/>
      <c r="B647" s="578"/>
      <c r="C647" s="579"/>
      <c r="D647" s="579"/>
      <c r="E647" s="556"/>
      <c r="F647" s="579"/>
      <c r="G647" s="551"/>
      <c r="H647" s="556"/>
      <c r="I647" s="555"/>
      <c r="J647" s="243"/>
    </row>
    <row r="648" spans="1:10" ht="18.75" customHeight="1" x14ac:dyDescent="0.3">
      <c r="A648" s="543"/>
      <c r="B648" s="576"/>
      <c r="C648" s="577"/>
      <c r="D648" s="577"/>
      <c r="E648" s="516"/>
      <c r="F648" s="516"/>
      <c r="G648" s="516"/>
      <c r="H648" s="516"/>
      <c r="I648" s="523"/>
      <c r="J648" s="243"/>
    </row>
    <row r="649" spans="1:10" ht="18.75" customHeight="1" x14ac:dyDescent="0.3">
      <c r="A649" s="543"/>
      <c r="B649" s="517"/>
      <c r="C649" s="577"/>
      <c r="D649" s="577"/>
      <c r="E649" s="552"/>
      <c r="F649" s="516"/>
      <c r="G649" s="516"/>
      <c r="H649" s="552"/>
      <c r="I649" s="553"/>
      <c r="J649" s="243"/>
    </row>
    <row r="650" spans="1:10" ht="18.75" customHeight="1" x14ac:dyDescent="0.3">
      <c r="A650" s="546"/>
      <c r="B650" s="578"/>
      <c r="C650" s="579"/>
      <c r="D650" s="579"/>
      <c r="E650" s="556"/>
      <c r="F650" s="579"/>
      <c r="G650" s="551"/>
      <c r="H650" s="556"/>
      <c r="I650" s="555"/>
      <c r="J650" s="243"/>
    </row>
    <row r="651" spans="1:10" ht="18.75" customHeight="1" x14ac:dyDescent="0.3">
      <c r="A651" s="543"/>
      <c r="B651" s="517"/>
      <c r="C651" s="577"/>
      <c r="D651" s="577"/>
      <c r="E651" s="516"/>
      <c r="F651" s="577"/>
      <c r="G651" s="577"/>
      <c r="H651" s="516"/>
      <c r="I651" s="553"/>
      <c r="J651" s="243"/>
    </row>
    <row r="652" spans="1:10" ht="18.75" customHeight="1" x14ac:dyDescent="0.3">
      <c r="A652" s="543"/>
      <c r="B652" s="576"/>
      <c r="C652" s="577"/>
      <c r="D652" s="577"/>
      <c r="E652" s="552"/>
      <c r="F652" s="516"/>
      <c r="G652" s="516"/>
      <c r="H652" s="552"/>
      <c r="I652" s="553"/>
      <c r="J652" s="243"/>
    </row>
    <row r="653" spans="1:10" ht="18.75" customHeight="1" x14ac:dyDescent="0.3">
      <c r="A653" s="546"/>
      <c r="B653" s="578"/>
      <c r="C653" s="579"/>
      <c r="D653" s="579"/>
      <c r="E653" s="556"/>
      <c r="F653" s="579"/>
      <c r="G653" s="551"/>
      <c r="H653" s="556"/>
      <c r="I653" s="555"/>
      <c r="J653" s="243"/>
    </row>
    <row r="654" spans="1:10" ht="18.75" customHeight="1" x14ac:dyDescent="0.3">
      <c r="A654" s="543"/>
      <c r="B654" s="517"/>
      <c r="C654" s="549"/>
      <c r="D654" s="549"/>
      <c r="E654" s="516"/>
      <c r="F654" s="577"/>
      <c r="G654" s="577"/>
      <c r="H654" s="516"/>
      <c r="I654" s="553"/>
      <c r="J654" s="243"/>
    </row>
    <row r="655" spans="1:10" ht="18.75" customHeight="1" x14ac:dyDescent="0.3">
      <c r="A655" s="543"/>
      <c r="B655" s="576"/>
      <c r="C655" s="577"/>
      <c r="D655" s="577"/>
      <c r="E655" s="552"/>
      <c r="F655" s="516"/>
      <c r="G655" s="516"/>
      <c r="H655" s="552"/>
      <c r="I655" s="553"/>
      <c r="J655" s="243"/>
    </row>
    <row r="656" spans="1:10" ht="18.75" customHeight="1" x14ac:dyDescent="0.3">
      <c r="A656" s="546"/>
      <c r="B656" s="578"/>
      <c r="C656" s="579"/>
      <c r="D656" s="579"/>
      <c r="E656" s="556"/>
      <c r="F656" s="551"/>
      <c r="G656" s="551"/>
      <c r="H656" s="556"/>
      <c r="I656" s="555"/>
      <c r="J656" s="243"/>
    </row>
    <row r="657" spans="1:10" ht="18.75" customHeight="1" x14ac:dyDescent="0.3">
      <c r="A657" s="543"/>
      <c r="B657" s="517"/>
      <c r="C657" s="577"/>
      <c r="D657" s="577"/>
      <c r="E657" s="516"/>
      <c r="F657" s="549"/>
      <c r="G657" s="549"/>
      <c r="H657" s="516"/>
      <c r="I657" s="553"/>
      <c r="J657" s="243"/>
    </row>
    <row r="658" spans="1:10" ht="18.75" customHeight="1" x14ac:dyDescent="0.3">
      <c r="A658" s="543"/>
      <c r="B658" s="517"/>
      <c r="C658" s="577"/>
      <c r="D658" s="577"/>
      <c r="E658" s="552"/>
      <c r="F658" s="516"/>
      <c r="G658" s="516"/>
      <c r="H658" s="552"/>
      <c r="I658" s="553"/>
      <c r="J658" s="243"/>
    </row>
    <row r="659" spans="1:10" ht="18.75" customHeight="1" x14ac:dyDescent="0.3">
      <c r="A659" s="546"/>
      <c r="B659" s="578"/>
      <c r="C659" s="579"/>
      <c r="D659" s="579"/>
      <c r="E659" s="556"/>
      <c r="F659" s="579"/>
      <c r="G659" s="551"/>
      <c r="H659" s="556"/>
      <c r="I659" s="555"/>
      <c r="J659" s="243"/>
    </row>
    <row r="660" spans="1:10" ht="18.75" customHeight="1" x14ac:dyDescent="0.3">
      <c r="A660" s="543"/>
      <c r="B660" s="517"/>
      <c r="C660" s="577"/>
      <c r="D660" s="577"/>
      <c r="E660" s="516"/>
      <c r="F660" s="549"/>
      <c r="G660" s="549"/>
      <c r="H660" s="516"/>
      <c r="I660" s="553"/>
      <c r="J660" s="243"/>
    </row>
    <row r="661" spans="1:10" ht="18.75" customHeight="1" x14ac:dyDescent="0.3">
      <c r="A661" s="543"/>
      <c r="B661" s="517"/>
      <c r="C661" s="577"/>
      <c r="D661" s="577"/>
      <c r="E661" s="552"/>
      <c r="F661" s="516"/>
      <c r="G661" s="516"/>
      <c r="H661" s="552"/>
      <c r="I661" s="553"/>
      <c r="J661" s="243"/>
    </row>
    <row r="662" spans="1:10" ht="18.75" customHeight="1" x14ac:dyDescent="0.3">
      <c r="A662" s="546"/>
      <c r="B662" s="578"/>
      <c r="C662" s="579"/>
      <c r="D662" s="579"/>
      <c r="E662" s="556"/>
      <c r="F662" s="579"/>
      <c r="G662" s="551"/>
      <c r="H662" s="556"/>
      <c r="I662" s="555"/>
      <c r="J662" s="243"/>
    </row>
    <row r="663" spans="1:10" ht="18.75" customHeight="1" x14ac:dyDescent="0.3">
      <c r="A663" s="543"/>
      <c r="B663" s="517"/>
      <c r="C663" s="577"/>
      <c r="D663" s="577"/>
      <c r="E663" s="516"/>
      <c r="F663" s="549"/>
      <c r="G663" s="549"/>
      <c r="H663" s="516"/>
      <c r="I663" s="553"/>
      <c r="J663" s="243"/>
    </row>
    <row r="664" spans="1:10" ht="18.75" customHeight="1" x14ac:dyDescent="0.3">
      <c r="A664" s="543"/>
      <c r="B664" s="517"/>
      <c r="C664" s="577"/>
      <c r="D664" s="577"/>
      <c r="E664" s="552"/>
      <c r="F664" s="516"/>
      <c r="G664" s="516"/>
      <c r="H664" s="552"/>
      <c r="I664" s="553"/>
      <c r="J664" s="243"/>
    </row>
    <row r="665" spans="1:10" ht="18.75" customHeight="1" x14ac:dyDescent="0.3">
      <c r="A665" s="546"/>
      <c r="B665" s="578"/>
      <c r="C665" s="579"/>
      <c r="D665" s="579"/>
      <c r="E665" s="556"/>
      <c r="F665" s="579"/>
      <c r="G665" s="551"/>
      <c r="H665" s="556"/>
      <c r="I665" s="555"/>
      <c r="J665" s="243"/>
    </row>
    <row r="666" spans="1:10" ht="18.75" customHeight="1" x14ac:dyDescent="0.3">
      <c r="A666" s="543"/>
      <c r="B666" s="517"/>
      <c r="C666" s="577"/>
      <c r="D666" s="577"/>
      <c r="E666" s="516"/>
      <c r="F666" s="577"/>
      <c r="G666" s="577"/>
      <c r="H666" s="516"/>
      <c r="I666" s="553"/>
      <c r="J666" s="243"/>
    </row>
    <row r="667" spans="1:10" ht="18.75" customHeight="1" x14ac:dyDescent="0.3">
      <c r="A667" s="543"/>
      <c r="B667" s="576"/>
      <c r="C667" s="577"/>
      <c r="D667" s="577"/>
      <c r="E667" s="552"/>
      <c r="F667" s="516"/>
      <c r="G667" s="516"/>
      <c r="H667" s="552"/>
      <c r="I667" s="553"/>
      <c r="J667" s="243"/>
    </row>
    <row r="668" spans="1:10" ht="18.75" customHeight="1" x14ac:dyDescent="0.3">
      <c r="A668" s="546"/>
      <c r="B668" s="578"/>
      <c r="C668" s="579"/>
      <c r="D668" s="579"/>
      <c r="E668" s="556"/>
      <c r="F668" s="579"/>
      <c r="G668" s="551"/>
      <c r="H668" s="556"/>
      <c r="I668" s="555"/>
      <c r="J668" s="243"/>
    </row>
    <row r="669" spans="1:10" ht="18.75" customHeight="1" x14ac:dyDescent="0.3">
      <c r="A669" s="543"/>
      <c r="B669" s="517"/>
      <c r="C669" s="549"/>
      <c r="D669" s="549"/>
      <c r="E669" s="516"/>
      <c r="F669" s="516"/>
      <c r="G669" s="516"/>
      <c r="H669" s="516"/>
      <c r="I669" s="523"/>
      <c r="J669" s="243"/>
    </row>
    <row r="670" spans="1:10" ht="18.75" customHeight="1" x14ac:dyDescent="0.3">
      <c r="A670" s="543"/>
      <c r="B670" s="517"/>
      <c r="C670" s="549"/>
      <c r="D670" s="549"/>
      <c r="E670" s="552"/>
      <c r="F670" s="516"/>
      <c r="G670" s="516"/>
      <c r="H670" s="552"/>
      <c r="I670" s="553"/>
      <c r="J670" s="243"/>
    </row>
    <row r="671" spans="1:10" ht="18.75" customHeight="1" x14ac:dyDescent="0.3">
      <c r="A671" s="546"/>
      <c r="B671" s="578"/>
      <c r="C671" s="579"/>
      <c r="D671" s="579"/>
      <c r="E671" s="556"/>
      <c r="F671" s="551"/>
      <c r="G671" s="551"/>
      <c r="H671" s="556"/>
      <c r="I671" s="555"/>
      <c r="J671" s="243"/>
    </row>
    <row r="672" spans="1:10" ht="18.75" customHeight="1" x14ac:dyDescent="0.3">
      <c r="A672" s="543"/>
      <c r="B672" s="517"/>
      <c r="C672" s="549"/>
      <c r="D672" s="549"/>
      <c r="E672" s="516"/>
      <c r="F672" s="516"/>
      <c r="G672" s="516"/>
      <c r="H672" s="516"/>
      <c r="I672" s="523"/>
      <c r="J672" s="243"/>
    </row>
    <row r="673" spans="1:10" ht="18.75" customHeight="1" x14ac:dyDescent="0.3">
      <c r="A673" s="543"/>
      <c r="B673" s="517"/>
      <c r="C673" s="549"/>
      <c r="D673" s="549"/>
      <c r="E673" s="552"/>
      <c r="F673" s="516"/>
      <c r="G673" s="516"/>
      <c r="H673" s="552"/>
      <c r="I673" s="553"/>
      <c r="J673" s="485"/>
    </row>
    <row r="674" spans="1:10" ht="18.75" customHeight="1" x14ac:dyDescent="0.3">
      <c r="A674" s="546"/>
      <c r="B674" s="578"/>
      <c r="C674" s="579"/>
      <c r="D674" s="579"/>
      <c r="E674" s="556"/>
      <c r="F674" s="551"/>
      <c r="G674" s="551"/>
      <c r="H674" s="556"/>
      <c r="I674" s="555"/>
      <c r="J674" s="485"/>
    </row>
    <row r="675" spans="1:10" ht="18.75" customHeight="1" x14ac:dyDescent="0.3">
      <c r="A675" s="543"/>
      <c r="B675" s="517"/>
      <c r="C675" s="577"/>
      <c r="D675" s="577"/>
      <c r="E675" s="516"/>
      <c r="F675" s="549"/>
      <c r="G675" s="549"/>
      <c r="H675" s="516"/>
      <c r="I675" s="553"/>
      <c r="J675" s="485"/>
    </row>
    <row r="676" spans="1:10" ht="18.75" customHeight="1" x14ac:dyDescent="0.3">
      <c r="A676" s="543"/>
      <c r="B676" s="576"/>
      <c r="C676" s="577"/>
      <c r="D676" s="577"/>
      <c r="E676" s="552"/>
      <c r="F676" s="527"/>
      <c r="G676" s="516"/>
      <c r="H676" s="552"/>
      <c r="I676" s="553"/>
      <c r="J676" s="485"/>
    </row>
    <row r="677" spans="1:10" ht="18.75" customHeight="1" x14ac:dyDescent="0.3">
      <c r="A677" s="546"/>
      <c r="B677" s="578"/>
      <c r="C677" s="579"/>
      <c r="D677" s="579"/>
      <c r="E677" s="556"/>
      <c r="F677" s="579"/>
      <c r="G677" s="551"/>
      <c r="H677" s="556"/>
      <c r="I677" s="555"/>
      <c r="J677" s="485"/>
    </row>
    <row r="678" spans="1:10" ht="18.75" customHeight="1" x14ac:dyDescent="0.3">
      <c r="A678" s="543"/>
      <c r="B678" s="517"/>
      <c r="C678" s="577"/>
      <c r="D678" s="577"/>
      <c r="E678" s="513"/>
      <c r="F678" s="549"/>
      <c r="G678" s="549"/>
      <c r="H678" s="516"/>
      <c r="I678" s="553"/>
      <c r="J678" s="553"/>
    </row>
    <row r="679" spans="1:10" ht="18.75" customHeight="1" x14ac:dyDescent="0.3">
      <c r="A679" s="543"/>
      <c r="B679" s="576"/>
      <c r="C679" s="577"/>
      <c r="D679" s="577"/>
      <c r="E679" s="565"/>
      <c r="F679" s="527"/>
      <c r="G679" s="527"/>
      <c r="H679" s="552"/>
      <c r="I679" s="553"/>
      <c r="J679" s="553"/>
    </row>
    <row r="680" spans="1:10" ht="18.75" customHeight="1" x14ac:dyDescent="0.3">
      <c r="A680" s="546"/>
      <c r="B680" s="578"/>
      <c r="C680" s="579"/>
      <c r="D680" s="579"/>
      <c r="E680" s="556"/>
      <c r="F680" s="579"/>
      <c r="G680" s="551"/>
      <c r="H680" s="556"/>
      <c r="I680" s="555"/>
      <c r="J680" s="485"/>
    </row>
    <row r="681" spans="1:10" ht="18.75" customHeight="1" x14ac:dyDescent="0.3">
      <c r="A681" s="543"/>
      <c r="B681" s="576"/>
      <c r="C681" s="577"/>
      <c r="D681" s="577"/>
      <c r="E681" s="516"/>
      <c r="F681" s="516"/>
      <c r="G681" s="516"/>
      <c r="H681" s="516"/>
      <c r="I681" s="523"/>
      <c r="J681" s="485"/>
    </row>
    <row r="682" spans="1:10" ht="18.75" customHeight="1" x14ac:dyDescent="0.3">
      <c r="A682" s="543"/>
      <c r="B682" s="517"/>
      <c r="C682" s="549"/>
      <c r="D682" s="549"/>
      <c r="E682" s="552"/>
      <c r="F682" s="516"/>
      <c r="G682" s="516"/>
      <c r="H682" s="552"/>
      <c r="I682" s="553"/>
      <c r="J682" s="485"/>
    </row>
    <row r="683" spans="1:10" ht="18.75" customHeight="1" x14ac:dyDescent="0.3">
      <c r="A683" s="546"/>
      <c r="B683" s="520"/>
      <c r="C683" s="551"/>
      <c r="D683" s="551"/>
      <c r="E683" s="556"/>
      <c r="F683" s="579"/>
      <c r="G683" s="551"/>
      <c r="H683" s="556"/>
      <c r="I683" s="555"/>
      <c r="J683" s="485"/>
    </row>
    <row r="684" spans="1:10" ht="18.75" customHeight="1" x14ac:dyDescent="0.3">
      <c r="A684" s="543"/>
      <c r="B684" s="517"/>
      <c r="C684" s="577"/>
      <c r="D684" s="577"/>
      <c r="E684" s="516"/>
      <c r="F684" s="577"/>
      <c r="G684" s="577"/>
      <c r="H684" s="516"/>
      <c r="I684" s="553"/>
      <c r="J684" s="485"/>
    </row>
    <row r="685" spans="1:10" ht="18.75" customHeight="1" x14ac:dyDescent="0.3">
      <c r="A685" s="543"/>
      <c r="B685" s="517"/>
      <c r="C685" s="577"/>
      <c r="D685" s="577"/>
      <c r="E685" s="552"/>
      <c r="F685" s="516"/>
      <c r="G685" s="516"/>
      <c r="H685" s="552"/>
      <c r="I685" s="553"/>
      <c r="J685" s="485"/>
    </row>
    <row r="686" spans="1:10" ht="18.75" customHeight="1" x14ac:dyDescent="0.3">
      <c r="A686" s="546"/>
      <c r="B686" s="520"/>
      <c r="C686" s="579"/>
      <c r="D686" s="579"/>
      <c r="E686" s="556"/>
      <c r="F686" s="579"/>
      <c r="G686" s="551"/>
      <c r="H686" s="556"/>
      <c r="I686" s="555"/>
      <c r="J686" s="485"/>
    </row>
    <row r="687" spans="1:10" ht="18.75" customHeight="1" x14ac:dyDescent="0.3">
      <c r="A687" s="543"/>
      <c r="B687" s="517"/>
      <c r="C687" s="577"/>
      <c r="D687" s="577"/>
      <c r="E687" s="516"/>
      <c r="F687" s="549"/>
      <c r="G687" s="549"/>
      <c r="H687" s="516"/>
      <c r="I687" s="553"/>
      <c r="J687" s="485"/>
    </row>
    <row r="688" spans="1:10" ht="18.75" customHeight="1" x14ac:dyDescent="0.3">
      <c r="A688" s="543"/>
      <c r="B688" s="517"/>
      <c r="C688" s="577"/>
      <c r="D688" s="577"/>
      <c r="E688" s="552"/>
      <c r="F688" s="516"/>
      <c r="G688" s="516"/>
      <c r="H688" s="552"/>
      <c r="I688" s="553"/>
      <c r="J688" s="485"/>
    </row>
    <row r="689" spans="1:10" ht="18.75" customHeight="1" x14ac:dyDescent="0.3">
      <c r="A689" s="546"/>
      <c r="B689" s="520"/>
      <c r="C689" s="579"/>
      <c r="D689" s="579"/>
      <c r="E689" s="556"/>
      <c r="F689" s="579"/>
      <c r="G689" s="551"/>
      <c r="H689" s="556"/>
      <c r="I689" s="555"/>
      <c r="J689" s="243"/>
    </row>
    <row r="690" spans="1:10" ht="18.75" customHeight="1" x14ac:dyDescent="0.3">
      <c r="A690" s="543"/>
      <c r="B690" s="517"/>
      <c r="C690" s="577"/>
      <c r="D690" s="577"/>
      <c r="E690" s="516"/>
      <c r="F690" s="549"/>
      <c r="G690" s="549"/>
      <c r="H690" s="516"/>
      <c r="I690" s="553"/>
      <c r="J690" s="243"/>
    </row>
    <row r="691" spans="1:10" ht="18.75" customHeight="1" x14ac:dyDescent="0.3">
      <c r="A691" s="543"/>
      <c r="B691" s="576"/>
      <c r="C691" s="577"/>
      <c r="D691" s="577"/>
      <c r="E691" s="552"/>
      <c r="F691" s="527"/>
      <c r="G691" s="516"/>
      <c r="H691" s="552"/>
      <c r="I691" s="553"/>
      <c r="J691" s="243"/>
    </row>
    <row r="692" spans="1:10" ht="18.75" customHeight="1" x14ac:dyDescent="0.3">
      <c r="A692" s="546"/>
      <c r="B692" s="520"/>
      <c r="C692" s="551"/>
      <c r="D692" s="551"/>
      <c r="E692" s="556"/>
      <c r="F692" s="579"/>
      <c r="G692" s="551"/>
      <c r="H692" s="556"/>
      <c r="I692" s="555"/>
      <c r="J692" s="243"/>
    </row>
    <row r="693" spans="1:10" ht="18.75" customHeight="1" x14ac:dyDescent="0.3">
      <c r="A693" s="543"/>
      <c r="B693" s="517"/>
      <c r="C693" s="549"/>
      <c r="D693" s="549"/>
      <c r="E693" s="516"/>
      <c r="F693" s="549"/>
      <c r="G693" s="549"/>
      <c r="H693" s="516"/>
      <c r="I693" s="553"/>
      <c r="J693" s="243"/>
    </row>
    <row r="694" spans="1:10" ht="18.75" customHeight="1" x14ac:dyDescent="0.3">
      <c r="A694" s="543"/>
      <c r="B694" s="517"/>
      <c r="C694" s="549"/>
      <c r="D694" s="549"/>
      <c r="E694" s="552"/>
      <c r="F694" s="516"/>
      <c r="G694" s="516"/>
      <c r="H694" s="552"/>
      <c r="I694" s="553"/>
      <c r="J694" s="243"/>
    </row>
    <row r="695" spans="1:10" ht="18.75" customHeight="1" x14ac:dyDescent="0.3">
      <c r="A695" s="546"/>
      <c r="B695" s="520"/>
      <c r="C695" s="551"/>
      <c r="D695" s="551"/>
      <c r="E695" s="556"/>
      <c r="F695" s="551"/>
      <c r="G695" s="551"/>
      <c r="H695" s="556"/>
      <c r="I695" s="555"/>
      <c r="J695" s="243"/>
    </row>
    <row r="696" spans="1:10" ht="18.75" customHeight="1" x14ac:dyDescent="0.3">
      <c r="A696" s="543"/>
      <c r="B696" s="576"/>
      <c r="C696" s="577"/>
      <c r="D696" s="577"/>
      <c r="E696" s="516"/>
      <c r="F696" s="516"/>
      <c r="G696" s="516"/>
      <c r="H696" s="516"/>
      <c r="I696" s="523"/>
      <c r="J696" s="243"/>
    </row>
    <row r="697" spans="1:10" ht="18.75" customHeight="1" x14ac:dyDescent="0.3">
      <c r="A697" s="543"/>
      <c r="B697" s="576"/>
      <c r="C697" s="577"/>
      <c r="D697" s="577"/>
      <c r="E697" s="565"/>
      <c r="F697" s="516"/>
      <c r="G697" s="516"/>
      <c r="H697" s="557"/>
      <c r="I697" s="553"/>
      <c r="J697" s="243"/>
    </row>
    <row r="698" spans="1:10" ht="18.75" customHeight="1" x14ac:dyDescent="0.3">
      <c r="A698" s="546"/>
      <c r="B698" s="578"/>
      <c r="C698" s="579"/>
      <c r="D698" s="579"/>
      <c r="E698" s="556"/>
      <c r="F698" s="579"/>
      <c r="G698" s="551"/>
      <c r="H698" s="556"/>
      <c r="I698" s="555"/>
      <c r="J698" s="243"/>
    </row>
    <row r="699" spans="1:10" ht="18.75" customHeight="1" x14ac:dyDescent="0.3">
      <c r="A699" s="543"/>
      <c r="B699" s="517"/>
      <c r="C699" s="577"/>
      <c r="D699" s="577"/>
      <c r="E699" s="516"/>
      <c r="F699" s="549"/>
      <c r="G699" s="549"/>
      <c r="H699" s="516"/>
      <c r="I699" s="553"/>
      <c r="J699" s="243"/>
    </row>
    <row r="700" spans="1:10" ht="18.75" customHeight="1" x14ac:dyDescent="0.3">
      <c r="A700" s="543"/>
      <c r="B700" s="517"/>
      <c r="C700" s="577"/>
      <c r="D700" s="577"/>
      <c r="E700" s="552"/>
      <c r="F700" s="516"/>
      <c r="G700" s="516"/>
      <c r="H700" s="552"/>
      <c r="I700" s="553"/>
      <c r="J700" s="243"/>
    </row>
    <row r="701" spans="1:10" ht="18.75" customHeight="1" x14ac:dyDescent="0.3">
      <c r="A701" s="546"/>
      <c r="B701" s="578"/>
      <c r="C701" s="579"/>
      <c r="D701" s="579"/>
      <c r="E701" s="556"/>
      <c r="F701" s="579"/>
      <c r="G701" s="551"/>
      <c r="H701" s="556"/>
      <c r="I701" s="555"/>
      <c r="J701" s="243"/>
    </row>
    <row r="702" spans="1:10" ht="18.75" customHeight="1" x14ac:dyDescent="0.3">
      <c r="A702" s="543"/>
      <c r="B702" s="576"/>
      <c r="C702" s="577"/>
      <c r="D702" s="577"/>
      <c r="E702" s="516"/>
      <c r="F702" s="516"/>
      <c r="G702" s="516"/>
      <c r="H702" s="516"/>
      <c r="I702" s="523"/>
      <c r="J702" s="243"/>
    </row>
    <row r="703" spans="1:10" ht="18.75" customHeight="1" x14ac:dyDescent="0.3">
      <c r="A703" s="543"/>
      <c r="B703" s="517"/>
      <c r="C703" s="549"/>
      <c r="D703" s="549"/>
      <c r="E703" s="552"/>
      <c r="F703" s="516"/>
      <c r="G703" s="516"/>
      <c r="H703" s="552"/>
      <c r="I703" s="553"/>
      <c r="J703" s="243"/>
    </row>
    <row r="704" spans="1:10" ht="18.75" customHeight="1" x14ac:dyDescent="0.3">
      <c r="A704" s="546"/>
      <c r="B704" s="520"/>
      <c r="C704" s="551"/>
      <c r="D704" s="551"/>
      <c r="E704" s="556"/>
      <c r="F704" s="579"/>
      <c r="G704" s="551"/>
      <c r="H704" s="556"/>
      <c r="I704" s="555"/>
      <c r="J704" s="243"/>
    </row>
    <row r="705" spans="1:10" ht="18.75" customHeight="1" x14ac:dyDescent="0.3">
      <c r="A705" s="543"/>
      <c r="B705" s="576"/>
      <c r="C705" s="577"/>
      <c r="D705" s="577"/>
      <c r="E705" s="516"/>
      <c r="F705" s="516"/>
      <c r="G705" s="516"/>
      <c r="H705" s="516"/>
      <c r="I705" s="523"/>
      <c r="J705" s="243"/>
    </row>
    <row r="706" spans="1:10" ht="18.75" customHeight="1" x14ac:dyDescent="0.3">
      <c r="A706" s="543"/>
      <c r="B706" s="576"/>
      <c r="C706" s="577"/>
      <c r="D706" s="577"/>
      <c r="E706" s="565"/>
      <c r="F706" s="516"/>
      <c r="G706" s="516"/>
      <c r="H706" s="557"/>
      <c r="I706" s="553"/>
      <c r="J706" s="243"/>
    </row>
    <row r="707" spans="1:10" ht="18.75" customHeight="1" x14ac:dyDescent="0.3">
      <c r="A707" s="546"/>
      <c r="B707" s="578"/>
      <c r="C707" s="579"/>
      <c r="D707" s="579"/>
      <c r="E707" s="556"/>
      <c r="F707" s="579"/>
      <c r="G707" s="551"/>
      <c r="H707" s="556"/>
      <c r="I707" s="555"/>
      <c r="J707" s="243"/>
    </row>
    <row r="708" spans="1:10" ht="18.75" customHeight="1" x14ac:dyDescent="0.3">
      <c r="A708" s="543"/>
      <c r="B708" s="517"/>
      <c r="C708" s="549"/>
      <c r="D708" s="549"/>
      <c r="E708" s="516"/>
      <c r="F708" s="516"/>
      <c r="G708" s="516"/>
      <c r="H708" s="516"/>
      <c r="I708" s="523"/>
      <c r="J708" s="243"/>
    </row>
    <row r="709" spans="1:10" ht="18.75" customHeight="1" x14ac:dyDescent="0.3">
      <c r="A709" s="543"/>
      <c r="B709" s="517"/>
      <c r="C709" s="549"/>
      <c r="D709" s="549"/>
      <c r="E709" s="552"/>
      <c r="F709" s="516"/>
      <c r="G709" s="516"/>
      <c r="H709" s="552"/>
      <c r="I709" s="553"/>
      <c r="J709" s="243"/>
    </row>
    <row r="710" spans="1:10" ht="18.75" customHeight="1" x14ac:dyDescent="0.3">
      <c r="A710" s="546"/>
      <c r="B710" s="578"/>
      <c r="C710" s="579"/>
      <c r="D710" s="579"/>
      <c r="E710" s="556"/>
      <c r="F710" s="551"/>
      <c r="G710" s="551"/>
      <c r="H710" s="556"/>
      <c r="I710" s="555"/>
      <c r="J710" s="243"/>
    </row>
    <row r="711" spans="1:10" ht="18.75" customHeight="1" x14ac:dyDescent="0.3">
      <c r="A711" s="543"/>
      <c r="B711" s="517"/>
      <c r="C711" s="559"/>
      <c r="D711" s="559"/>
      <c r="E711" s="516"/>
      <c r="F711" s="516"/>
      <c r="G711" s="516"/>
      <c r="H711" s="516"/>
      <c r="I711" s="523"/>
      <c r="J711" s="243"/>
    </row>
    <row r="712" spans="1:10" ht="18.75" customHeight="1" x14ac:dyDescent="0.3">
      <c r="A712" s="543"/>
      <c r="B712" s="517"/>
      <c r="C712" s="549"/>
      <c r="D712" s="549"/>
      <c r="E712" s="565"/>
      <c r="F712" s="527"/>
      <c r="G712" s="527"/>
      <c r="H712" s="552"/>
      <c r="I712" s="553"/>
      <c r="J712" s="243"/>
    </row>
    <row r="713" spans="1:10" ht="18.75" customHeight="1" x14ac:dyDescent="0.3">
      <c r="A713" s="546"/>
      <c r="B713" s="578"/>
      <c r="C713" s="579"/>
      <c r="D713" s="579"/>
      <c r="E713" s="556"/>
      <c r="F713" s="551"/>
      <c r="G713" s="551"/>
      <c r="H713" s="556"/>
      <c r="I713" s="555"/>
      <c r="J713" s="243"/>
    </row>
    <row r="714" spans="1:10" ht="18.75" customHeight="1" x14ac:dyDescent="0.3">
      <c r="A714" s="543"/>
      <c r="B714" s="517"/>
      <c r="C714" s="549"/>
      <c r="D714" s="549"/>
      <c r="E714" s="516"/>
      <c r="F714" s="516"/>
      <c r="G714" s="516"/>
      <c r="H714" s="516"/>
      <c r="I714" s="523"/>
      <c r="J714" s="243"/>
    </row>
    <row r="715" spans="1:10" ht="18.75" customHeight="1" x14ac:dyDescent="0.3">
      <c r="A715" s="543"/>
      <c r="B715" s="517"/>
      <c r="C715" s="549"/>
      <c r="D715" s="549"/>
      <c r="E715" s="552"/>
      <c r="F715" s="516"/>
      <c r="G715" s="516"/>
      <c r="H715" s="552"/>
      <c r="I715" s="553"/>
      <c r="J715" s="243"/>
    </row>
    <row r="716" spans="1:10" ht="18.75" customHeight="1" x14ac:dyDescent="0.3">
      <c r="A716" s="546"/>
      <c r="B716" s="578"/>
      <c r="C716" s="579"/>
      <c r="D716" s="579"/>
      <c r="E716" s="556"/>
      <c r="F716" s="551"/>
      <c r="G716" s="551"/>
      <c r="H716" s="556"/>
      <c r="I716" s="555"/>
      <c r="J716" s="243"/>
    </row>
    <row r="717" spans="1:10" ht="18.75" customHeight="1" x14ac:dyDescent="0.3">
      <c r="A717" s="543"/>
      <c r="B717" s="517"/>
      <c r="C717" s="549"/>
      <c r="D717" s="549"/>
      <c r="E717" s="516"/>
      <c r="F717" s="516"/>
      <c r="G717" s="516"/>
      <c r="H717" s="516"/>
      <c r="I717" s="523"/>
      <c r="J717" s="243"/>
    </row>
    <row r="718" spans="1:10" ht="18.75" customHeight="1" x14ac:dyDescent="0.3">
      <c r="A718" s="543"/>
      <c r="B718" s="517"/>
      <c r="C718" s="549"/>
      <c r="D718" s="549"/>
      <c r="E718" s="552"/>
      <c r="F718" s="516"/>
      <c r="G718" s="516"/>
      <c r="H718" s="552"/>
      <c r="I718" s="553"/>
      <c r="J718" s="243"/>
    </row>
    <row r="719" spans="1:10" ht="18.75" customHeight="1" x14ac:dyDescent="0.3">
      <c r="A719" s="546"/>
      <c r="B719" s="520"/>
      <c r="C719" s="551"/>
      <c r="D719" s="551"/>
      <c r="E719" s="556"/>
      <c r="F719" s="551"/>
      <c r="G719" s="551"/>
      <c r="H719" s="556"/>
      <c r="I719" s="555"/>
      <c r="J719" s="243"/>
    </row>
    <row r="720" spans="1:10" ht="18.75" customHeight="1" x14ac:dyDescent="0.3">
      <c r="A720" s="543"/>
      <c r="B720" s="517"/>
      <c r="C720" s="549"/>
      <c r="D720" s="549"/>
      <c r="E720" s="516"/>
      <c r="F720" s="516"/>
      <c r="G720" s="516"/>
      <c r="H720" s="516"/>
      <c r="I720" s="523"/>
      <c r="J720" s="243"/>
    </row>
    <row r="721" spans="1:10" ht="18.75" customHeight="1" x14ac:dyDescent="0.3">
      <c r="A721" s="543"/>
      <c r="B721" s="517"/>
      <c r="C721" s="549"/>
      <c r="D721" s="549"/>
      <c r="E721" s="552"/>
      <c r="F721" s="516"/>
      <c r="G721" s="516"/>
      <c r="H721" s="552"/>
      <c r="I721" s="553"/>
      <c r="J721" s="243"/>
    </row>
    <row r="722" spans="1:10" ht="18.75" customHeight="1" x14ac:dyDescent="0.3">
      <c r="A722" s="546"/>
      <c r="B722" s="520"/>
      <c r="C722" s="551"/>
      <c r="D722" s="551"/>
      <c r="E722" s="556"/>
      <c r="F722" s="551"/>
      <c r="G722" s="551"/>
      <c r="H722" s="556"/>
      <c r="I722" s="555"/>
      <c r="J722" s="243"/>
    </row>
    <row r="723" spans="1:10" ht="18.75" customHeight="1" x14ac:dyDescent="0.3">
      <c r="A723" s="543"/>
      <c r="B723" s="517"/>
      <c r="C723" s="549"/>
      <c r="D723" s="549"/>
      <c r="E723" s="516"/>
      <c r="F723" s="549"/>
      <c r="G723" s="549"/>
      <c r="H723" s="516"/>
      <c r="I723" s="553"/>
      <c r="J723" s="243"/>
    </row>
    <row r="724" spans="1:10" ht="18.75" customHeight="1" x14ac:dyDescent="0.3">
      <c r="A724" s="543"/>
      <c r="B724" s="517"/>
      <c r="C724" s="549"/>
      <c r="D724" s="549"/>
      <c r="E724" s="552"/>
      <c r="F724" s="527"/>
      <c r="G724" s="527"/>
      <c r="H724" s="552"/>
      <c r="I724" s="553"/>
      <c r="J724" s="243"/>
    </row>
    <row r="725" spans="1:10" ht="18.75" customHeight="1" x14ac:dyDescent="0.3">
      <c r="A725" s="546"/>
      <c r="B725" s="520"/>
      <c r="C725" s="551"/>
      <c r="D725" s="551"/>
      <c r="E725" s="556"/>
      <c r="F725" s="551"/>
      <c r="G725" s="551"/>
      <c r="H725" s="556"/>
      <c r="I725" s="555"/>
      <c r="J725" s="243"/>
    </row>
    <row r="726" spans="1:10" ht="18.75" customHeight="1" x14ac:dyDescent="0.3">
      <c r="A726" s="543"/>
      <c r="B726" s="517"/>
      <c r="C726" s="549"/>
      <c r="D726" s="549"/>
      <c r="E726" s="516"/>
      <c r="F726" s="516"/>
      <c r="G726" s="516"/>
      <c r="H726" s="516"/>
      <c r="I726" s="553"/>
      <c r="J726" s="243"/>
    </row>
    <row r="727" spans="1:10" ht="18.75" customHeight="1" x14ac:dyDescent="0.3">
      <c r="A727" s="543"/>
      <c r="B727" s="517"/>
      <c r="C727" s="549"/>
      <c r="D727" s="549"/>
      <c r="E727" s="552"/>
      <c r="F727" s="516"/>
      <c r="G727" s="516"/>
      <c r="H727" s="552"/>
      <c r="I727" s="553"/>
      <c r="J727" s="243"/>
    </row>
    <row r="728" spans="1:10" ht="18.75" customHeight="1" x14ac:dyDescent="0.3">
      <c r="A728" s="546"/>
      <c r="B728" s="520"/>
      <c r="C728" s="551"/>
      <c r="D728" s="551"/>
      <c r="E728" s="556"/>
      <c r="F728" s="551"/>
      <c r="G728" s="551"/>
      <c r="H728" s="556"/>
      <c r="I728" s="555"/>
      <c r="J728" s="243"/>
    </row>
    <row r="729" spans="1:10" ht="18.75" customHeight="1" x14ac:dyDescent="0.3">
      <c r="A729" s="543"/>
      <c r="B729" s="517"/>
      <c r="C729" s="549"/>
      <c r="D729" s="549"/>
      <c r="E729" s="516"/>
      <c r="F729" s="549"/>
      <c r="G729" s="549"/>
      <c r="H729" s="516"/>
      <c r="I729" s="553"/>
      <c r="J729" s="243"/>
    </row>
    <row r="730" spans="1:10" ht="18.75" customHeight="1" x14ac:dyDescent="0.3">
      <c r="A730" s="543"/>
      <c r="B730" s="517"/>
      <c r="C730" s="549"/>
      <c r="D730" s="549"/>
      <c r="E730" s="552"/>
      <c r="F730" s="516"/>
      <c r="G730" s="516"/>
      <c r="H730" s="552"/>
      <c r="I730" s="553"/>
      <c r="J730" s="243"/>
    </row>
    <row r="731" spans="1:10" ht="18.75" customHeight="1" x14ac:dyDescent="0.3">
      <c r="A731" s="546"/>
      <c r="B731" s="520"/>
      <c r="C731" s="551"/>
      <c r="D731" s="551"/>
      <c r="E731" s="556"/>
      <c r="F731" s="551"/>
      <c r="G731" s="551"/>
      <c r="H731" s="556"/>
      <c r="I731" s="555"/>
      <c r="J731" s="243"/>
    </row>
    <row r="732" spans="1:10" ht="18.75" customHeight="1" x14ac:dyDescent="0.3">
      <c r="A732" s="543"/>
      <c r="B732" s="517"/>
      <c r="C732" s="549"/>
      <c r="D732" s="549"/>
      <c r="E732" s="516"/>
      <c r="F732" s="584"/>
      <c r="G732" s="584"/>
      <c r="H732" s="516"/>
      <c r="I732" s="523"/>
      <c r="J732" s="243"/>
    </row>
    <row r="733" spans="1:10" ht="18.75" customHeight="1" x14ac:dyDescent="0.3">
      <c r="A733" s="575"/>
      <c r="B733" s="517"/>
      <c r="C733" s="582"/>
      <c r="D733" s="549"/>
      <c r="E733" s="565"/>
      <c r="F733" s="585"/>
      <c r="G733" s="585"/>
      <c r="H733" s="557"/>
      <c r="I733" s="553"/>
      <c r="J733" s="243"/>
    </row>
    <row r="734" spans="1:10" ht="18.75" customHeight="1" x14ac:dyDescent="0.3">
      <c r="A734" s="546"/>
      <c r="B734" s="520"/>
      <c r="C734" s="551"/>
      <c r="D734" s="551"/>
      <c r="E734" s="556"/>
      <c r="F734" s="551"/>
      <c r="G734" s="551"/>
      <c r="H734" s="556"/>
      <c r="I734" s="555"/>
      <c r="J734" s="243"/>
    </row>
    <row r="735" spans="1:10" ht="18.75" customHeight="1" x14ac:dyDescent="0.3">
      <c r="A735" s="543"/>
      <c r="B735" s="517"/>
      <c r="C735" s="549"/>
      <c r="D735" s="549"/>
      <c r="E735" s="516"/>
      <c r="F735" s="516"/>
      <c r="G735" s="516"/>
      <c r="H735" s="516"/>
      <c r="I735" s="523"/>
      <c r="J735" s="243"/>
    </row>
    <row r="736" spans="1:10" ht="18.75" customHeight="1" x14ac:dyDescent="0.3">
      <c r="A736" s="543"/>
      <c r="B736" s="517"/>
      <c r="C736" s="549"/>
      <c r="D736" s="549"/>
      <c r="E736" s="552"/>
      <c r="F736" s="523"/>
      <c r="G736" s="516"/>
      <c r="H736" s="552"/>
      <c r="I736" s="553"/>
      <c r="J736" s="243"/>
    </row>
    <row r="737" spans="1:10" ht="18.75" customHeight="1" x14ac:dyDescent="0.3">
      <c r="A737" s="546"/>
      <c r="B737" s="578"/>
      <c r="C737" s="579"/>
      <c r="D737" s="579"/>
      <c r="E737" s="556"/>
      <c r="F737" s="551"/>
      <c r="G737" s="551"/>
      <c r="H737" s="556"/>
      <c r="I737" s="555"/>
      <c r="J737" s="243"/>
    </row>
    <row r="738" spans="1:10" ht="18.75" customHeight="1" x14ac:dyDescent="0.3">
      <c r="A738" s="543">
        <v>31</v>
      </c>
      <c r="B738" s="581"/>
      <c r="C738" s="559"/>
      <c r="D738" s="559"/>
      <c r="E738" s="513"/>
      <c r="F738" s="513"/>
      <c r="G738" s="513"/>
      <c r="H738" s="513"/>
      <c r="I738" s="515"/>
      <c r="J738" s="243"/>
    </row>
    <row r="739" spans="1:10" ht="18.75" customHeight="1" x14ac:dyDescent="0.3">
      <c r="A739" s="543"/>
      <c r="B739" s="517"/>
      <c r="C739" s="549"/>
      <c r="D739" s="549"/>
      <c r="E739" s="565"/>
      <c r="F739" s="516"/>
      <c r="G739" s="516"/>
      <c r="H739" s="557"/>
      <c r="I739" s="553"/>
      <c r="J739" s="243"/>
    </row>
    <row r="740" spans="1:10" ht="18.75" customHeight="1" x14ac:dyDescent="0.3">
      <c r="A740" s="546"/>
      <c r="B740" s="520"/>
      <c r="C740" s="551"/>
      <c r="D740" s="551"/>
      <c r="E740" s="556"/>
      <c r="F740" s="551"/>
      <c r="G740" s="551"/>
      <c r="H740" s="556"/>
      <c r="I740" s="555"/>
      <c r="J740" s="243"/>
    </row>
    <row r="741" spans="1:10" ht="18.75" customHeight="1" x14ac:dyDescent="0.3">
      <c r="A741" s="543">
        <v>32</v>
      </c>
      <c r="B741" s="517"/>
      <c r="C741" s="549"/>
      <c r="D741" s="549"/>
      <c r="E741" s="516"/>
      <c r="F741" s="516"/>
      <c r="G741" s="516"/>
      <c r="H741" s="516"/>
      <c r="I741" s="523"/>
      <c r="J741" s="243"/>
    </row>
    <row r="742" spans="1:10" ht="18.75" customHeight="1" x14ac:dyDescent="0.3">
      <c r="A742" s="543"/>
      <c r="B742" s="517"/>
      <c r="C742" s="549"/>
      <c r="D742" s="549"/>
      <c r="E742" s="565"/>
      <c r="F742" s="527"/>
      <c r="G742" s="516"/>
      <c r="H742" s="552"/>
      <c r="I742" s="553"/>
      <c r="J742" s="243"/>
    </row>
    <row r="743" spans="1:10" ht="18.75" customHeight="1" x14ac:dyDescent="0.3">
      <c r="A743" s="546"/>
      <c r="B743" s="578"/>
      <c r="C743" s="579"/>
      <c r="D743" s="579"/>
      <c r="E743" s="556"/>
      <c r="F743" s="551"/>
      <c r="G743" s="551"/>
      <c r="H743" s="556"/>
      <c r="I743" s="555"/>
      <c r="J743" s="243"/>
    </row>
    <row r="744" spans="1:10" ht="18.75" customHeight="1" x14ac:dyDescent="0.3">
      <c r="A744" s="543">
        <v>33</v>
      </c>
      <c r="B744" s="581"/>
      <c r="C744" s="577"/>
      <c r="D744" s="577"/>
      <c r="E744" s="516"/>
      <c r="F744" s="516"/>
      <c r="G744" s="516"/>
      <c r="H744" s="516"/>
      <c r="I744" s="523"/>
      <c r="J744" s="243"/>
    </row>
    <row r="745" spans="1:10" ht="18.75" customHeight="1" x14ac:dyDescent="0.3">
      <c r="A745" s="543"/>
      <c r="B745" s="517"/>
      <c r="C745" s="577"/>
      <c r="D745" s="577"/>
      <c r="E745" s="552"/>
      <c r="F745" s="516"/>
      <c r="G745" s="516"/>
      <c r="H745" s="552"/>
      <c r="I745" s="553"/>
      <c r="J745" s="243"/>
    </row>
    <row r="746" spans="1:10" ht="18.75" customHeight="1" x14ac:dyDescent="0.3">
      <c r="A746" s="546"/>
      <c r="B746" s="578"/>
      <c r="C746" s="579"/>
      <c r="D746" s="579"/>
      <c r="E746" s="556"/>
      <c r="F746" s="579"/>
      <c r="G746" s="551"/>
      <c r="H746" s="556"/>
      <c r="I746" s="555"/>
      <c r="J746" s="243"/>
    </row>
    <row r="747" spans="1:10" ht="18.75" customHeight="1" x14ac:dyDescent="0.3">
      <c r="A747" s="543">
        <v>34</v>
      </c>
      <c r="B747" s="517"/>
      <c r="C747" s="549"/>
      <c r="D747" s="549"/>
      <c r="E747" s="516"/>
      <c r="F747" s="516"/>
      <c r="G747" s="516"/>
      <c r="H747" s="516"/>
      <c r="I747" s="523"/>
      <c r="J747" s="243"/>
    </row>
    <row r="748" spans="1:10" ht="18.75" customHeight="1" x14ac:dyDescent="0.3">
      <c r="A748" s="543"/>
      <c r="B748" s="517"/>
      <c r="C748" s="549"/>
      <c r="D748" s="549"/>
      <c r="E748" s="552"/>
      <c r="F748" s="516"/>
      <c r="G748" s="516"/>
      <c r="H748" s="552"/>
      <c r="I748" s="553"/>
      <c r="J748" s="243"/>
    </row>
    <row r="749" spans="1:10" ht="18.75" customHeight="1" x14ac:dyDescent="0.3">
      <c r="A749" s="546"/>
      <c r="B749" s="578"/>
      <c r="C749" s="579"/>
      <c r="D749" s="579"/>
      <c r="E749" s="556"/>
      <c r="F749" s="551"/>
      <c r="G749" s="551"/>
      <c r="H749" s="556"/>
      <c r="I749" s="555"/>
      <c r="J749" s="243"/>
    </row>
    <row r="750" spans="1:10" ht="18.75" customHeight="1" x14ac:dyDescent="0.3">
      <c r="A750" s="543">
        <v>35</v>
      </c>
      <c r="B750" s="517"/>
      <c r="C750" s="577"/>
      <c r="D750" s="577"/>
      <c r="E750" s="516"/>
      <c r="F750" s="549"/>
      <c r="G750" s="549"/>
      <c r="H750" s="516"/>
      <c r="I750" s="553"/>
      <c r="J750" s="243"/>
    </row>
    <row r="751" spans="1:10" ht="18.75" customHeight="1" x14ac:dyDescent="0.3">
      <c r="A751" s="543"/>
      <c r="B751" s="517"/>
      <c r="C751" s="577"/>
      <c r="D751" s="577"/>
      <c r="E751" s="552"/>
      <c r="F751" s="516"/>
      <c r="G751" s="516"/>
      <c r="H751" s="552"/>
      <c r="I751" s="553"/>
      <c r="J751" s="243"/>
    </row>
    <row r="752" spans="1:10" ht="18.75" customHeight="1" x14ac:dyDescent="0.3">
      <c r="A752" s="546"/>
      <c r="B752" s="578"/>
      <c r="C752" s="579"/>
      <c r="D752" s="579"/>
      <c r="E752" s="556"/>
      <c r="F752" s="579"/>
      <c r="G752" s="551"/>
      <c r="H752" s="556"/>
      <c r="I752" s="555"/>
      <c r="J752" s="243"/>
    </row>
    <row r="753" spans="1:10" ht="18.75" customHeight="1" x14ac:dyDescent="0.3">
      <c r="A753" s="543">
        <v>36</v>
      </c>
      <c r="B753" s="517"/>
      <c r="C753" s="577"/>
      <c r="D753" s="577"/>
      <c r="E753" s="516"/>
      <c r="F753" s="549"/>
      <c r="G753" s="549"/>
      <c r="H753" s="516"/>
      <c r="I753" s="553"/>
      <c r="J753" s="243"/>
    </row>
    <row r="754" spans="1:10" ht="18.75" customHeight="1" x14ac:dyDescent="0.3">
      <c r="A754" s="543"/>
      <c r="B754" s="517"/>
      <c r="C754" s="577"/>
      <c r="D754" s="577"/>
      <c r="E754" s="552"/>
      <c r="F754" s="516"/>
      <c r="G754" s="516"/>
      <c r="H754" s="552"/>
      <c r="I754" s="553"/>
      <c r="J754" s="243"/>
    </row>
    <row r="755" spans="1:10" ht="18.75" customHeight="1" x14ac:dyDescent="0.3">
      <c r="A755" s="546"/>
      <c r="B755" s="578"/>
      <c r="C755" s="579"/>
      <c r="D755" s="579"/>
      <c r="E755" s="556"/>
      <c r="F755" s="579"/>
      <c r="G755" s="551"/>
      <c r="H755" s="556"/>
      <c r="I755" s="555"/>
      <c r="J755" s="243"/>
    </row>
    <row r="756" spans="1:10" ht="18.75" customHeight="1" x14ac:dyDescent="0.3">
      <c r="A756" s="543">
        <v>37</v>
      </c>
      <c r="B756" s="517"/>
      <c r="C756" s="549"/>
      <c r="D756" s="549"/>
      <c r="E756" s="516"/>
      <c r="F756" s="516"/>
      <c r="G756" s="516"/>
      <c r="H756" s="516"/>
      <c r="I756" s="523"/>
      <c r="J756" s="243"/>
    </row>
    <row r="757" spans="1:10" ht="18.75" customHeight="1" x14ac:dyDescent="0.3">
      <c r="A757" s="543"/>
      <c r="B757" s="517"/>
      <c r="C757" s="549"/>
      <c r="D757" s="549"/>
      <c r="E757" s="552"/>
      <c r="F757" s="516"/>
      <c r="G757" s="516"/>
      <c r="H757" s="552"/>
      <c r="I757" s="553"/>
      <c r="J757" s="243"/>
    </row>
    <row r="758" spans="1:10" ht="18.75" customHeight="1" x14ac:dyDescent="0.3">
      <c r="A758" s="546"/>
      <c r="B758" s="578"/>
      <c r="C758" s="579"/>
      <c r="D758" s="579"/>
      <c r="E758" s="556"/>
      <c r="F758" s="551"/>
      <c r="G758" s="551"/>
      <c r="H758" s="556"/>
      <c r="I758" s="555"/>
      <c r="J758" s="243"/>
    </row>
    <row r="759" spans="1:10" ht="18.75" customHeight="1" x14ac:dyDescent="0.3">
      <c r="A759" s="543">
        <v>38</v>
      </c>
      <c r="B759" s="576"/>
      <c r="C759" s="577"/>
      <c r="D759" s="577"/>
      <c r="E759" s="516"/>
      <c r="F759" s="516"/>
      <c r="G759" s="516"/>
      <c r="H759" s="516"/>
      <c r="I759" s="523"/>
      <c r="J759" s="243"/>
    </row>
    <row r="760" spans="1:10" ht="18.75" customHeight="1" x14ac:dyDescent="0.3">
      <c r="A760" s="543"/>
      <c r="B760" s="517"/>
      <c r="C760" s="549"/>
      <c r="D760" s="549"/>
      <c r="E760" s="552"/>
      <c r="F760" s="516"/>
      <c r="G760" s="516"/>
      <c r="H760" s="552"/>
      <c r="I760" s="553"/>
      <c r="J760" s="243"/>
    </row>
    <row r="761" spans="1:10" ht="18.75" customHeight="1" x14ac:dyDescent="0.3">
      <c r="A761" s="546"/>
      <c r="B761" s="520"/>
      <c r="C761" s="551"/>
      <c r="D761" s="551"/>
      <c r="E761" s="556"/>
      <c r="F761" s="579"/>
      <c r="G761" s="551"/>
      <c r="H761" s="556"/>
      <c r="I761" s="555"/>
      <c r="J761" s="243"/>
    </row>
    <row r="762" spans="1:10" ht="18.75" customHeight="1" x14ac:dyDescent="0.3">
      <c r="A762" s="543">
        <v>39</v>
      </c>
      <c r="B762" s="517"/>
      <c r="C762" s="549"/>
      <c r="D762" s="549"/>
      <c r="E762" s="516"/>
      <c r="F762" s="549"/>
      <c r="G762" s="549"/>
      <c r="H762" s="516"/>
      <c r="I762" s="553"/>
      <c r="J762" s="243"/>
    </row>
    <row r="763" spans="1:10" ht="18.75" customHeight="1" x14ac:dyDescent="0.3">
      <c r="A763" s="543"/>
      <c r="B763" s="517"/>
      <c r="C763" s="549"/>
      <c r="D763" s="549"/>
      <c r="E763" s="552"/>
      <c r="F763" s="516"/>
      <c r="G763" s="516"/>
      <c r="H763" s="552"/>
      <c r="I763" s="553"/>
      <c r="J763" s="243"/>
    </row>
    <row r="764" spans="1:10" ht="18.75" customHeight="1" x14ac:dyDescent="0.3">
      <c r="A764" s="546"/>
      <c r="B764" s="520"/>
      <c r="C764" s="551"/>
      <c r="D764" s="551"/>
      <c r="E764" s="556"/>
      <c r="F764" s="551"/>
      <c r="G764" s="551"/>
      <c r="H764" s="556"/>
      <c r="I764" s="555"/>
      <c r="J764" s="243"/>
    </row>
    <row r="765" spans="1:10" ht="18.75" customHeight="1" x14ac:dyDescent="0.3">
      <c r="A765" s="543">
        <v>40</v>
      </c>
      <c r="B765" s="517"/>
      <c r="C765" s="549"/>
      <c r="D765" s="549"/>
      <c r="E765" s="516"/>
      <c r="F765" s="549"/>
      <c r="G765" s="549"/>
      <c r="H765" s="516"/>
      <c r="I765" s="553"/>
      <c r="J765" s="243"/>
    </row>
    <row r="766" spans="1:10" ht="18.75" customHeight="1" x14ac:dyDescent="0.3">
      <c r="A766" s="543"/>
      <c r="B766" s="517"/>
      <c r="C766" s="549"/>
      <c r="D766" s="549"/>
      <c r="E766" s="552"/>
      <c r="F766" s="516"/>
      <c r="G766" s="516"/>
      <c r="H766" s="552"/>
      <c r="I766" s="553"/>
      <c r="J766" s="243"/>
    </row>
    <row r="767" spans="1:10" ht="18.75" customHeight="1" x14ac:dyDescent="0.3">
      <c r="A767" s="546"/>
      <c r="B767" s="578"/>
      <c r="C767" s="579"/>
      <c r="D767" s="579"/>
      <c r="E767" s="556"/>
      <c r="F767" s="551"/>
      <c r="G767" s="551"/>
      <c r="H767" s="556"/>
      <c r="I767" s="555"/>
      <c r="J767" s="243"/>
    </row>
    <row r="768" spans="1:10" ht="18.75" customHeight="1" x14ac:dyDescent="0.3">
      <c r="A768" s="543">
        <v>41</v>
      </c>
      <c r="B768" s="517"/>
      <c r="C768" s="549"/>
      <c r="D768" s="549"/>
      <c r="E768" s="516"/>
      <c r="F768" s="549"/>
      <c r="G768" s="549"/>
      <c r="H768" s="516"/>
      <c r="I768" s="553"/>
      <c r="J768" s="243"/>
    </row>
    <row r="769" spans="1:10" ht="18.75" customHeight="1" x14ac:dyDescent="0.3">
      <c r="A769" s="543"/>
      <c r="B769" s="517"/>
      <c r="C769" s="549"/>
      <c r="D769" s="549"/>
      <c r="E769" s="552"/>
      <c r="F769" s="527"/>
      <c r="G769" s="516"/>
      <c r="H769" s="552"/>
      <c r="I769" s="553"/>
      <c r="J769" s="243"/>
    </row>
    <row r="770" spans="1:10" ht="18.75" customHeight="1" x14ac:dyDescent="0.3">
      <c r="A770" s="546"/>
      <c r="B770" s="578"/>
      <c r="C770" s="579"/>
      <c r="D770" s="579"/>
      <c r="E770" s="556"/>
      <c r="F770" s="551"/>
      <c r="G770" s="551"/>
      <c r="H770" s="556"/>
      <c r="I770" s="555"/>
      <c r="J770" s="243"/>
    </row>
    <row r="771" spans="1:10" ht="18.75" customHeight="1" x14ac:dyDescent="0.3">
      <c r="A771" s="543">
        <v>42</v>
      </c>
      <c r="B771" s="517"/>
      <c r="C771" s="577"/>
      <c r="D771" s="577"/>
      <c r="E771" s="516"/>
      <c r="F771" s="549"/>
      <c r="G771" s="549"/>
      <c r="H771" s="516"/>
      <c r="I771" s="553"/>
      <c r="J771" s="243"/>
    </row>
    <row r="772" spans="1:10" ht="18.75" customHeight="1" x14ac:dyDescent="0.3">
      <c r="A772" s="543"/>
      <c r="B772" s="517"/>
      <c r="C772" s="577"/>
      <c r="D772" s="577"/>
      <c r="E772" s="552"/>
      <c r="F772" s="516"/>
      <c r="G772" s="516"/>
      <c r="H772" s="552"/>
      <c r="I772" s="553"/>
      <c r="J772" s="243"/>
    </row>
    <row r="773" spans="1:10" ht="18.75" customHeight="1" x14ac:dyDescent="0.3">
      <c r="A773" s="546"/>
      <c r="B773" s="578"/>
      <c r="C773" s="579"/>
      <c r="D773" s="579"/>
      <c r="E773" s="556"/>
      <c r="F773" s="579"/>
      <c r="G773" s="551"/>
      <c r="H773" s="556"/>
      <c r="I773" s="555"/>
      <c r="J773" s="243"/>
    </row>
    <row r="774" spans="1:10" ht="18.75" customHeight="1" x14ac:dyDescent="0.3">
      <c r="A774" s="543">
        <v>43</v>
      </c>
      <c r="B774" s="576"/>
      <c r="C774" s="577"/>
      <c r="D774" s="577"/>
      <c r="E774" s="516"/>
      <c r="F774" s="516"/>
      <c r="G774" s="516"/>
      <c r="H774" s="516"/>
      <c r="I774" s="523"/>
      <c r="J774" s="243"/>
    </row>
    <row r="775" spans="1:10" ht="18.75" customHeight="1" x14ac:dyDescent="0.3">
      <c r="A775" s="543"/>
      <c r="B775" s="517"/>
      <c r="C775" s="549"/>
      <c r="D775" s="549"/>
      <c r="E775" s="552"/>
      <c r="F775" s="516"/>
      <c r="G775" s="516"/>
      <c r="H775" s="552"/>
      <c r="I775" s="553"/>
      <c r="J775" s="243"/>
    </row>
    <row r="776" spans="1:10" ht="18.75" customHeight="1" x14ac:dyDescent="0.3">
      <c r="A776" s="546"/>
      <c r="B776" s="520"/>
      <c r="C776" s="551"/>
      <c r="D776" s="551"/>
      <c r="E776" s="556"/>
      <c r="F776" s="579"/>
      <c r="G776" s="551"/>
      <c r="H776" s="556"/>
      <c r="I776" s="555"/>
      <c r="J776" s="243"/>
    </row>
    <row r="777" spans="1:10" ht="18.75" customHeight="1" x14ac:dyDescent="0.3">
      <c r="A777" s="543">
        <v>44</v>
      </c>
      <c r="B777" s="517"/>
      <c r="C777" s="549"/>
      <c r="D777" s="549"/>
      <c r="E777" s="516"/>
      <c r="F777" s="549"/>
      <c r="G777" s="549"/>
      <c r="H777" s="516"/>
      <c r="I777" s="553"/>
      <c r="J777" s="243"/>
    </row>
    <row r="778" spans="1:10" ht="18.75" customHeight="1" x14ac:dyDescent="0.3">
      <c r="A778" s="543"/>
      <c r="B778" s="517"/>
      <c r="C778" s="549"/>
      <c r="D778" s="549"/>
      <c r="E778" s="552"/>
      <c r="F778" s="516"/>
      <c r="G778" s="516"/>
      <c r="H778" s="552"/>
      <c r="I778" s="553"/>
      <c r="J778" s="243"/>
    </row>
    <row r="779" spans="1:10" ht="18.75" customHeight="1" x14ac:dyDescent="0.3">
      <c r="A779" s="546"/>
      <c r="B779" s="520"/>
      <c r="C779" s="551"/>
      <c r="D779" s="551"/>
      <c r="E779" s="556"/>
      <c r="F779" s="551"/>
      <c r="G779" s="551"/>
      <c r="H779" s="556"/>
      <c r="I779" s="555"/>
      <c r="J779" s="243"/>
    </row>
    <row r="780" spans="1:10" ht="18.75" customHeight="1" x14ac:dyDescent="0.3">
      <c r="A780" s="543">
        <v>45</v>
      </c>
      <c r="B780" s="517"/>
      <c r="C780" s="549"/>
      <c r="D780" s="549"/>
      <c r="E780" s="516"/>
      <c r="F780" s="549"/>
      <c r="G780" s="549"/>
      <c r="H780" s="516"/>
      <c r="I780" s="553"/>
      <c r="J780" s="243"/>
    </row>
    <row r="781" spans="1:10" ht="18.75" customHeight="1" x14ac:dyDescent="0.3">
      <c r="A781" s="543"/>
      <c r="B781" s="517"/>
      <c r="C781" s="549"/>
      <c r="D781" s="549"/>
      <c r="E781" s="552"/>
      <c r="F781" s="516"/>
      <c r="G781" s="516"/>
      <c r="H781" s="552"/>
      <c r="I781" s="553"/>
      <c r="J781" s="243"/>
    </row>
    <row r="782" spans="1:10" ht="18.75" customHeight="1" x14ac:dyDescent="0.3">
      <c r="A782" s="546"/>
      <c r="B782" s="520"/>
      <c r="C782" s="551"/>
      <c r="D782" s="551"/>
      <c r="E782" s="556"/>
      <c r="F782" s="551"/>
      <c r="G782" s="551"/>
      <c r="H782" s="556"/>
      <c r="I782" s="555"/>
      <c r="J782" s="243"/>
    </row>
    <row r="783" spans="1:10" ht="18.75" customHeight="1" x14ac:dyDescent="0.3">
      <c r="A783" s="543">
        <v>46</v>
      </c>
      <c r="B783" s="517"/>
      <c r="C783" s="549"/>
      <c r="D783" s="549"/>
      <c r="E783" s="513"/>
      <c r="F783" s="513"/>
      <c r="G783" s="513"/>
      <c r="H783" s="513"/>
      <c r="I783" s="515"/>
      <c r="J783" s="243"/>
    </row>
    <row r="784" spans="1:10" ht="18.75" customHeight="1" x14ac:dyDescent="0.3">
      <c r="A784" s="543"/>
      <c r="B784" s="517"/>
      <c r="C784" s="577"/>
      <c r="D784" s="577"/>
      <c r="E784" s="552"/>
      <c r="F784" s="516"/>
      <c r="G784" s="516"/>
      <c r="H784" s="557"/>
      <c r="I784" s="553"/>
      <c r="J784" s="243"/>
    </row>
    <row r="785" spans="1:10" ht="18.75" customHeight="1" x14ac:dyDescent="0.3">
      <c r="A785" s="546"/>
      <c r="B785" s="578"/>
      <c r="C785" s="579"/>
      <c r="D785" s="579"/>
      <c r="E785" s="556"/>
      <c r="F785" s="551"/>
      <c r="G785" s="551"/>
      <c r="H785" s="556"/>
      <c r="I785" s="555"/>
      <c r="J785" s="243"/>
    </row>
    <row r="786" spans="1:10" ht="18.75" customHeight="1" x14ac:dyDescent="0.3">
      <c r="A786" s="543">
        <v>47</v>
      </c>
      <c r="B786" s="576"/>
      <c r="C786" s="577"/>
      <c r="D786" s="577"/>
      <c r="E786" s="516"/>
      <c r="F786" s="516"/>
      <c r="G786" s="516"/>
      <c r="H786" s="516"/>
      <c r="I786" s="523"/>
      <c r="J786" s="243"/>
    </row>
    <row r="787" spans="1:10" ht="18.75" customHeight="1" x14ac:dyDescent="0.3">
      <c r="A787" s="543"/>
      <c r="B787" s="576"/>
      <c r="C787" s="577"/>
      <c r="D787" s="577"/>
      <c r="E787" s="565"/>
      <c r="F787" s="516"/>
      <c r="G787" s="516"/>
      <c r="H787" s="557"/>
      <c r="I787" s="553"/>
      <c r="J787" s="243"/>
    </row>
    <row r="788" spans="1:10" ht="18.75" customHeight="1" x14ac:dyDescent="0.3">
      <c r="A788" s="546"/>
      <c r="B788" s="578"/>
      <c r="C788" s="579"/>
      <c r="D788" s="579"/>
      <c r="E788" s="556"/>
      <c r="F788" s="579"/>
      <c r="G788" s="551"/>
      <c r="H788" s="556"/>
      <c r="I788" s="555"/>
      <c r="J788" s="243"/>
    </row>
    <row r="789" spans="1:10" ht="18.75" customHeight="1" x14ac:dyDescent="0.3">
      <c r="A789" s="543">
        <v>48</v>
      </c>
      <c r="B789" s="517"/>
      <c r="C789" s="559"/>
      <c r="D789" s="559"/>
      <c r="E789" s="516"/>
      <c r="F789" s="516"/>
      <c r="G789" s="516"/>
      <c r="H789" s="516"/>
      <c r="I789" s="523"/>
      <c r="J789" s="243"/>
    </row>
    <row r="790" spans="1:10" ht="18.75" customHeight="1" x14ac:dyDescent="0.3">
      <c r="A790" s="543"/>
      <c r="B790" s="517"/>
      <c r="C790" s="549"/>
      <c r="D790" s="549"/>
      <c r="E790" s="565"/>
      <c r="F790" s="527"/>
      <c r="G790" s="516"/>
      <c r="H790" s="557"/>
      <c r="I790" s="553"/>
      <c r="J790" s="243"/>
    </row>
    <row r="791" spans="1:10" ht="18.75" customHeight="1" x14ac:dyDescent="0.3">
      <c r="A791" s="546"/>
      <c r="B791" s="578"/>
      <c r="C791" s="579"/>
      <c r="D791" s="579"/>
      <c r="E791" s="556"/>
      <c r="F791" s="551"/>
      <c r="G791" s="551"/>
      <c r="H791" s="556"/>
      <c r="I791" s="555"/>
      <c r="J791" s="243"/>
    </row>
    <row r="792" spans="1:10" ht="18.75" customHeight="1" x14ac:dyDescent="0.3">
      <c r="A792" s="543">
        <v>49</v>
      </c>
      <c r="B792" s="517"/>
      <c r="C792" s="549"/>
      <c r="D792" s="549"/>
      <c r="E792" s="513"/>
      <c r="F792" s="513"/>
      <c r="G792" s="513"/>
      <c r="H792" s="513"/>
      <c r="I792" s="515"/>
      <c r="J792" s="243"/>
    </row>
    <row r="793" spans="1:10" ht="18.75" customHeight="1" x14ac:dyDescent="0.3">
      <c r="A793" s="543"/>
      <c r="B793" s="576"/>
      <c r="C793" s="549"/>
      <c r="D793" s="582"/>
      <c r="E793" s="557"/>
      <c r="F793" s="527"/>
      <c r="G793" s="516"/>
      <c r="H793" s="557"/>
      <c r="I793" s="553"/>
      <c r="J793" s="243"/>
    </row>
    <row r="794" spans="1:10" ht="18.75" customHeight="1" x14ac:dyDescent="0.3">
      <c r="A794" s="546"/>
      <c r="B794" s="578"/>
      <c r="C794" s="579"/>
      <c r="D794" s="579"/>
      <c r="E794" s="556"/>
      <c r="F794" s="551"/>
      <c r="G794" s="551"/>
      <c r="H794" s="556"/>
      <c r="I794" s="555"/>
      <c r="J794" s="243"/>
    </row>
    <row r="795" spans="1:10" ht="18.75" customHeight="1" x14ac:dyDescent="0.3">
      <c r="A795" s="543">
        <v>50</v>
      </c>
      <c r="B795" s="517"/>
      <c r="C795" s="577"/>
      <c r="D795" s="577"/>
      <c r="E795" s="513"/>
      <c r="F795" s="549"/>
      <c r="G795" s="549"/>
      <c r="H795" s="513"/>
      <c r="I795" s="553"/>
      <c r="J795" s="243"/>
    </row>
    <row r="796" spans="1:10" ht="18.75" customHeight="1" x14ac:dyDescent="0.3">
      <c r="A796" s="543"/>
      <c r="B796" s="576"/>
      <c r="C796" s="577"/>
      <c r="D796" s="577"/>
      <c r="E796" s="552"/>
      <c r="F796" s="527"/>
      <c r="G796" s="516"/>
      <c r="H796" s="552"/>
      <c r="I796" s="553"/>
      <c r="J796" s="243"/>
    </row>
    <row r="797" spans="1:10" ht="18.75" customHeight="1" x14ac:dyDescent="0.3">
      <c r="A797" s="546"/>
      <c r="B797" s="578"/>
      <c r="C797" s="579"/>
      <c r="D797" s="579"/>
      <c r="E797" s="556"/>
      <c r="F797" s="579"/>
      <c r="G797" s="551"/>
      <c r="H797" s="556"/>
      <c r="I797" s="555"/>
      <c r="J797" s="243"/>
    </row>
    <row r="798" spans="1:10" ht="18.75" customHeight="1" x14ac:dyDescent="0.3">
      <c r="A798" s="543">
        <v>51</v>
      </c>
      <c r="B798" s="517"/>
      <c r="C798" s="549"/>
      <c r="D798" s="549"/>
      <c r="E798" s="516"/>
      <c r="F798" s="516"/>
      <c r="G798" s="516"/>
      <c r="H798" s="516"/>
      <c r="I798" s="553"/>
      <c r="J798" s="243"/>
    </row>
    <row r="799" spans="1:10" ht="18.75" customHeight="1" x14ac:dyDescent="0.3">
      <c r="A799" s="543"/>
      <c r="B799" s="517"/>
      <c r="C799" s="549"/>
      <c r="D799" s="549"/>
      <c r="E799" s="552"/>
      <c r="F799" s="516"/>
      <c r="G799" s="516"/>
      <c r="H799" s="552"/>
      <c r="I799" s="553"/>
      <c r="J799" s="243"/>
    </row>
    <row r="800" spans="1:10" ht="18.75" customHeight="1" x14ac:dyDescent="0.3">
      <c r="A800" s="546"/>
      <c r="B800" s="520"/>
      <c r="C800" s="551"/>
      <c r="D800" s="551"/>
      <c r="E800" s="556"/>
      <c r="F800" s="551"/>
      <c r="G800" s="551"/>
      <c r="H800" s="556"/>
      <c r="I800" s="555"/>
      <c r="J800" s="243"/>
    </row>
    <row r="801" spans="1:10" ht="18.75" customHeight="1" x14ac:dyDescent="0.3">
      <c r="A801" s="543">
        <v>52</v>
      </c>
      <c r="B801" s="576"/>
      <c r="C801" s="577"/>
      <c r="D801" s="577"/>
      <c r="E801" s="516"/>
      <c r="F801" s="516"/>
      <c r="G801" s="516"/>
      <c r="H801" s="516"/>
      <c r="I801" s="523"/>
      <c r="J801" s="243"/>
    </row>
    <row r="802" spans="1:10" ht="18.75" customHeight="1" x14ac:dyDescent="0.3">
      <c r="A802" s="543"/>
      <c r="B802" s="517"/>
      <c r="C802" s="549"/>
      <c r="D802" s="549"/>
      <c r="E802" s="552"/>
      <c r="F802" s="516"/>
      <c r="G802" s="516"/>
      <c r="H802" s="552"/>
      <c r="I802" s="553"/>
      <c r="J802" s="243"/>
    </row>
    <row r="803" spans="1:10" ht="18.75" customHeight="1" x14ac:dyDescent="0.3">
      <c r="A803" s="546"/>
      <c r="B803" s="520"/>
      <c r="C803" s="551"/>
      <c r="D803" s="551"/>
      <c r="E803" s="556"/>
      <c r="F803" s="579"/>
      <c r="G803" s="551"/>
      <c r="H803" s="556"/>
      <c r="I803" s="555"/>
      <c r="J803" s="243"/>
    </row>
    <row r="804" spans="1:10" ht="18.75" customHeight="1" x14ac:dyDescent="0.3">
      <c r="A804" s="543">
        <v>53</v>
      </c>
      <c r="B804" s="517"/>
      <c r="C804" s="549"/>
      <c r="D804" s="549"/>
      <c r="E804" s="516"/>
      <c r="F804" s="516"/>
      <c r="G804" s="516"/>
      <c r="H804" s="516"/>
      <c r="I804" s="523"/>
      <c r="J804" s="243"/>
    </row>
    <row r="805" spans="1:10" ht="18.75" customHeight="1" x14ac:dyDescent="0.3">
      <c r="A805" s="543"/>
      <c r="B805" s="517"/>
      <c r="C805" s="549"/>
      <c r="D805" s="549"/>
      <c r="E805" s="565"/>
      <c r="F805" s="516"/>
      <c r="G805" s="516"/>
      <c r="H805" s="557"/>
      <c r="I805" s="553"/>
      <c r="J805" s="243"/>
    </row>
    <row r="806" spans="1:10" ht="18.75" customHeight="1" x14ac:dyDescent="0.3">
      <c r="A806" s="546"/>
      <c r="B806" s="520"/>
      <c r="C806" s="551"/>
      <c r="D806" s="551"/>
      <c r="E806" s="556"/>
      <c r="F806" s="551"/>
      <c r="G806" s="551"/>
      <c r="H806" s="556"/>
      <c r="I806" s="555"/>
      <c r="J806" s="243"/>
    </row>
    <row r="807" spans="1:10" ht="18.75" customHeight="1" x14ac:dyDescent="0.3">
      <c r="A807" s="543">
        <v>54</v>
      </c>
      <c r="B807" s="517"/>
      <c r="C807" s="549"/>
      <c r="D807" s="549"/>
      <c r="E807" s="516"/>
      <c r="F807" s="516"/>
      <c r="G807" s="516"/>
      <c r="H807" s="516"/>
      <c r="I807" s="523"/>
      <c r="J807" s="243"/>
    </row>
    <row r="808" spans="1:10" ht="18.75" customHeight="1" x14ac:dyDescent="0.3">
      <c r="A808" s="543"/>
      <c r="B808" s="517"/>
      <c r="C808" s="549"/>
      <c r="D808" s="549"/>
      <c r="E808" s="552"/>
      <c r="F808" s="516"/>
      <c r="G808" s="516"/>
      <c r="H808" s="552"/>
      <c r="I808" s="553"/>
      <c r="J808" s="243"/>
    </row>
    <row r="809" spans="1:10" ht="18.75" customHeight="1" x14ac:dyDescent="0.3">
      <c r="A809" s="546"/>
      <c r="B809" s="576"/>
      <c r="C809" s="549"/>
      <c r="D809" s="549"/>
      <c r="E809" s="552"/>
      <c r="F809" s="551"/>
      <c r="G809" s="551"/>
      <c r="H809" s="552"/>
      <c r="I809" s="553"/>
      <c r="J809" s="243"/>
    </row>
    <row r="810" spans="1:10" ht="18.75" customHeight="1" x14ac:dyDescent="0.3">
      <c r="A810" s="543">
        <v>55</v>
      </c>
      <c r="B810" s="581"/>
      <c r="C810" s="559"/>
      <c r="D810" s="559"/>
      <c r="E810" s="513"/>
      <c r="F810" s="513"/>
      <c r="G810" s="513"/>
      <c r="H810" s="513"/>
      <c r="I810" s="515"/>
      <c r="J810" s="243"/>
    </row>
    <row r="811" spans="1:10" ht="18.75" customHeight="1" x14ac:dyDescent="0.3">
      <c r="A811" s="543"/>
      <c r="B811" s="517"/>
      <c r="C811" s="549"/>
      <c r="D811" s="549"/>
      <c r="E811" s="565"/>
      <c r="F811" s="516"/>
      <c r="G811" s="516"/>
      <c r="H811" s="557"/>
      <c r="I811" s="553"/>
      <c r="J811" s="243"/>
    </row>
    <row r="812" spans="1:10" ht="18.75" customHeight="1" x14ac:dyDescent="0.3">
      <c r="A812" s="546"/>
      <c r="B812" s="520"/>
      <c r="C812" s="551"/>
      <c r="D812" s="551"/>
      <c r="E812" s="556"/>
      <c r="F812" s="551"/>
      <c r="G812" s="551"/>
      <c r="H812" s="556"/>
      <c r="I812" s="555"/>
      <c r="J812" s="243"/>
    </row>
    <row r="813" spans="1:10" ht="18.75" customHeight="1" x14ac:dyDescent="0.3">
      <c r="A813" s="543">
        <v>56</v>
      </c>
      <c r="B813" s="517"/>
      <c r="C813" s="549"/>
      <c r="D813" s="549"/>
      <c r="E813" s="516"/>
      <c r="F813" s="516"/>
      <c r="G813" s="516"/>
      <c r="H813" s="516"/>
      <c r="I813" s="523"/>
      <c r="J813" s="243"/>
    </row>
    <row r="814" spans="1:10" ht="18.75" customHeight="1" x14ac:dyDescent="0.3">
      <c r="A814" s="543"/>
      <c r="B814" s="517"/>
      <c r="C814" s="549"/>
      <c r="D814" s="549"/>
      <c r="E814" s="552"/>
      <c r="F814" s="523"/>
      <c r="G814" s="516"/>
      <c r="H814" s="552"/>
      <c r="I814" s="553"/>
      <c r="J814" s="243"/>
    </row>
    <row r="815" spans="1:10" ht="18.75" customHeight="1" x14ac:dyDescent="0.3">
      <c r="A815" s="546"/>
      <c r="B815" s="520"/>
      <c r="C815" s="551"/>
      <c r="D815" s="551"/>
      <c r="E815" s="556"/>
      <c r="F815" s="551"/>
      <c r="G815" s="551"/>
      <c r="H815" s="556"/>
      <c r="I815" s="555"/>
      <c r="J815" s="243"/>
    </row>
    <row r="816" spans="1:10" ht="18.75" customHeight="1" x14ac:dyDescent="0.3">
      <c r="A816" s="543">
        <v>57</v>
      </c>
      <c r="B816" s="576"/>
      <c r="C816" s="577"/>
      <c r="D816" s="577"/>
      <c r="E816" s="516"/>
      <c r="F816" s="516"/>
      <c r="G816" s="516"/>
      <c r="H816" s="516"/>
      <c r="I816" s="523"/>
      <c r="J816" s="243"/>
    </row>
    <row r="817" spans="1:10" ht="18.75" customHeight="1" x14ac:dyDescent="0.3">
      <c r="A817" s="543"/>
      <c r="B817" s="576"/>
      <c r="C817" s="577"/>
      <c r="D817" s="577"/>
      <c r="E817" s="565"/>
      <c r="F817" s="516"/>
      <c r="G817" s="516"/>
      <c r="H817" s="557"/>
      <c r="I817" s="553"/>
      <c r="J817" s="243"/>
    </row>
    <row r="818" spans="1:10" ht="18.75" customHeight="1" x14ac:dyDescent="0.3">
      <c r="A818" s="546"/>
      <c r="B818" s="578"/>
      <c r="C818" s="579"/>
      <c r="D818" s="579"/>
      <c r="E818" s="556"/>
      <c r="F818" s="579"/>
      <c r="G818" s="551"/>
      <c r="H818" s="556"/>
      <c r="I818" s="555"/>
      <c r="J818" s="243"/>
    </row>
    <row r="819" spans="1:10" ht="18.75" customHeight="1" x14ac:dyDescent="0.3">
      <c r="A819" s="543">
        <v>58</v>
      </c>
      <c r="B819" s="517"/>
      <c r="C819" s="549"/>
      <c r="D819" s="549"/>
      <c r="E819" s="516"/>
      <c r="F819" s="516"/>
      <c r="G819" s="516"/>
      <c r="H819" s="516"/>
      <c r="I819" s="523"/>
      <c r="J819" s="243"/>
    </row>
    <row r="820" spans="1:10" ht="18.75" customHeight="1" x14ac:dyDescent="0.3">
      <c r="A820" s="543"/>
      <c r="B820" s="517"/>
      <c r="C820" s="549"/>
      <c r="D820" s="549"/>
      <c r="E820" s="552"/>
      <c r="F820" s="516"/>
      <c r="G820" s="516"/>
      <c r="H820" s="552"/>
      <c r="I820" s="553"/>
      <c r="J820" s="243"/>
    </row>
    <row r="821" spans="1:10" ht="18.75" customHeight="1" x14ac:dyDescent="0.3">
      <c r="A821" s="546"/>
      <c r="B821" s="520"/>
      <c r="C821" s="551"/>
      <c r="D821" s="551"/>
      <c r="E821" s="556"/>
      <c r="F821" s="551"/>
      <c r="G821" s="551"/>
      <c r="H821" s="556"/>
      <c r="I821" s="555"/>
      <c r="J821" s="243"/>
    </row>
    <row r="822" spans="1:10" ht="18.75" customHeight="1" x14ac:dyDescent="0.3">
      <c r="A822" s="543">
        <v>59</v>
      </c>
      <c r="B822" s="517"/>
      <c r="C822" s="549"/>
      <c r="D822" s="549"/>
      <c r="E822" s="516"/>
      <c r="F822" s="549"/>
      <c r="G822" s="549"/>
      <c r="H822" s="516"/>
      <c r="I822" s="553"/>
      <c r="J822" s="243"/>
    </row>
    <row r="823" spans="1:10" ht="18.75" customHeight="1" x14ac:dyDescent="0.3">
      <c r="A823" s="543"/>
      <c r="B823" s="517"/>
      <c r="C823" s="549"/>
      <c r="D823" s="549"/>
      <c r="E823" s="552"/>
      <c r="F823" s="516"/>
      <c r="G823" s="516"/>
      <c r="H823" s="552"/>
      <c r="I823" s="553"/>
      <c r="J823" s="243"/>
    </row>
    <row r="824" spans="1:10" ht="18.75" customHeight="1" x14ac:dyDescent="0.3">
      <c r="A824" s="546"/>
      <c r="B824" s="520"/>
      <c r="C824" s="551"/>
      <c r="D824" s="551"/>
      <c r="E824" s="556"/>
      <c r="F824" s="551"/>
      <c r="G824" s="551"/>
      <c r="H824" s="556"/>
      <c r="I824" s="555"/>
      <c r="J824" s="243"/>
    </row>
    <row r="825" spans="1:10" ht="18.75" customHeight="1" x14ac:dyDescent="0.3">
      <c r="A825" s="543"/>
      <c r="B825" s="517"/>
      <c r="C825" s="549"/>
      <c r="D825" s="549"/>
      <c r="E825" s="516"/>
      <c r="F825" s="549"/>
      <c r="G825" s="549"/>
      <c r="H825" s="516"/>
      <c r="I825" s="553"/>
      <c r="J825" s="243"/>
    </row>
    <row r="826" spans="1:10" ht="18.75" customHeight="1" x14ac:dyDescent="0.3">
      <c r="A826" s="543"/>
      <c r="B826" s="576"/>
      <c r="C826" s="577"/>
      <c r="D826" s="583"/>
      <c r="E826" s="552"/>
      <c r="F826" s="527"/>
      <c r="G826" s="516"/>
      <c r="H826" s="552"/>
      <c r="I826" s="553"/>
      <c r="J826" s="243"/>
    </row>
    <row r="827" spans="1:10" ht="18.75" customHeight="1" x14ac:dyDescent="0.3">
      <c r="A827" s="546"/>
      <c r="B827" s="520"/>
      <c r="C827" s="551"/>
      <c r="D827" s="551"/>
      <c r="E827" s="556"/>
      <c r="F827" s="551"/>
      <c r="G827" s="551"/>
      <c r="H827" s="556"/>
      <c r="I827" s="555"/>
      <c r="J827" s="243"/>
    </row>
    <row r="828" spans="1:10" ht="18.75" customHeight="1" x14ac:dyDescent="0.3">
      <c r="A828" s="543"/>
      <c r="B828" s="517"/>
      <c r="C828" s="549"/>
      <c r="D828" s="549"/>
      <c r="E828" s="516"/>
      <c r="F828" s="516"/>
      <c r="G828" s="516"/>
      <c r="H828" s="516"/>
      <c r="I828" s="523"/>
      <c r="J828" s="243"/>
    </row>
    <row r="829" spans="1:10" ht="18.75" customHeight="1" x14ac:dyDescent="0.3">
      <c r="A829" s="543"/>
      <c r="B829" s="517"/>
      <c r="C829" s="549"/>
      <c r="D829" s="549"/>
      <c r="E829" s="552"/>
      <c r="F829" s="516"/>
      <c r="G829" s="516"/>
      <c r="H829" s="552"/>
      <c r="I829" s="553"/>
      <c r="J829" s="243"/>
    </row>
    <row r="830" spans="1:10" ht="18.75" customHeight="1" x14ac:dyDescent="0.3">
      <c r="A830" s="546"/>
      <c r="B830" s="520"/>
      <c r="C830" s="551"/>
      <c r="D830" s="551"/>
      <c r="E830" s="556"/>
      <c r="F830" s="551"/>
      <c r="G830" s="551"/>
      <c r="H830" s="556"/>
      <c r="I830" s="555"/>
      <c r="J830" s="243"/>
    </row>
    <row r="831" spans="1:10" ht="18.75" customHeight="1" x14ac:dyDescent="0.3">
      <c r="A831" s="543"/>
      <c r="B831" s="517"/>
      <c r="C831" s="549"/>
      <c r="D831" s="549"/>
      <c r="E831" s="516"/>
      <c r="F831" s="549"/>
      <c r="G831" s="549"/>
      <c r="H831" s="516"/>
      <c r="I831" s="574"/>
      <c r="J831" s="243"/>
    </row>
    <row r="832" spans="1:10" ht="18.75" customHeight="1" x14ac:dyDescent="0.3">
      <c r="A832" s="543"/>
      <c r="B832" s="576"/>
      <c r="C832" s="577"/>
      <c r="D832" s="583"/>
      <c r="E832" s="552"/>
      <c r="F832" s="527"/>
      <c r="G832" s="516"/>
      <c r="H832" s="552"/>
      <c r="I832" s="553"/>
      <c r="J832" s="243"/>
    </row>
    <row r="833" spans="1:10" ht="18.75" customHeight="1" x14ac:dyDescent="0.3">
      <c r="A833" s="546"/>
      <c r="B833" s="520"/>
      <c r="C833" s="551"/>
      <c r="D833" s="551"/>
      <c r="E833" s="556"/>
      <c r="F833" s="551"/>
      <c r="G833" s="551"/>
      <c r="H833" s="556"/>
      <c r="I833" s="555"/>
      <c r="J833" s="243"/>
    </row>
    <row r="834" spans="1:10" ht="18.75" customHeight="1" x14ac:dyDescent="0.3">
      <c r="A834" s="543"/>
      <c r="B834" s="517"/>
      <c r="C834" s="549"/>
      <c r="D834" s="549"/>
      <c r="E834" s="516"/>
      <c r="F834" s="549"/>
      <c r="G834" s="549"/>
      <c r="H834" s="516"/>
      <c r="I834" s="553"/>
      <c r="J834" s="243"/>
    </row>
    <row r="835" spans="1:10" ht="18.75" customHeight="1" x14ac:dyDescent="0.3">
      <c r="A835" s="543"/>
      <c r="B835" s="517"/>
      <c r="C835" s="549"/>
      <c r="D835" s="549"/>
      <c r="E835" s="552"/>
      <c r="F835" s="527"/>
      <c r="G835" s="516"/>
      <c r="H835" s="552"/>
      <c r="I835" s="553"/>
      <c r="J835" s="243"/>
    </row>
    <row r="836" spans="1:10" ht="18.75" customHeight="1" x14ac:dyDescent="0.3">
      <c r="A836" s="546"/>
      <c r="B836" s="520"/>
      <c r="C836" s="551"/>
      <c r="D836" s="551"/>
      <c r="E836" s="556"/>
      <c r="F836" s="551"/>
      <c r="G836" s="551"/>
      <c r="H836" s="556"/>
      <c r="I836" s="555"/>
      <c r="J836" s="243"/>
    </row>
    <row r="837" spans="1:10" ht="18.75" customHeight="1" x14ac:dyDescent="0.3">
      <c r="A837" s="543"/>
      <c r="B837" s="517"/>
      <c r="C837" s="549"/>
      <c r="D837" s="549"/>
      <c r="E837" s="516"/>
      <c r="F837" s="549"/>
      <c r="G837" s="549"/>
      <c r="H837" s="516"/>
      <c r="I837" s="553"/>
      <c r="J837" s="243"/>
    </row>
    <row r="838" spans="1:10" ht="18.75" customHeight="1" x14ac:dyDescent="0.3">
      <c r="A838" s="543"/>
      <c r="B838" s="517"/>
      <c r="C838" s="549"/>
      <c r="D838" s="549"/>
      <c r="E838" s="552"/>
      <c r="F838" s="527"/>
      <c r="G838" s="516"/>
      <c r="H838" s="552"/>
      <c r="I838" s="553"/>
      <c r="J838" s="243"/>
    </row>
    <row r="839" spans="1:10" ht="18.75" customHeight="1" x14ac:dyDescent="0.3">
      <c r="A839" s="546"/>
      <c r="B839" s="520"/>
      <c r="C839" s="551"/>
      <c r="D839" s="551"/>
      <c r="E839" s="556"/>
      <c r="F839" s="551"/>
      <c r="G839" s="551"/>
      <c r="H839" s="556"/>
      <c r="I839" s="555"/>
      <c r="J839" s="243"/>
    </row>
    <row r="840" spans="1:10" ht="18.75" customHeight="1" x14ac:dyDescent="0.3">
      <c r="A840" s="543"/>
      <c r="B840" s="517"/>
      <c r="C840" s="549"/>
      <c r="D840" s="549"/>
      <c r="E840" s="516"/>
      <c r="F840" s="549"/>
      <c r="G840" s="549"/>
      <c r="H840" s="516"/>
      <c r="I840" s="574"/>
      <c r="J840" s="243"/>
    </row>
    <row r="841" spans="1:10" ht="18.75" customHeight="1" x14ac:dyDescent="0.3">
      <c r="A841" s="543"/>
      <c r="B841" s="576"/>
      <c r="C841" s="577"/>
      <c r="D841" s="583"/>
      <c r="E841" s="552"/>
      <c r="F841" s="527"/>
      <c r="G841" s="516"/>
      <c r="H841" s="552"/>
      <c r="I841" s="553"/>
      <c r="J841" s="243"/>
    </row>
    <row r="842" spans="1:10" ht="18.75" customHeight="1" x14ac:dyDescent="0.3">
      <c r="A842" s="546"/>
      <c r="B842" s="520"/>
      <c r="C842" s="551"/>
      <c r="D842" s="551"/>
      <c r="E842" s="556"/>
      <c r="F842" s="551"/>
      <c r="G842" s="551"/>
      <c r="H842" s="556"/>
      <c r="I842" s="555"/>
      <c r="J842" s="243"/>
    </row>
    <row r="843" spans="1:10" ht="18.75" customHeight="1" x14ac:dyDescent="0.3">
      <c r="A843" s="543"/>
      <c r="B843" s="517"/>
      <c r="C843" s="549"/>
      <c r="D843" s="549"/>
      <c r="E843" s="516"/>
      <c r="F843" s="549"/>
      <c r="G843" s="549"/>
      <c r="H843" s="516"/>
      <c r="I843" s="553"/>
      <c r="J843" s="243"/>
    </row>
    <row r="844" spans="1:10" ht="18.75" customHeight="1" x14ac:dyDescent="0.3">
      <c r="A844" s="543"/>
      <c r="B844" s="517"/>
      <c r="C844" s="549"/>
      <c r="D844" s="549"/>
      <c r="E844" s="552"/>
      <c r="F844" s="527"/>
      <c r="G844" s="516"/>
      <c r="H844" s="552"/>
      <c r="I844" s="553"/>
      <c r="J844" s="243"/>
    </row>
    <row r="845" spans="1:10" ht="18.75" customHeight="1" x14ac:dyDescent="0.3">
      <c r="A845" s="546"/>
      <c r="B845" s="520"/>
      <c r="C845" s="551"/>
      <c r="D845" s="551"/>
      <c r="E845" s="556"/>
      <c r="F845" s="551"/>
      <c r="G845" s="551"/>
      <c r="H845" s="556"/>
      <c r="I845" s="555"/>
      <c r="J845" s="243"/>
    </row>
    <row r="846" spans="1:10" ht="18.75" customHeight="1" x14ac:dyDescent="0.3">
      <c r="A846" s="543"/>
      <c r="B846" s="517"/>
      <c r="C846" s="549"/>
      <c r="D846" s="549"/>
      <c r="E846" s="516"/>
      <c r="F846" s="549"/>
      <c r="G846" s="549"/>
      <c r="H846" s="516"/>
      <c r="I846" s="553"/>
      <c r="J846" s="243"/>
    </row>
    <row r="847" spans="1:10" ht="18.75" customHeight="1" x14ac:dyDescent="0.3">
      <c r="A847" s="543"/>
      <c r="B847" s="576"/>
      <c r="C847" s="577"/>
      <c r="D847" s="583"/>
      <c r="E847" s="552"/>
      <c r="F847" s="527"/>
      <c r="G847" s="516"/>
      <c r="H847" s="552"/>
      <c r="I847" s="553"/>
      <c r="J847" s="243"/>
    </row>
    <row r="848" spans="1:10" ht="18.75" customHeight="1" x14ac:dyDescent="0.3">
      <c r="A848" s="546"/>
      <c r="B848" s="520"/>
      <c r="C848" s="551"/>
      <c r="D848" s="551"/>
      <c r="E848" s="556"/>
      <c r="F848" s="551"/>
      <c r="G848" s="551"/>
      <c r="H848" s="556"/>
      <c r="I848" s="555"/>
      <c r="J848" s="243"/>
    </row>
    <row r="849" spans="1:10" ht="18.75" customHeight="1" x14ac:dyDescent="0.3">
      <c r="A849" s="543"/>
      <c r="B849" s="517"/>
      <c r="C849" s="549"/>
      <c r="D849" s="549"/>
      <c r="E849" s="516"/>
      <c r="F849" s="549"/>
      <c r="G849" s="549"/>
      <c r="H849" s="516"/>
      <c r="I849" s="553"/>
      <c r="J849" s="243"/>
    </row>
    <row r="850" spans="1:10" ht="18.75" customHeight="1" x14ac:dyDescent="0.3">
      <c r="A850" s="543"/>
      <c r="B850" s="517"/>
      <c r="C850" s="549"/>
      <c r="D850" s="549"/>
      <c r="E850" s="552"/>
      <c r="F850" s="527"/>
      <c r="G850" s="516"/>
      <c r="H850" s="552"/>
      <c r="I850" s="553"/>
      <c r="J850" s="243"/>
    </row>
    <row r="851" spans="1:10" ht="18.75" customHeight="1" x14ac:dyDescent="0.3">
      <c r="A851" s="546"/>
      <c r="B851" s="578"/>
      <c r="C851" s="579"/>
      <c r="D851" s="579"/>
      <c r="E851" s="556"/>
      <c r="F851" s="551"/>
      <c r="G851" s="551"/>
      <c r="H851" s="556"/>
      <c r="I851" s="555"/>
      <c r="J851" s="243"/>
    </row>
    <row r="852" spans="1:10" ht="18.75" customHeight="1" x14ac:dyDescent="0.3">
      <c r="A852" s="543"/>
      <c r="B852" s="517"/>
      <c r="C852" s="577"/>
      <c r="D852" s="577"/>
      <c r="E852" s="516"/>
      <c r="F852" s="549"/>
      <c r="G852" s="549"/>
      <c r="H852" s="516"/>
      <c r="I852" s="553"/>
      <c r="J852" s="243"/>
    </row>
    <row r="853" spans="1:10" ht="18.75" customHeight="1" x14ac:dyDescent="0.3">
      <c r="A853" s="543"/>
      <c r="B853" s="576"/>
      <c r="C853" s="577"/>
      <c r="D853" s="577"/>
      <c r="E853" s="552"/>
      <c r="F853" s="527"/>
      <c r="G853" s="516"/>
      <c r="H853" s="552"/>
      <c r="I853" s="553"/>
      <c r="J853" s="243"/>
    </row>
    <row r="854" spans="1:10" ht="18.75" customHeight="1" x14ac:dyDescent="0.3">
      <c r="A854" s="546"/>
      <c r="B854" s="578"/>
      <c r="C854" s="579"/>
      <c r="D854" s="579"/>
      <c r="E854" s="556"/>
      <c r="F854" s="579"/>
      <c r="G854" s="551"/>
      <c r="H854" s="556"/>
      <c r="I854" s="555"/>
      <c r="J854" s="243"/>
    </row>
    <row r="855" spans="1:10" ht="18.75" customHeight="1" x14ac:dyDescent="0.3">
      <c r="A855" s="543"/>
      <c r="B855" s="576"/>
      <c r="C855" s="577"/>
      <c r="D855" s="577"/>
      <c r="E855" s="516"/>
      <c r="F855" s="516"/>
      <c r="G855" s="516"/>
      <c r="H855" s="516"/>
      <c r="I855" s="523"/>
      <c r="J855" s="243"/>
    </row>
    <row r="856" spans="1:10" ht="18.75" customHeight="1" x14ac:dyDescent="0.3">
      <c r="A856" s="543"/>
      <c r="B856" s="517"/>
      <c r="C856" s="549"/>
      <c r="D856" s="549"/>
      <c r="E856" s="552"/>
      <c r="F856" s="516"/>
      <c r="G856" s="516"/>
      <c r="H856" s="552"/>
      <c r="I856" s="553"/>
      <c r="J856" s="243"/>
    </row>
    <row r="857" spans="1:10" ht="18.75" customHeight="1" x14ac:dyDescent="0.3">
      <c r="A857" s="543"/>
      <c r="B857" s="520"/>
      <c r="C857" s="551"/>
      <c r="D857" s="551"/>
      <c r="E857" s="556"/>
      <c r="F857" s="579"/>
      <c r="G857" s="551"/>
      <c r="H857" s="556"/>
      <c r="I857" s="555"/>
      <c r="J857" s="243"/>
    </row>
    <row r="858" spans="1:10" ht="18.75" customHeight="1" x14ac:dyDescent="0.3">
      <c r="A858" s="558"/>
      <c r="B858" s="576"/>
      <c r="C858" s="549"/>
      <c r="D858" s="549"/>
      <c r="E858" s="523"/>
      <c r="F858" s="549"/>
      <c r="G858" s="549"/>
      <c r="H858" s="516"/>
      <c r="I858" s="553"/>
      <c r="J858" s="243"/>
    </row>
    <row r="859" spans="1:10" ht="18.75" customHeight="1" x14ac:dyDescent="0.3">
      <c r="A859" s="543"/>
      <c r="B859" s="517"/>
      <c r="C859" s="549"/>
      <c r="D859" s="549"/>
      <c r="E859" s="552"/>
      <c r="F859" s="527"/>
      <c r="G859" s="516"/>
      <c r="H859" s="552"/>
      <c r="I859" s="553"/>
      <c r="J859" s="243"/>
    </row>
    <row r="860" spans="1:10" ht="18.75" customHeight="1" x14ac:dyDescent="0.3">
      <c r="A860" s="546"/>
      <c r="B860" s="520"/>
      <c r="C860" s="551"/>
      <c r="D860" s="551"/>
      <c r="E860" s="556"/>
      <c r="F860" s="551"/>
      <c r="G860" s="551"/>
      <c r="H860" s="556"/>
      <c r="I860" s="555"/>
      <c r="J860" s="243"/>
    </row>
    <row r="861" spans="1:10" ht="18.75" customHeight="1" x14ac:dyDescent="0.3">
      <c r="A861" s="543"/>
      <c r="B861" s="517"/>
      <c r="C861" s="549"/>
      <c r="D861" s="549"/>
      <c r="E861" s="516"/>
      <c r="F861" s="549"/>
      <c r="G861" s="549"/>
      <c r="H861" s="516"/>
      <c r="I861" s="553"/>
      <c r="J861" s="243"/>
    </row>
    <row r="862" spans="1:10" ht="18.75" customHeight="1" x14ac:dyDescent="0.3">
      <c r="A862" s="543"/>
      <c r="B862" s="517"/>
      <c r="C862" s="549"/>
      <c r="D862" s="549"/>
      <c r="E862" s="565"/>
      <c r="F862" s="516"/>
      <c r="G862" s="516"/>
      <c r="H862" s="557"/>
      <c r="I862" s="553"/>
      <c r="J862" s="243"/>
    </row>
    <row r="863" spans="1:10" ht="18.75" customHeight="1" x14ac:dyDescent="0.3">
      <c r="A863" s="543"/>
      <c r="B863" s="520"/>
      <c r="C863" s="551"/>
      <c r="D863" s="551"/>
      <c r="E863" s="561"/>
      <c r="F863" s="551"/>
      <c r="G863" s="551"/>
      <c r="H863" s="556"/>
      <c r="I863" s="555"/>
      <c r="J863" s="243"/>
    </row>
    <row r="864" spans="1:10" ht="18.75" customHeight="1" x14ac:dyDescent="0.3">
      <c r="A864" s="558"/>
      <c r="B864" s="517"/>
      <c r="C864" s="549"/>
      <c r="D864" s="549"/>
      <c r="E864" s="523"/>
      <c r="F864" s="549"/>
      <c r="G864" s="549"/>
      <c r="H864" s="516"/>
      <c r="I864" s="553"/>
      <c r="J864" s="243"/>
    </row>
    <row r="865" spans="1:10" ht="18.75" customHeight="1" x14ac:dyDescent="0.3">
      <c r="A865" s="543"/>
      <c r="B865" s="517"/>
      <c r="C865" s="549"/>
      <c r="D865" s="549"/>
      <c r="E865" s="552"/>
      <c r="F865" s="527"/>
      <c r="G865" s="516"/>
      <c r="H865" s="552"/>
      <c r="I865" s="553"/>
      <c r="J865" s="243"/>
    </row>
    <row r="866" spans="1:10" ht="18.75" customHeight="1" x14ac:dyDescent="0.3">
      <c r="A866" s="546"/>
      <c r="B866" s="520"/>
      <c r="C866" s="551"/>
      <c r="D866" s="551"/>
      <c r="E866" s="556"/>
      <c r="F866" s="551"/>
      <c r="G866" s="551"/>
      <c r="H866" s="556"/>
      <c r="I866" s="555"/>
      <c r="J866" s="243"/>
    </row>
    <row r="867" spans="1:10" ht="18.75" customHeight="1" x14ac:dyDescent="0.3">
      <c r="A867" s="558"/>
      <c r="B867" s="517"/>
      <c r="C867" s="549"/>
      <c r="D867" s="549"/>
      <c r="E867" s="516"/>
      <c r="F867" s="549"/>
      <c r="G867" s="549"/>
      <c r="H867" s="516"/>
      <c r="I867" s="574"/>
      <c r="J867" s="243"/>
    </row>
    <row r="868" spans="1:10" ht="18.75" customHeight="1" x14ac:dyDescent="0.3">
      <c r="A868" s="543"/>
      <c r="B868" s="576"/>
      <c r="C868" s="577"/>
      <c r="D868" s="583"/>
      <c r="E868" s="552"/>
      <c r="F868" s="527"/>
      <c r="G868" s="516"/>
      <c r="H868" s="552"/>
      <c r="I868" s="553"/>
      <c r="J868" s="243"/>
    </row>
    <row r="869" spans="1:10" ht="18.75" customHeight="1" x14ac:dyDescent="0.3">
      <c r="A869" s="546"/>
      <c r="B869" s="520"/>
      <c r="C869" s="551"/>
      <c r="D869" s="551"/>
      <c r="E869" s="556"/>
      <c r="F869" s="551"/>
      <c r="G869" s="551"/>
      <c r="H869" s="556"/>
      <c r="I869" s="555"/>
      <c r="J869" s="243"/>
    </row>
    <row r="870" spans="1:10" ht="18.75" customHeight="1" x14ac:dyDescent="0.3">
      <c r="A870" s="558"/>
      <c r="B870" s="517"/>
      <c r="C870" s="549"/>
      <c r="D870" s="549"/>
      <c r="E870" s="516"/>
      <c r="F870" s="549"/>
      <c r="G870" s="549"/>
      <c r="H870" s="516"/>
      <c r="I870" s="574"/>
      <c r="J870" s="243"/>
    </row>
    <row r="871" spans="1:10" ht="18.75" customHeight="1" x14ac:dyDescent="0.3">
      <c r="A871" s="543"/>
      <c r="B871" s="576"/>
      <c r="C871" s="577"/>
      <c r="D871" s="583"/>
      <c r="E871" s="552"/>
      <c r="F871" s="527"/>
      <c r="G871" s="516"/>
      <c r="H871" s="552"/>
      <c r="I871" s="553"/>
      <c r="J871" s="243"/>
    </row>
    <row r="872" spans="1:10" ht="18.75" customHeight="1" x14ac:dyDescent="0.3">
      <c r="A872" s="546"/>
      <c r="B872" s="520"/>
      <c r="C872" s="551"/>
      <c r="D872" s="551"/>
      <c r="E872" s="556"/>
      <c r="F872" s="551"/>
      <c r="G872" s="551"/>
      <c r="H872" s="556"/>
      <c r="I872" s="555"/>
      <c r="J872" s="243"/>
    </row>
    <row r="873" spans="1:10" ht="18.75" customHeight="1" x14ac:dyDescent="0.3">
      <c r="A873" s="543"/>
      <c r="B873" s="517"/>
      <c r="C873" s="549"/>
      <c r="D873" s="549"/>
      <c r="E873" s="516"/>
      <c r="F873" s="549"/>
      <c r="G873" s="549"/>
      <c r="H873" s="516"/>
      <c r="I873" s="553"/>
      <c r="J873" s="243"/>
    </row>
    <row r="874" spans="1:10" ht="18.75" customHeight="1" x14ac:dyDescent="0.3">
      <c r="A874" s="543"/>
      <c r="B874" s="517"/>
      <c r="C874" s="549"/>
      <c r="D874" s="549"/>
      <c r="E874" s="552"/>
      <c r="F874" s="527"/>
      <c r="G874" s="516"/>
      <c r="H874" s="552"/>
      <c r="I874" s="553"/>
      <c r="J874" s="243"/>
    </row>
    <row r="875" spans="1:10" ht="18.75" customHeight="1" x14ac:dyDescent="0.3">
      <c r="A875" s="546"/>
      <c r="B875" s="520"/>
      <c r="C875" s="551"/>
      <c r="D875" s="551"/>
      <c r="E875" s="556"/>
      <c r="F875" s="551"/>
      <c r="G875" s="551"/>
      <c r="H875" s="556"/>
      <c r="I875" s="555"/>
      <c r="J875" s="243"/>
    </row>
    <row r="876" spans="1:10" ht="18.75" customHeight="1" x14ac:dyDescent="0.3">
      <c r="A876" s="543"/>
      <c r="B876" s="517"/>
      <c r="C876" s="577"/>
      <c r="D876" s="577"/>
      <c r="E876" s="516"/>
      <c r="F876" s="516"/>
      <c r="G876" s="516"/>
      <c r="H876" s="516"/>
      <c r="I876" s="523"/>
      <c r="J876" s="243"/>
    </row>
    <row r="877" spans="1:10" ht="18.75" customHeight="1" x14ac:dyDescent="0.3">
      <c r="A877" s="543"/>
      <c r="B877" s="517"/>
      <c r="C877" s="549"/>
      <c r="D877" s="549"/>
      <c r="E877" s="552"/>
      <c r="F877" s="516"/>
      <c r="G877" s="516"/>
      <c r="H877" s="552"/>
      <c r="I877" s="553"/>
      <c r="J877" s="243"/>
    </row>
    <row r="878" spans="1:10" ht="18.75" customHeight="1" x14ac:dyDescent="0.3">
      <c r="A878" s="546"/>
      <c r="B878" s="520"/>
      <c r="C878" s="579"/>
      <c r="D878" s="579"/>
      <c r="E878" s="556"/>
      <c r="F878" s="579"/>
      <c r="G878" s="551"/>
      <c r="H878" s="556"/>
      <c r="I878" s="555"/>
      <c r="J878" s="243"/>
    </row>
    <row r="879" spans="1:10" ht="18.75" customHeight="1" x14ac:dyDescent="0.3">
      <c r="A879" s="543"/>
      <c r="B879" s="517"/>
      <c r="C879" s="549"/>
      <c r="D879" s="549"/>
      <c r="E879" s="513"/>
      <c r="F879" s="513"/>
      <c r="G879" s="513"/>
      <c r="H879" s="513"/>
      <c r="I879" s="515"/>
      <c r="J879" s="243"/>
    </row>
    <row r="880" spans="1:10" ht="18.75" customHeight="1" x14ac:dyDescent="0.3">
      <c r="A880" s="543"/>
      <c r="B880" s="576"/>
      <c r="C880" s="549"/>
      <c r="D880" s="582"/>
      <c r="E880" s="557"/>
      <c r="F880" s="527"/>
      <c r="G880" s="516"/>
      <c r="H880" s="557"/>
      <c r="I880" s="553"/>
      <c r="J880" s="243"/>
    </row>
    <row r="881" spans="1:10" ht="18.75" customHeight="1" x14ac:dyDescent="0.3">
      <c r="A881" s="546"/>
      <c r="B881" s="578"/>
      <c r="C881" s="551"/>
      <c r="D881" s="551"/>
      <c r="E881" s="556"/>
      <c r="F881" s="551"/>
      <c r="G881" s="551"/>
      <c r="H881" s="556"/>
      <c r="I881" s="555"/>
      <c r="J881" s="243"/>
    </row>
    <row r="882" spans="1:10" ht="18.75" customHeight="1" x14ac:dyDescent="0.3">
      <c r="A882" s="543"/>
      <c r="B882" s="517"/>
      <c r="C882" s="549"/>
      <c r="D882" s="549"/>
      <c r="E882" s="516"/>
      <c r="F882" s="516"/>
      <c r="G882" s="516"/>
      <c r="H882" s="516"/>
      <c r="I882" s="523"/>
      <c r="J882" s="243"/>
    </row>
    <row r="883" spans="1:10" ht="18.75" customHeight="1" x14ac:dyDescent="0.3">
      <c r="A883" s="543"/>
      <c r="B883" s="517"/>
      <c r="C883" s="549"/>
      <c r="D883" s="549"/>
      <c r="E883" s="565"/>
      <c r="F883" s="516"/>
      <c r="G883" s="516"/>
      <c r="H883" s="557"/>
      <c r="I883" s="553"/>
      <c r="J883" s="243"/>
    </row>
    <row r="884" spans="1:10" ht="18.75" customHeight="1" x14ac:dyDescent="0.3">
      <c r="A884" s="546"/>
      <c r="B884" s="578"/>
      <c r="C884" s="551"/>
      <c r="D884" s="551"/>
      <c r="E884" s="556"/>
      <c r="F884" s="551"/>
      <c r="G884" s="551"/>
      <c r="H884" s="556"/>
      <c r="I884" s="555"/>
      <c r="J884" s="243"/>
    </row>
    <row r="885" spans="1:10" ht="18.75" customHeight="1" x14ac:dyDescent="0.3">
      <c r="A885" s="543"/>
      <c r="B885" s="517"/>
      <c r="C885" s="549"/>
      <c r="D885" s="549"/>
      <c r="E885" s="516"/>
      <c r="F885" s="516"/>
      <c r="G885" s="516"/>
      <c r="H885" s="516"/>
      <c r="I885" s="523"/>
      <c r="J885" s="243"/>
    </row>
    <row r="886" spans="1:10" ht="18.75" customHeight="1" x14ac:dyDescent="0.3">
      <c r="A886" s="543"/>
      <c r="B886" s="517"/>
      <c r="C886" s="549"/>
      <c r="D886" s="549"/>
      <c r="E886" s="552"/>
      <c r="F886" s="516"/>
      <c r="G886" s="516"/>
      <c r="H886" s="552"/>
      <c r="I886" s="553"/>
      <c r="J886" s="243"/>
    </row>
    <row r="887" spans="1:10" ht="18.75" customHeight="1" x14ac:dyDescent="0.3">
      <c r="A887" s="546"/>
      <c r="B887" s="578"/>
      <c r="C887" s="579"/>
      <c r="D887" s="579"/>
      <c r="E887" s="556"/>
      <c r="F887" s="551"/>
      <c r="G887" s="551"/>
      <c r="H887" s="556"/>
      <c r="I887" s="555"/>
      <c r="J887" s="243"/>
    </row>
    <row r="888" spans="1:10" ht="18.75" customHeight="1" x14ac:dyDescent="0.3">
      <c r="A888" s="543"/>
      <c r="B888" s="517"/>
      <c r="C888" s="549"/>
      <c r="D888" s="549"/>
      <c r="E888" s="516"/>
      <c r="F888" s="516"/>
      <c r="G888" s="516"/>
      <c r="H888" s="516"/>
      <c r="I888" s="523"/>
      <c r="J888" s="243"/>
    </row>
    <row r="889" spans="1:10" ht="18.75" customHeight="1" x14ac:dyDescent="0.3">
      <c r="A889" s="543"/>
      <c r="B889" s="517"/>
      <c r="C889" s="549"/>
      <c r="D889" s="549"/>
      <c r="E889" s="552"/>
      <c r="F889" s="516"/>
      <c r="G889" s="516"/>
      <c r="H889" s="552"/>
      <c r="I889" s="553"/>
      <c r="J889" s="243"/>
    </row>
    <row r="890" spans="1:10" ht="18.75" customHeight="1" x14ac:dyDescent="0.3">
      <c r="A890" s="546"/>
      <c r="B890" s="578"/>
      <c r="C890" s="579"/>
      <c r="D890" s="579"/>
      <c r="E890" s="556"/>
      <c r="F890" s="551"/>
      <c r="G890" s="551"/>
      <c r="H890" s="556"/>
      <c r="I890" s="555"/>
      <c r="J890" s="243"/>
    </row>
    <row r="891" spans="1:10" ht="18.75" customHeight="1" x14ac:dyDescent="0.3">
      <c r="A891" s="543"/>
      <c r="B891" s="517"/>
      <c r="C891" s="549"/>
      <c r="D891" s="549"/>
      <c r="E891" s="516"/>
      <c r="F891" s="549"/>
      <c r="G891" s="549"/>
      <c r="H891" s="516"/>
      <c r="I891" s="553"/>
      <c r="J891" s="243"/>
    </row>
    <row r="892" spans="1:10" ht="18.75" customHeight="1" x14ac:dyDescent="0.3">
      <c r="A892" s="543"/>
      <c r="B892" s="517"/>
      <c r="C892" s="549"/>
      <c r="D892" s="549"/>
      <c r="E892" s="552"/>
      <c r="F892" s="527"/>
      <c r="G892" s="516"/>
      <c r="H892" s="552"/>
      <c r="I892" s="553"/>
      <c r="J892" s="243"/>
    </row>
    <row r="893" spans="1:10" ht="18.75" customHeight="1" x14ac:dyDescent="0.3">
      <c r="A893" s="546"/>
      <c r="B893" s="578"/>
      <c r="C893" s="579"/>
      <c r="D893" s="579"/>
      <c r="E893" s="556"/>
      <c r="F893" s="551"/>
      <c r="G893" s="551"/>
      <c r="H893" s="556"/>
      <c r="I893" s="555"/>
      <c r="J893" s="243"/>
    </row>
    <row r="894" spans="1:10" ht="18.75" customHeight="1" x14ac:dyDescent="0.3">
      <c r="A894" s="543"/>
      <c r="B894" s="517"/>
      <c r="C894" s="577"/>
      <c r="D894" s="577"/>
      <c r="E894" s="516"/>
      <c r="F894" s="549"/>
      <c r="G894" s="549"/>
      <c r="H894" s="516"/>
      <c r="I894" s="553"/>
      <c r="J894" s="243"/>
    </row>
    <row r="895" spans="1:10" ht="18.75" customHeight="1" x14ac:dyDescent="0.3">
      <c r="A895" s="543"/>
      <c r="B895" s="576"/>
      <c r="C895" s="577"/>
      <c r="D895" s="577"/>
      <c r="E895" s="552"/>
      <c r="F895" s="527"/>
      <c r="G895" s="516"/>
      <c r="H895" s="552"/>
      <c r="I895" s="553"/>
      <c r="J895" s="243"/>
    </row>
    <row r="896" spans="1:10" ht="18.75" customHeight="1" x14ac:dyDescent="0.3">
      <c r="A896" s="546"/>
      <c r="B896" s="578"/>
      <c r="C896" s="579"/>
      <c r="D896" s="579"/>
      <c r="E896" s="556"/>
      <c r="F896" s="579"/>
      <c r="G896" s="551"/>
      <c r="H896" s="556"/>
      <c r="I896" s="555"/>
      <c r="J896" s="243"/>
    </row>
    <row r="897" spans="1:10" ht="18.75" customHeight="1" x14ac:dyDescent="0.3">
      <c r="A897" s="543"/>
      <c r="B897" s="517"/>
      <c r="C897" s="549"/>
      <c r="D897" s="549"/>
      <c r="E897" s="516"/>
      <c r="F897" s="549"/>
      <c r="G897" s="549"/>
      <c r="H897" s="516"/>
      <c r="I897" s="553"/>
      <c r="J897" s="243"/>
    </row>
    <row r="898" spans="1:10" ht="18.75" customHeight="1" x14ac:dyDescent="0.3">
      <c r="A898" s="543"/>
      <c r="B898" s="517"/>
      <c r="C898" s="549"/>
      <c r="D898" s="549"/>
      <c r="E898" s="552"/>
      <c r="F898" s="527"/>
      <c r="G898" s="516"/>
      <c r="H898" s="552"/>
      <c r="I898" s="553"/>
      <c r="J898" s="243"/>
    </row>
    <row r="899" spans="1:10" ht="18.75" customHeight="1" x14ac:dyDescent="0.3">
      <c r="A899" s="546"/>
      <c r="B899" s="578"/>
      <c r="C899" s="579"/>
      <c r="D899" s="579"/>
      <c r="E899" s="556"/>
      <c r="F899" s="551"/>
      <c r="G899" s="551"/>
      <c r="H899" s="556"/>
      <c r="I899" s="555"/>
      <c r="J899" s="243"/>
    </row>
    <row r="900" spans="1:10" ht="18.75" customHeight="1" x14ac:dyDescent="0.3">
      <c r="A900" s="543"/>
      <c r="B900" s="517"/>
      <c r="C900" s="549"/>
      <c r="D900" s="549"/>
      <c r="E900" s="516"/>
      <c r="F900" s="549"/>
      <c r="G900" s="549"/>
      <c r="H900" s="516"/>
      <c r="I900" s="553"/>
      <c r="J900" s="243"/>
    </row>
    <row r="901" spans="1:10" ht="18.75" customHeight="1" x14ac:dyDescent="0.3">
      <c r="A901" s="543"/>
      <c r="B901" s="517"/>
      <c r="C901" s="549"/>
      <c r="D901" s="549"/>
      <c r="E901" s="552"/>
      <c r="F901" s="527"/>
      <c r="G901" s="516"/>
      <c r="H901" s="552"/>
      <c r="I901" s="553"/>
      <c r="J901" s="243"/>
    </row>
    <row r="902" spans="1:10" ht="18.75" customHeight="1" x14ac:dyDescent="0.3">
      <c r="A902" s="546"/>
      <c r="B902" s="578"/>
      <c r="C902" s="579"/>
      <c r="D902" s="579"/>
      <c r="E902" s="556"/>
      <c r="F902" s="551"/>
      <c r="G902" s="551"/>
      <c r="H902" s="556"/>
      <c r="I902" s="555"/>
      <c r="J902" s="243"/>
    </row>
    <row r="903" spans="1:10" ht="18.75" customHeight="1" x14ac:dyDescent="0.3">
      <c r="A903" s="543"/>
      <c r="B903" s="517"/>
      <c r="C903" s="549"/>
      <c r="D903" s="549"/>
      <c r="E903" s="516"/>
      <c r="F903" s="549"/>
      <c r="G903" s="549"/>
      <c r="H903" s="516"/>
      <c r="I903" s="553"/>
      <c r="J903" s="243"/>
    </row>
    <row r="904" spans="1:10" ht="18.75" customHeight="1" x14ac:dyDescent="0.3">
      <c r="A904" s="543"/>
      <c r="B904" s="517"/>
      <c r="C904" s="549"/>
      <c r="D904" s="549"/>
      <c r="E904" s="552"/>
      <c r="F904" s="516"/>
      <c r="G904" s="516"/>
      <c r="H904" s="552"/>
      <c r="I904" s="553"/>
      <c r="J904" s="243"/>
    </row>
    <row r="905" spans="1:10" ht="18.75" customHeight="1" x14ac:dyDescent="0.3">
      <c r="A905" s="546"/>
      <c r="B905" s="578"/>
      <c r="C905" s="579"/>
      <c r="D905" s="579"/>
      <c r="E905" s="556"/>
      <c r="F905" s="551"/>
      <c r="G905" s="551"/>
      <c r="H905" s="556"/>
      <c r="I905" s="555"/>
      <c r="J905" s="243"/>
    </row>
    <row r="906" spans="1:10" ht="18.75" customHeight="1" x14ac:dyDescent="0.3">
      <c r="A906" s="543"/>
      <c r="B906" s="517"/>
      <c r="C906" s="549"/>
      <c r="D906" s="549"/>
      <c r="E906" s="516"/>
      <c r="F906" s="549"/>
      <c r="G906" s="549"/>
      <c r="H906" s="516"/>
      <c r="I906" s="553"/>
      <c r="J906" s="243"/>
    </row>
    <row r="907" spans="1:10" ht="18.75" customHeight="1" x14ac:dyDescent="0.3">
      <c r="A907" s="543"/>
      <c r="B907" s="517"/>
      <c r="C907" s="549"/>
      <c r="D907" s="549"/>
      <c r="E907" s="552"/>
      <c r="F907" s="527"/>
      <c r="G907" s="516"/>
      <c r="H907" s="552"/>
      <c r="I907" s="553"/>
      <c r="J907" s="243"/>
    </row>
    <row r="908" spans="1:10" ht="18.75" customHeight="1" x14ac:dyDescent="0.3">
      <c r="A908" s="546"/>
      <c r="B908" s="576"/>
      <c r="C908" s="577"/>
      <c r="D908" s="577"/>
      <c r="E908" s="552"/>
      <c r="F908" s="551"/>
      <c r="G908" s="551"/>
      <c r="H908" s="552"/>
      <c r="I908" s="553"/>
      <c r="J908" s="243"/>
    </row>
    <row r="909" spans="1:10" ht="18.75" customHeight="1" x14ac:dyDescent="0.3">
      <c r="A909" s="543"/>
      <c r="B909" s="581"/>
      <c r="C909" s="559"/>
      <c r="D909" s="559"/>
      <c r="E909" s="513"/>
      <c r="F909" s="513"/>
      <c r="G909" s="513"/>
      <c r="H909" s="513"/>
      <c r="I909" s="515"/>
      <c r="J909" s="243"/>
    </row>
    <row r="910" spans="1:10" ht="18.75" customHeight="1" x14ac:dyDescent="0.3">
      <c r="A910" s="543"/>
      <c r="B910" s="517"/>
      <c r="C910" s="549"/>
      <c r="D910" s="549"/>
      <c r="E910" s="565"/>
      <c r="F910" s="527"/>
      <c r="G910" s="527"/>
      <c r="H910" s="552"/>
      <c r="I910" s="553"/>
      <c r="J910" s="243"/>
    </row>
    <row r="911" spans="1:10" ht="18.75" customHeight="1" x14ac:dyDescent="0.3">
      <c r="A911" s="546"/>
      <c r="B911" s="578"/>
      <c r="C911" s="579"/>
      <c r="D911" s="579"/>
      <c r="E911" s="556"/>
      <c r="F911" s="551"/>
      <c r="G911" s="551"/>
      <c r="H911" s="556"/>
      <c r="I911" s="555"/>
      <c r="J911" s="243"/>
    </row>
    <row r="912" spans="1:10" ht="18.75" customHeight="1" x14ac:dyDescent="0.3">
      <c r="A912" s="543"/>
      <c r="B912" s="517"/>
      <c r="C912" s="549"/>
      <c r="D912" s="549"/>
      <c r="E912" s="516"/>
      <c r="F912" s="516"/>
      <c r="G912" s="516"/>
      <c r="H912" s="516"/>
      <c r="I912" s="523"/>
      <c r="J912" s="243"/>
    </row>
    <row r="913" spans="1:10" ht="18.75" customHeight="1" x14ac:dyDescent="0.3">
      <c r="A913" s="543"/>
      <c r="B913" s="517"/>
      <c r="C913" s="549"/>
      <c r="D913" s="549"/>
      <c r="E913" s="565"/>
      <c r="F913" s="527"/>
      <c r="G913" s="516"/>
      <c r="H913" s="552"/>
      <c r="I913" s="553"/>
      <c r="J913" s="243"/>
    </row>
    <row r="914" spans="1:10" ht="18.75" customHeight="1" x14ac:dyDescent="0.3">
      <c r="A914" s="546"/>
      <c r="B914" s="578"/>
      <c r="C914" s="579"/>
      <c r="D914" s="579"/>
      <c r="E914" s="556"/>
      <c r="F914" s="551"/>
      <c r="G914" s="551"/>
      <c r="H914" s="556"/>
      <c r="I914" s="555"/>
      <c r="J914" s="243"/>
    </row>
    <row r="915" spans="1:10" ht="18.75" customHeight="1" x14ac:dyDescent="0.3">
      <c r="A915" s="543"/>
      <c r="B915" s="517"/>
      <c r="C915" s="549"/>
      <c r="D915" s="549"/>
      <c r="E915" s="516"/>
      <c r="F915" s="549"/>
      <c r="G915" s="549"/>
      <c r="H915" s="516"/>
      <c r="I915" s="553"/>
      <c r="J915" s="243"/>
    </row>
    <row r="916" spans="1:10" ht="18.75" customHeight="1" x14ac:dyDescent="0.3">
      <c r="A916" s="543"/>
      <c r="B916" s="517"/>
      <c r="C916" s="549"/>
      <c r="D916" s="549"/>
      <c r="E916" s="552"/>
      <c r="F916" s="527"/>
      <c r="G916" s="516"/>
      <c r="H916" s="552"/>
      <c r="I916" s="553"/>
      <c r="J916" s="243"/>
    </row>
    <row r="917" spans="1:10" ht="18.75" customHeight="1" x14ac:dyDescent="0.3">
      <c r="A917" s="546"/>
      <c r="B917" s="578"/>
      <c r="C917" s="579"/>
      <c r="D917" s="579"/>
      <c r="E917" s="556"/>
      <c r="F917" s="551"/>
      <c r="G917" s="551"/>
      <c r="H917" s="556"/>
      <c r="I917" s="555"/>
      <c r="J917" s="243"/>
    </row>
    <row r="918" spans="1:10" ht="18.75" customHeight="1" x14ac:dyDescent="0.3">
      <c r="A918" s="543"/>
      <c r="B918" s="517"/>
      <c r="C918" s="549"/>
      <c r="D918" s="549"/>
      <c r="E918" s="516"/>
      <c r="F918" s="549"/>
      <c r="G918" s="549"/>
      <c r="H918" s="516"/>
      <c r="I918" s="553"/>
      <c r="J918" s="243"/>
    </row>
    <row r="919" spans="1:10" ht="18.75" customHeight="1" x14ac:dyDescent="0.3">
      <c r="A919" s="543"/>
      <c r="B919" s="517"/>
      <c r="C919" s="549"/>
      <c r="D919" s="549"/>
      <c r="E919" s="552"/>
      <c r="F919" s="516"/>
      <c r="G919" s="516"/>
      <c r="H919" s="552"/>
      <c r="I919" s="553"/>
      <c r="J919" s="243"/>
    </row>
    <row r="920" spans="1:10" ht="18.75" customHeight="1" x14ac:dyDescent="0.3">
      <c r="A920" s="546"/>
      <c r="B920" s="520"/>
      <c r="C920" s="551"/>
      <c r="D920" s="551"/>
      <c r="E920" s="556"/>
      <c r="F920" s="551"/>
      <c r="G920" s="551"/>
      <c r="H920" s="556"/>
      <c r="I920" s="555"/>
      <c r="J920" s="243"/>
    </row>
    <row r="921" spans="1:10" ht="18.75" customHeight="1" x14ac:dyDescent="0.3">
      <c r="A921" s="543"/>
      <c r="B921" s="517"/>
      <c r="C921" s="549"/>
      <c r="D921" s="549"/>
      <c r="E921" s="516"/>
      <c r="F921" s="549"/>
      <c r="G921" s="549"/>
      <c r="H921" s="516"/>
      <c r="I921" s="553"/>
      <c r="J921" s="243"/>
    </row>
    <row r="922" spans="1:10" ht="18.75" customHeight="1" x14ac:dyDescent="0.3">
      <c r="A922" s="543"/>
      <c r="B922" s="517"/>
      <c r="C922" s="577"/>
      <c r="D922" s="577"/>
      <c r="E922" s="552"/>
      <c r="F922" s="516"/>
      <c r="G922" s="516"/>
      <c r="H922" s="552"/>
      <c r="I922" s="553"/>
      <c r="J922" s="243"/>
    </row>
    <row r="923" spans="1:10" ht="18.75" customHeight="1" x14ac:dyDescent="0.3">
      <c r="A923" s="546"/>
      <c r="B923" s="578"/>
      <c r="C923" s="579"/>
      <c r="D923" s="579"/>
      <c r="E923" s="556"/>
      <c r="F923" s="551"/>
      <c r="G923" s="551"/>
      <c r="H923" s="556"/>
      <c r="I923" s="555"/>
      <c r="J923" s="243"/>
    </row>
    <row r="924" spans="1:10" ht="18.75" customHeight="1" x14ac:dyDescent="0.3">
      <c r="A924" s="543"/>
      <c r="B924" s="517"/>
      <c r="C924" s="549"/>
      <c r="D924" s="549"/>
      <c r="E924" s="516"/>
      <c r="F924" s="549"/>
      <c r="G924" s="549"/>
      <c r="H924" s="516"/>
      <c r="I924" s="553"/>
      <c r="J924" s="243"/>
    </row>
    <row r="925" spans="1:10" ht="18.75" customHeight="1" x14ac:dyDescent="0.3">
      <c r="A925" s="543"/>
      <c r="B925" s="517"/>
      <c r="C925" s="549"/>
      <c r="D925" s="549"/>
      <c r="E925" s="552"/>
      <c r="F925" s="527"/>
      <c r="G925" s="516"/>
      <c r="H925" s="552"/>
      <c r="I925" s="553"/>
      <c r="J925" s="243"/>
    </row>
    <row r="926" spans="1:10" ht="18.75" customHeight="1" x14ac:dyDescent="0.3">
      <c r="A926" s="546"/>
      <c r="B926" s="578"/>
      <c r="C926" s="579"/>
      <c r="D926" s="579"/>
      <c r="E926" s="556"/>
      <c r="F926" s="551"/>
      <c r="G926" s="551"/>
      <c r="H926" s="556"/>
      <c r="I926" s="555"/>
      <c r="J926" s="243"/>
    </row>
    <row r="927" spans="1:10" ht="18.75" customHeight="1" x14ac:dyDescent="0.3">
      <c r="A927" s="543"/>
      <c r="B927" s="576"/>
      <c r="C927" s="577"/>
      <c r="D927" s="577"/>
      <c r="E927" s="516"/>
      <c r="F927" s="516"/>
      <c r="G927" s="516"/>
      <c r="H927" s="516"/>
      <c r="I927" s="523"/>
      <c r="J927" s="243"/>
    </row>
    <row r="928" spans="1:10" ht="18.75" customHeight="1" x14ac:dyDescent="0.3">
      <c r="A928" s="543"/>
      <c r="B928" s="517"/>
      <c r="C928" s="549"/>
      <c r="D928" s="549"/>
      <c r="E928" s="552"/>
      <c r="F928" s="516"/>
      <c r="G928" s="516"/>
      <c r="H928" s="552"/>
      <c r="I928" s="553"/>
      <c r="J928" s="243"/>
    </row>
    <row r="929" spans="1:10" ht="18.75" customHeight="1" x14ac:dyDescent="0.3">
      <c r="A929" s="546"/>
      <c r="B929" s="520"/>
      <c r="C929" s="551"/>
      <c r="D929" s="551"/>
      <c r="E929" s="556"/>
      <c r="F929" s="579"/>
      <c r="G929" s="551"/>
      <c r="H929" s="556"/>
      <c r="I929" s="555"/>
      <c r="J929" s="243"/>
    </row>
    <row r="930" spans="1:10" ht="18.75" customHeight="1" x14ac:dyDescent="0.3">
      <c r="A930" s="543"/>
      <c r="B930" s="581"/>
      <c r="C930" s="577"/>
      <c r="D930" s="577"/>
      <c r="E930" s="516"/>
      <c r="F930" s="516"/>
      <c r="G930" s="516"/>
      <c r="H930" s="516"/>
      <c r="I930" s="523"/>
      <c r="J930" s="243"/>
    </row>
    <row r="931" spans="1:10" ht="18.75" customHeight="1" x14ac:dyDescent="0.3">
      <c r="A931" s="543"/>
      <c r="B931" s="517"/>
      <c r="C931" s="577"/>
      <c r="D931" s="577"/>
      <c r="E931" s="552"/>
      <c r="F931" s="516"/>
      <c r="G931" s="516"/>
      <c r="H931" s="552"/>
      <c r="I931" s="553"/>
      <c r="J931" s="243"/>
    </row>
    <row r="932" spans="1:10" ht="18.75" customHeight="1" x14ac:dyDescent="0.3">
      <c r="A932" s="546"/>
      <c r="B932" s="578"/>
      <c r="C932" s="579"/>
      <c r="D932" s="579"/>
      <c r="E932" s="556"/>
      <c r="F932" s="579"/>
      <c r="G932" s="551"/>
      <c r="H932" s="556"/>
      <c r="I932" s="555"/>
      <c r="J932" s="243"/>
    </row>
    <row r="933" spans="1:10" ht="18.75" customHeight="1" x14ac:dyDescent="0.3">
      <c r="A933" s="543"/>
      <c r="B933" s="517"/>
      <c r="C933" s="549"/>
      <c r="D933" s="549"/>
      <c r="E933" s="516"/>
      <c r="F933" s="549"/>
      <c r="G933" s="549"/>
      <c r="H933" s="516"/>
      <c r="I933" s="553"/>
      <c r="J933" s="243"/>
    </row>
    <row r="934" spans="1:10" ht="18.75" customHeight="1" x14ac:dyDescent="0.3">
      <c r="A934" s="543"/>
      <c r="B934" s="517"/>
      <c r="C934" s="549"/>
      <c r="D934" s="549"/>
      <c r="E934" s="552"/>
      <c r="F934" s="516"/>
      <c r="G934" s="516"/>
      <c r="H934" s="552"/>
      <c r="I934" s="553"/>
      <c r="J934" s="243"/>
    </row>
    <row r="935" spans="1:10" ht="18.75" customHeight="1" x14ac:dyDescent="0.3">
      <c r="A935" s="546"/>
      <c r="B935" s="578"/>
      <c r="C935" s="579"/>
      <c r="D935" s="579"/>
      <c r="E935" s="556"/>
      <c r="F935" s="551"/>
      <c r="G935" s="551"/>
      <c r="H935" s="556"/>
      <c r="I935" s="555"/>
      <c r="J935" s="243"/>
    </row>
    <row r="936" spans="1:10" ht="18.75" customHeight="1" x14ac:dyDescent="0.3">
      <c r="A936" s="543"/>
      <c r="B936" s="576"/>
      <c r="C936" s="549"/>
      <c r="D936" s="549"/>
      <c r="E936" s="516"/>
      <c r="F936" s="549"/>
      <c r="G936" s="549"/>
      <c r="H936" s="516"/>
      <c r="I936" s="553"/>
      <c r="J936" s="243"/>
    </row>
    <row r="937" spans="1:10" ht="18.75" customHeight="1" x14ac:dyDescent="0.3">
      <c r="A937" s="543"/>
      <c r="B937" s="576"/>
      <c r="C937" s="549"/>
      <c r="D937" s="549"/>
      <c r="E937" s="552"/>
      <c r="F937" s="516"/>
      <c r="G937" s="516"/>
      <c r="H937" s="552"/>
      <c r="I937" s="553"/>
      <c r="J937" s="243"/>
    </row>
    <row r="938" spans="1:10" ht="18.75" customHeight="1" x14ac:dyDescent="0.3">
      <c r="A938" s="546"/>
      <c r="B938" s="578"/>
      <c r="C938" s="579"/>
      <c r="D938" s="579"/>
      <c r="E938" s="556"/>
      <c r="F938" s="551"/>
      <c r="G938" s="551"/>
      <c r="H938" s="556"/>
      <c r="I938" s="555"/>
      <c r="J938" s="243"/>
    </row>
    <row r="939" spans="1:10" ht="18.75" customHeight="1" x14ac:dyDescent="0.3">
      <c r="A939" s="543"/>
      <c r="B939" s="517"/>
      <c r="C939" s="549"/>
      <c r="D939" s="549"/>
      <c r="E939" s="516"/>
      <c r="F939" s="516"/>
      <c r="G939" s="516"/>
      <c r="H939" s="516"/>
      <c r="I939" s="523"/>
      <c r="J939" s="243"/>
    </row>
    <row r="940" spans="1:10" ht="18.75" customHeight="1" x14ac:dyDescent="0.3">
      <c r="A940" s="543"/>
      <c r="B940" s="576"/>
      <c r="C940" s="549"/>
      <c r="D940" s="582"/>
      <c r="E940" s="557"/>
      <c r="F940" s="527"/>
      <c r="G940" s="516"/>
      <c r="H940" s="557"/>
      <c r="I940" s="553"/>
      <c r="J940" s="243"/>
    </row>
    <row r="941" spans="1:10" ht="18.75" customHeight="1" x14ac:dyDescent="0.3">
      <c r="A941" s="546"/>
      <c r="B941" s="520"/>
      <c r="C941" s="551"/>
      <c r="D941" s="551"/>
      <c r="E941" s="556"/>
      <c r="F941" s="551"/>
      <c r="G941" s="551"/>
      <c r="H941" s="556"/>
      <c r="I941" s="555"/>
      <c r="J941" s="243"/>
    </row>
    <row r="942" spans="1:10" ht="18.75" customHeight="1" x14ac:dyDescent="0.3">
      <c r="A942" s="543"/>
      <c r="B942" s="517"/>
      <c r="C942" s="549"/>
      <c r="D942" s="549"/>
      <c r="E942" s="516"/>
      <c r="F942" s="549"/>
      <c r="G942" s="549"/>
      <c r="H942" s="516"/>
      <c r="I942" s="553"/>
      <c r="J942" s="243"/>
    </row>
    <row r="943" spans="1:10" ht="18.75" customHeight="1" x14ac:dyDescent="0.3">
      <c r="A943" s="543"/>
      <c r="B943" s="517"/>
      <c r="C943" s="549"/>
      <c r="D943" s="549"/>
      <c r="E943" s="552"/>
      <c r="F943" s="527"/>
      <c r="G943" s="516"/>
      <c r="H943" s="552"/>
      <c r="I943" s="553"/>
      <c r="J943" s="243"/>
    </row>
    <row r="944" spans="1:10" ht="18.75" customHeight="1" x14ac:dyDescent="0.3">
      <c r="A944" s="546"/>
      <c r="B944" s="520"/>
      <c r="C944" s="551"/>
      <c r="D944" s="551"/>
      <c r="E944" s="556"/>
      <c r="F944" s="551"/>
      <c r="G944" s="551"/>
      <c r="H944" s="556"/>
      <c r="I944" s="555"/>
      <c r="J944" s="243"/>
    </row>
    <row r="945" spans="1:10" ht="18.75" customHeight="1" x14ac:dyDescent="0.3">
      <c r="A945" s="543"/>
      <c r="B945" s="517"/>
      <c r="C945" s="549"/>
      <c r="D945" s="549"/>
      <c r="E945" s="516"/>
      <c r="F945" s="549"/>
      <c r="G945" s="549"/>
      <c r="H945" s="516"/>
      <c r="I945" s="553"/>
      <c r="J945" s="243"/>
    </row>
    <row r="946" spans="1:10" ht="18.75" customHeight="1" x14ac:dyDescent="0.3">
      <c r="A946" s="543"/>
      <c r="B946" s="517"/>
      <c r="C946" s="549"/>
      <c r="D946" s="549"/>
      <c r="E946" s="552"/>
      <c r="F946" s="527"/>
      <c r="G946" s="516"/>
      <c r="H946" s="552"/>
      <c r="I946" s="553"/>
      <c r="J946" s="243"/>
    </row>
    <row r="947" spans="1:10" ht="18.75" customHeight="1" x14ac:dyDescent="0.3">
      <c r="A947" s="546"/>
      <c r="B947" s="520"/>
      <c r="C947" s="551"/>
      <c r="D947" s="551"/>
      <c r="E947" s="556"/>
      <c r="F947" s="551"/>
      <c r="G947" s="551"/>
      <c r="H947" s="556"/>
      <c r="I947" s="555"/>
      <c r="J947" s="243"/>
    </row>
    <row r="948" spans="1:10" ht="18.75" customHeight="1" x14ac:dyDescent="0.3">
      <c r="A948" s="543"/>
      <c r="B948" s="517"/>
      <c r="C948" s="549"/>
      <c r="D948" s="549"/>
      <c r="E948" s="516"/>
      <c r="F948" s="516"/>
      <c r="G948" s="516"/>
      <c r="H948" s="516"/>
      <c r="I948" s="523"/>
      <c r="J948" s="243"/>
    </row>
    <row r="949" spans="1:10" ht="18.75" customHeight="1" x14ac:dyDescent="0.3">
      <c r="A949" s="543"/>
      <c r="B949" s="517"/>
      <c r="C949" s="549"/>
      <c r="D949" s="549"/>
      <c r="E949" s="552"/>
      <c r="F949" s="516"/>
      <c r="G949" s="516"/>
      <c r="H949" s="552"/>
      <c r="I949" s="553"/>
      <c r="J949" s="243"/>
    </row>
    <row r="950" spans="1:10" ht="18.75" customHeight="1" x14ac:dyDescent="0.3">
      <c r="A950" s="546"/>
      <c r="B950" s="520"/>
      <c r="C950" s="551"/>
      <c r="D950" s="551"/>
      <c r="E950" s="556"/>
      <c r="F950" s="551"/>
      <c r="G950" s="551"/>
      <c r="H950" s="556"/>
      <c r="I950" s="555"/>
      <c r="J950" s="243"/>
    </row>
    <row r="951" spans="1:10" ht="18.75" customHeight="1" x14ac:dyDescent="0.3">
      <c r="A951" s="543"/>
      <c r="B951" s="576"/>
      <c r="C951" s="577"/>
      <c r="D951" s="577"/>
      <c r="E951" s="516"/>
      <c r="F951" s="516"/>
      <c r="G951" s="516"/>
      <c r="H951" s="516"/>
      <c r="I951" s="523"/>
      <c r="J951" s="243"/>
    </row>
    <row r="952" spans="1:10" ht="18.75" customHeight="1" x14ac:dyDescent="0.3">
      <c r="A952" s="543"/>
      <c r="B952" s="517"/>
      <c r="C952" s="549"/>
      <c r="D952" s="549"/>
      <c r="E952" s="552"/>
      <c r="F952" s="516"/>
      <c r="G952" s="516"/>
      <c r="H952" s="552"/>
      <c r="I952" s="553"/>
      <c r="J952" s="243"/>
    </row>
    <row r="953" spans="1:10" ht="18.75" customHeight="1" x14ac:dyDescent="0.3">
      <c r="A953" s="546"/>
      <c r="B953" s="520"/>
      <c r="C953" s="551"/>
      <c r="D953" s="551"/>
      <c r="E953" s="556"/>
      <c r="F953" s="579"/>
      <c r="G953" s="551"/>
      <c r="H953" s="556"/>
      <c r="I953" s="555"/>
      <c r="J953" s="243"/>
    </row>
    <row r="954" spans="1:10" ht="18.75" customHeight="1" x14ac:dyDescent="0.3">
      <c r="A954" s="543"/>
      <c r="B954" s="517"/>
      <c r="C954" s="549"/>
      <c r="D954" s="549"/>
      <c r="E954" s="516"/>
      <c r="F954" s="577"/>
      <c r="G954" s="577"/>
      <c r="H954" s="516"/>
      <c r="I954" s="553"/>
      <c r="J954" s="243"/>
    </row>
    <row r="955" spans="1:10" ht="18.75" customHeight="1" x14ac:dyDescent="0.3">
      <c r="A955" s="543"/>
      <c r="B955" s="517"/>
      <c r="C955" s="549"/>
      <c r="D955" s="549"/>
      <c r="E955" s="552"/>
      <c r="F955" s="516"/>
      <c r="G955" s="516"/>
      <c r="H955" s="552"/>
      <c r="I955" s="553"/>
      <c r="J955" s="243"/>
    </row>
    <row r="956" spans="1:10" ht="18.75" customHeight="1" x14ac:dyDescent="0.3">
      <c r="A956" s="546"/>
      <c r="B956" s="520"/>
      <c r="C956" s="551"/>
      <c r="D956" s="551"/>
      <c r="E956" s="556"/>
      <c r="F956" s="551"/>
      <c r="G956" s="551"/>
      <c r="H956" s="556"/>
      <c r="I956" s="555"/>
      <c r="J956" s="243"/>
    </row>
    <row r="957" spans="1:10" ht="18.75" customHeight="1" x14ac:dyDescent="0.3">
      <c r="A957" s="543"/>
      <c r="B957" s="517"/>
      <c r="C957" s="549"/>
      <c r="D957" s="549"/>
      <c r="E957" s="516"/>
      <c r="F957" s="549"/>
      <c r="G957" s="549"/>
      <c r="H957" s="516"/>
      <c r="I957" s="553"/>
      <c r="J957" s="243"/>
    </row>
    <row r="958" spans="1:10" ht="18.75" customHeight="1" x14ac:dyDescent="0.3">
      <c r="A958" s="543"/>
      <c r="B958" s="517"/>
      <c r="C958" s="549"/>
      <c r="D958" s="549"/>
      <c r="E958" s="552"/>
      <c r="F958" s="527"/>
      <c r="G958" s="516"/>
      <c r="H958" s="552"/>
      <c r="I958" s="553"/>
      <c r="J958" s="243"/>
    </row>
    <row r="959" spans="1:10" ht="18.75" customHeight="1" x14ac:dyDescent="0.3">
      <c r="A959" s="546"/>
      <c r="B959" s="520"/>
      <c r="C959" s="551"/>
      <c r="D959" s="551"/>
      <c r="E959" s="556"/>
      <c r="F959" s="551"/>
      <c r="G959" s="551"/>
      <c r="H959" s="556"/>
      <c r="I959" s="555"/>
      <c r="J959" s="243"/>
    </row>
    <row r="960" spans="1:10" ht="18.75" customHeight="1" x14ac:dyDescent="0.3">
      <c r="A960" s="543"/>
      <c r="B960" s="517"/>
      <c r="C960" s="549"/>
      <c r="D960" s="549"/>
      <c r="E960" s="516"/>
      <c r="F960" s="549"/>
      <c r="G960" s="549"/>
      <c r="H960" s="516"/>
      <c r="I960" s="553"/>
      <c r="J960" s="243"/>
    </row>
    <row r="961" spans="1:10" ht="18.75" customHeight="1" x14ac:dyDescent="0.3">
      <c r="A961" s="543"/>
      <c r="B961" s="517"/>
      <c r="C961" s="549"/>
      <c r="D961" s="549"/>
      <c r="E961" s="552"/>
      <c r="F961" s="527"/>
      <c r="G961" s="516"/>
      <c r="H961" s="552"/>
      <c r="I961" s="553"/>
      <c r="J961" s="243"/>
    </row>
    <row r="962" spans="1:10" ht="18.75" customHeight="1" x14ac:dyDescent="0.3">
      <c r="A962" s="546"/>
      <c r="B962" s="520"/>
      <c r="C962" s="551"/>
      <c r="D962" s="551"/>
      <c r="E962" s="556"/>
      <c r="F962" s="551"/>
      <c r="G962" s="551"/>
      <c r="H962" s="556"/>
      <c r="I962" s="555"/>
      <c r="J962" s="243"/>
    </row>
    <row r="963" spans="1:10" ht="18.75" customHeight="1" x14ac:dyDescent="0.3">
      <c r="A963" s="543"/>
      <c r="B963" s="517"/>
      <c r="C963" s="549"/>
      <c r="D963" s="549"/>
      <c r="E963" s="516"/>
      <c r="F963" s="516"/>
      <c r="G963" s="516"/>
      <c r="H963" s="516"/>
      <c r="I963" s="523"/>
      <c r="J963" s="243"/>
    </row>
    <row r="964" spans="1:10" ht="18.75" customHeight="1" x14ac:dyDescent="0.3">
      <c r="A964" s="543"/>
      <c r="B964" s="517"/>
      <c r="C964" s="549"/>
      <c r="D964" s="549"/>
      <c r="E964" s="552"/>
      <c r="F964" s="516"/>
      <c r="G964" s="516"/>
      <c r="H964" s="552"/>
      <c r="I964" s="553"/>
      <c r="J964" s="243"/>
    </row>
    <row r="965" spans="1:10" ht="18.75" customHeight="1" x14ac:dyDescent="0.3">
      <c r="A965" s="543"/>
      <c r="B965" s="578"/>
      <c r="C965" s="579"/>
      <c r="D965" s="579"/>
      <c r="E965" s="556"/>
      <c r="F965" s="551"/>
      <c r="G965" s="551"/>
      <c r="H965" s="556"/>
      <c r="I965" s="555"/>
      <c r="J965" s="243"/>
    </row>
    <row r="966" spans="1:10" ht="18.75" customHeight="1" x14ac:dyDescent="0.3">
      <c r="A966" s="558"/>
      <c r="B966" s="517"/>
      <c r="C966" s="549"/>
      <c r="D966" s="549"/>
      <c r="E966" s="516"/>
      <c r="F966" s="516"/>
      <c r="G966" s="516"/>
      <c r="H966" s="516"/>
      <c r="I966" s="523"/>
      <c r="J966" s="243"/>
    </row>
    <row r="967" spans="1:10" ht="18.75" customHeight="1" x14ac:dyDescent="0.3">
      <c r="A967" s="543"/>
      <c r="B967" s="517"/>
      <c r="C967" s="549"/>
      <c r="D967" s="549"/>
      <c r="E967" s="552"/>
      <c r="F967" s="516"/>
      <c r="G967" s="516"/>
      <c r="H967" s="552"/>
      <c r="I967" s="553"/>
      <c r="J967" s="243"/>
    </row>
    <row r="968" spans="1:10" ht="18.75" customHeight="1" x14ac:dyDescent="0.3">
      <c r="A968" s="546"/>
      <c r="B968" s="520"/>
      <c r="C968" s="551"/>
      <c r="D968" s="551"/>
      <c r="E968" s="556"/>
      <c r="F968" s="551"/>
      <c r="G968" s="551"/>
      <c r="H968" s="556"/>
      <c r="I968" s="555"/>
      <c r="J968" s="243"/>
    </row>
    <row r="969" spans="1:10" ht="18.75" customHeight="1" x14ac:dyDescent="0.3">
      <c r="A969" s="543"/>
      <c r="B969" s="581"/>
      <c r="C969" s="559"/>
      <c r="D969" s="559"/>
      <c r="E969" s="513"/>
      <c r="F969" s="513"/>
      <c r="G969" s="513"/>
      <c r="H969" s="513"/>
      <c r="I969" s="515"/>
      <c r="J969" s="243"/>
    </row>
    <row r="970" spans="1:10" ht="18.75" customHeight="1" x14ac:dyDescent="0.3">
      <c r="A970" s="543"/>
      <c r="B970" s="517"/>
      <c r="C970" s="549"/>
      <c r="D970" s="549"/>
      <c r="E970" s="565"/>
      <c r="F970" s="527"/>
      <c r="G970" s="527"/>
      <c r="H970" s="552"/>
      <c r="I970" s="553"/>
      <c r="J970" s="243"/>
    </row>
    <row r="971" spans="1:10" ht="18.75" customHeight="1" x14ac:dyDescent="0.3">
      <c r="A971" s="546"/>
      <c r="B971" s="578"/>
      <c r="C971" s="579"/>
      <c r="D971" s="579"/>
      <c r="E971" s="556"/>
      <c r="F971" s="551"/>
      <c r="G971" s="551"/>
      <c r="H971" s="556"/>
      <c r="I971" s="555"/>
      <c r="J971" s="243"/>
    </row>
    <row r="972" spans="1:10" ht="18.75" customHeight="1" x14ac:dyDescent="0.3">
      <c r="A972" s="543"/>
      <c r="B972" s="517"/>
      <c r="C972" s="549"/>
      <c r="D972" s="549"/>
      <c r="E972" s="516"/>
      <c r="F972" s="516"/>
      <c r="G972" s="516"/>
      <c r="H972" s="516"/>
      <c r="I972" s="523"/>
      <c r="J972" s="243"/>
    </row>
    <row r="973" spans="1:10" ht="18.75" customHeight="1" x14ac:dyDescent="0.3">
      <c r="A973" s="543"/>
      <c r="B973" s="517"/>
      <c r="C973" s="549"/>
      <c r="D973" s="549"/>
      <c r="E973" s="552"/>
      <c r="F973" s="523"/>
      <c r="G973" s="516"/>
      <c r="H973" s="552"/>
      <c r="I973" s="553"/>
      <c r="J973" s="243"/>
    </row>
    <row r="974" spans="1:10" ht="18.75" customHeight="1" x14ac:dyDescent="0.3">
      <c r="A974" s="546"/>
      <c r="B974" s="520"/>
      <c r="C974" s="551"/>
      <c r="D974" s="551"/>
      <c r="E974" s="556"/>
      <c r="F974" s="551"/>
      <c r="G974" s="551"/>
      <c r="H974" s="556"/>
      <c r="I974" s="555"/>
      <c r="J974" s="243"/>
    </row>
    <row r="975" spans="1:10" ht="18.75" customHeight="1" x14ac:dyDescent="0.3">
      <c r="A975" s="543"/>
      <c r="B975" s="517"/>
      <c r="C975" s="549"/>
      <c r="D975" s="549"/>
      <c r="E975" s="516"/>
      <c r="F975" s="549"/>
      <c r="G975" s="549"/>
      <c r="H975" s="516"/>
      <c r="I975" s="553"/>
      <c r="J975" s="243"/>
    </row>
    <row r="976" spans="1:10" ht="18.75" customHeight="1" x14ac:dyDescent="0.3">
      <c r="A976" s="543"/>
      <c r="B976" s="517"/>
      <c r="C976" s="549"/>
      <c r="D976" s="549"/>
      <c r="E976" s="552"/>
      <c r="F976" s="516"/>
      <c r="G976" s="516"/>
      <c r="H976" s="552"/>
      <c r="I976" s="553"/>
      <c r="J976" s="243"/>
    </row>
    <row r="977" spans="1:10" ht="18.75" customHeight="1" x14ac:dyDescent="0.3">
      <c r="A977" s="546"/>
      <c r="B977" s="520"/>
      <c r="C977" s="551"/>
      <c r="D977" s="551"/>
      <c r="E977" s="556"/>
      <c r="F977" s="551"/>
      <c r="G977" s="551"/>
      <c r="H977" s="556"/>
      <c r="I977" s="555"/>
      <c r="J977" s="243"/>
    </row>
    <row r="978" spans="1:10" ht="18.75" customHeight="1" x14ac:dyDescent="0.3">
      <c r="A978" s="543"/>
      <c r="B978" s="517"/>
      <c r="C978" s="549"/>
      <c r="D978" s="549"/>
      <c r="E978" s="516"/>
      <c r="F978" s="549"/>
      <c r="G978" s="549"/>
      <c r="H978" s="516"/>
      <c r="I978" s="553"/>
      <c r="J978" s="243"/>
    </row>
    <row r="979" spans="1:10" ht="18.75" customHeight="1" x14ac:dyDescent="0.3">
      <c r="A979" s="543"/>
      <c r="B979" s="576"/>
      <c r="C979" s="549"/>
      <c r="D979" s="549"/>
      <c r="E979" s="552"/>
      <c r="F979" s="516"/>
      <c r="G979" s="516"/>
      <c r="H979" s="552"/>
      <c r="I979" s="553"/>
      <c r="J979" s="243"/>
    </row>
    <row r="980" spans="1:10" ht="18.75" customHeight="1" x14ac:dyDescent="0.3">
      <c r="A980" s="546"/>
      <c r="B980" s="520"/>
      <c r="C980" s="551"/>
      <c r="D980" s="551"/>
      <c r="E980" s="556"/>
      <c r="F980" s="551"/>
      <c r="G980" s="551"/>
      <c r="H980" s="556"/>
      <c r="I980" s="555"/>
      <c r="J980" s="243"/>
    </row>
    <row r="981" spans="1:10" ht="18.75" customHeight="1" x14ac:dyDescent="0.3">
      <c r="A981" s="543"/>
      <c r="B981" s="517"/>
      <c r="C981" s="549"/>
      <c r="D981" s="549"/>
      <c r="E981" s="516"/>
      <c r="F981" s="549"/>
      <c r="G981" s="549"/>
      <c r="H981" s="516"/>
      <c r="I981" s="553"/>
      <c r="J981" s="243"/>
    </row>
    <row r="982" spans="1:10" ht="18.75" customHeight="1" x14ac:dyDescent="0.3">
      <c r="A982" s="543"/>
      <c r="B982" s="517"/>
      <c r="C982" s="549"/>
      <c r="D982" s="549"/>
      <c r="E982" s="552"/>
      <c r="F982" s="516"/>
      <c r="G982" s="516"/>
      <c r="H982" s="552"/>
      <c r="I982" s="553"/>
      <c r="J982" s="243"/>
    </row>
    <row r="983" spans="1:10" ht="18.75" customHeight="1" x14ac:dyDescent="0.3">
      <c r="A983" s="546"/>
      <c r="B983" s="578"/>
      <c r="C983" s="551"/>
      <c r="D983" s="551"/>
      <c r="E983" s="556"/>
      <c r="F983" s="551"/>
      <c r="G983" s="551"/>
      <c r="H983" s="556"/>
      <c r="I983" s="555"/>
      <c r="J983" s="243"/>
    </row>
    <row r="984" spans="1:10" ht="18.75" customHeight="1" x14ac:dyDescent="0.3">
      <c r="A984" s="543"/>
      <c r="B984" s="517"/>
      <c r="C984" s="549"/>
      <c r="D984" s="549"/>
      <c r="E984" s="516"/>
      <c r="F984" s="549"/>
      <c r="G984" s="549"/>
      <c r="H984" s="516"/>
      <c r="I984" s="553"/>
      <c r="J984" s="243"/>
    </row>
    <row r="985" spans="1:10" ht="18.75" customHeight="1" x14ac:dyDescent="0.3">
      <c r="A985" s="543"/>
      <c r="B985" s="517"/>
      <c r="C985" s="549"/>
      <c r="D985" s="549"/>
      <c r="E985" s="552"/>
      <c r="F985" s="516"/>
      <c r="G985" s="516"/>
      <c r="H985" s="552"/>
      <c r="I985" s="553"/>
      <c r="J985" s="243"/>
    </row>
    <row r="986" spans="1:10" ht="18.75" customHeight="1" x14ac:dyDescent="0.3">
      <c r="A986" s="546"/>
      <c r="B986" s="578"/>
      <c r="C986" s="551"/>
      <c r="D986" s="551"/>
      <c r="E986" s="556"/>
      <c r="F986" s="551"/>
      <c r="G986" s="551"/>
      <c r="H986" s="556"/>
      <c r="I986" s="555"/>
      <c r="J986" s="243"/>
    </row>
    <row r="987" spans="1:10" ht="18.75" customHeight="1" x14ac:dyDescent="0.3">
      <c r="A987" s="543"/>
      <c r="B987" s="517"/>
      <c r="C987" s="549"/>
      <c r="D987" s="549"/>
      <c r="E987" s="516"/>
      <c r="F987" s="577"/>
      <c r="G987" s="577"/>
      <c r="H987" s="516"/>
      <c r="I987" s="553"/>
      <c r="J987" s="243"/>
    </row>
    <row r="988" spans="1:10" ht="18.75" customHeight="1" x14ac:dyDescent="0.3">
      <c r="A988" s="543"/>
      <c r="B988" s="517"/>
      <c r="C988" s="549"/>
      <c r="D988" s="549"/>
      <c r="E988" s="565"/>
      <c r="F988" s="527"/>
      <c r="G988" s="516"/>
      <c r="H988" s="552"/>
      <c r="I988" s="553"/>
      <c r="J988" s="243"/>
    </row>
    <row r="989" spans="1:10" ht="18.75" customHeight="1" x14ac:dyDescent="0.3">
      <c r="A989" s="546"/>
      <c r="B989" s="578"/>
      <c r="C989" s="551"/>
      <c r="D989" s="551"/>
      <c r="E989" s="556"/>
      <c r="F989" s="551"/>
      <c r="G989" s="551"/>
      <c r="H989" s="556"/>
      <c r="I989" s="555"/>
      <c r="J989" s="243"/>
    </row>
    <row r="990" spans="1:10" ht="18.75" customHeight="1" x14ac:dyDescent="0.3">
      <c r="A990" s="543"/>
      <c r="B990" s="517"/>
      <c r="C990" s="549"/>
      <c r="D990" s="549"/>
      <c r="E990" s="516"/>
      <c r="F990" s="549"/>
      <c r="G990" s="549"/>
      <c r="H990" s="516"/>
      <c r="I990" s="553"/>
      <c r="J990" s="243"/>
    </row>
    <row r="991" spans="1:10" ht="18.75" customHeight="1" x14ac:dyDescent="0.3">
      <c r="A991" s="543"/>
      <c r="B991" s="576"/>
      <c r="C991" s="549"/>
      <c r="D991" s="549"/>
      <c r="E991" s="552"/>
      <c r="F991" s="527"/>
      <c r="G991" s="516"/>
      <c r="H991" s="552"/>
      <c r="I991" s="553"/>
      <c r="J991" s="243"/>
    </row>
    <row r="992" spans="1:10" ht="18.75" customHeight="1" x14ac:dyDescent="0.3">
      <c r="A992" s="546"/>
      <c r="B992" s="578"/>
      <c r="C992" s="551"/>
      <c r="D992" s="551"/>
      <c r="E992" s="556"/>
      <c r="F992" s="551"/>
      <c r="G992" s="551"/>
      <c r="H992" s="556"/>
      <c r="I992" s="555"/>
      <c r="J992" s="243"/>
    </row>
    <row r="993" spans="1:10" ht="18.75" customHeight="1" x14ac:dyDescent="0.3">
      <c r="A993" s="543"/>
      <c r="B993" s="517"/>
      <c r="C993" s="549"/>
      <c r="D993" s="549"/>
      <c r="E993" s="516"/>
      <c r="F993" s="516"/>
      <c r="G993" s="516"/>
      <c r="H993" s="516"/>
      <c r="I993" s="553"/>
      <c r="J993" s="243"/>
    </row>
    <row r="994" spans="1:10" ht="18.75" customHeight="1" x14ac:dyDescent="0.3">
      <c r="A994" s="543"/>
      <c r="B994" s="517"/>
      <c r="C994" s="549"/>
      <c r="D994" s="549"/>
      <c r="E994" s="552"/>
      <c r="F994" s="516"/>
      <c r="G994" s="516"/>
      <c r="H994" s="552"/>
      <c r="I994" s="553"/>
      <c r="J994" s="243"/>
    </row>
    <row r="995" spans="1:10" ht="18.75" customHeight="1" x14ac:dyDescent="0.3">
      <c r="A995" s="543"/>
      <c r="B995" s="576"/>
      <c r="C995" s="549"/>
      <c r="D995" s="549"/>
      <c r="E995" s="552"/>
      <c r="F995" s="549"/>
      <c r="G995" s="549"/>
      <c r="H995" s="552"/>
      <c r="I995" s="553"/>
      <c r="J995" s="243"/>
    </row>
    <row r="996" spans="1:10" ht="18.75" customHeight="1" x14ac:dyDescent="0.3">
      <c r="A996" s="558"/>
      <c r="B996" s="581"/>
      <c r="C996" s="559"/>
      <c r="D996" s="559"/>
      <c r="E996" s="513"/>
      <c r="F996" s="513"/>
      <c r="G996" s="513"/>
      <c r="H996" s="513"/>
      <c r="I996" s="515"/>
      <c r="J996" s="243"/>
    </row>
    <row r="997" spans="1:10" ht="18.75" customHeight="1" x14ac:dyDescent="0.3">
      <c r="A997" s="543"/>
      <c r="B997" s="517"/>
      <c r="C997" s="549"/>
      <c r="D997" s="549"/>
      <c r="E997" s="565"/>
      <c r="F997" s="527"/>
      <c r="G997" s="516"/>
      <c r="H997" s="552"/>
      <c r="I997" s="553"/>
      <c r="J997" s="243"/>
    </row>
    <row r="998" spans="1:10" ht="18.75" customHeight="1" x14ac:dyDescent="0.3">
      <c r="A998" s="546"/>
      <c r="B998" s="520"/>
      <c r="C998" s="551"/>
      <c r="D998" s="551"/>
      <c r="E998" s="556"/>
      <c r="F998" s="551"/>
      <c r="G998" s="551"/>
      <c r="H998" s="556"/>
      <c r="I998" s="555"/>
      <c r="J998" s="243"/>
    </row>
    <row r="999" spans="1:10" ht="18.75" customHeight="1" x14ac:dyDescent="0.3">
      <c r="A999" s="558"/>
      <c r="B999" s="581"/>
      <c r="C999" s="559"/>
      <c r="D999" s="559"/>
      <c r="E999" s="513"/>
      <c r="F999" s="513"/>
      <c r="G999" s="513"/>
      <c r="H999" s="513"/>
      <c r="I999" s="515"/>
      <c r="J999" s="243"/>
    </row>
    <row r="1000" spans="1:10" ht="18.75" customHeight="1" x14ac:dyDescent="0.3">
      <c r="A1000" s="543"/>
      <c r="B1000" s="517"/>
      <c r="C1000" s="549"/>
      <c r="D1000" s="549"/>
      <c r="E1000" s="565"/>
      <c r="F1000" s="516"/>
      <c r="G1000" s="516"/>
      <c r="H1000" s="557"/>
      <c r="I1000" s="553"/>
      <c r="J1000" s="243"/>
    </row>
    <row r="1001" spans="1:10" ht="18.75" customHeight="1" x14ac:dyDescent="0.3">
      <c r="A1001" s="546"/>
      <c r="B1001" s="520"/>
      <c r="C1001" s="551"/>
      <c r="D1001" s="551"/>
      <c r="E1001" s="556"/>
      <c r="F1001" s="551"/>
      <c r="G1001" s="551"/>
      <c r="H1001" s="556"/>
      <c r="I1001" s="555"/>
      <c r="J1001" s="243"/>
    </row>
    <row r="1002" spans="1:10" ht="18.75" customHeight="1" x14ac:dyDescent="0.3">
      <c r="A1002" s="543"/>
      <c r="B1002" s="517"/>
      <c r="C1002" s="549"/>
      <c r="D1002" s="549"/>
      <c r="E1002" s="516"/>
      <c r="F1002" s="577"/>
      <c r="G1002" s="577"/>
      <c r="H1002" s="516"/>
      <c r="I1002" s="553"/>
      <c r="J1002" s="243"/>
    </row>
    <row r="1003" spans="1:10" ht="18.75" customHeight="1" x14ac:dyDescent="0.3">
      <c r="A1003" s="543"/>
      <c r="B1003" s="517"/>
      <c r="C1003" s="549"/>
      <c r="D1003" s="549"/>
      <c r="E1003" s="565"/>
      <c r="F1003" s="527"/>
      <c r="G1003" s="516"/>
      <c r="H1003" s="552"/>
      <c r="I1003" s="553"/>
      <c r="J1003" s="243"/>
    </row>
    <row r="1004" spans="1:10" ht="18.75" customHeight="1" x14ac:dyDescent="0.3">
      <c r="A1004" s="543"/>
      <c r="B1004" s="520"/>
      <c r="C1004" s="549"/>
      <c r="D1004" s="549"/>
      <c r="E1004" s="552"/>
      <c r="F1004" s="549"/>
      <c r="G1004" s="549"/>
      <c r="H1004" s="552"/>
      <c r="I1004" s="553"/>
      <c r="J1004" s="243"/>
    </row>
    <row r="1005" spans="1:10" ht="18.75" customHeight="1" x14ac:dyDescent="0.3">
      <c r="A1005" s="558"/>
      <c r="B1005" s="517"/>
      <c r="C1005" s="559"/>
      <c r="D1005" s="559"/>
      <c r="E1005" s="513"/>
      <c r="F1005" s="513"/>
      <c r="G1005" s="513"/>
      <c r="H1005" s="513"/>
      <c r="I1005" s="515"/>
      <c r="J1005" s="243"/>
    </row>
    <row r="1006" spans="1:10" ht="18.75" customHeight="1" x14ac:dyDescent="0.3">
      <c r="A1006" s="543"/>
      <c r="B1006" s="517"/>
      <c r="C1006" s="549"/>
      <c r="D1006" s="549"/>
      <c r="E1006" s="565"/>
      <c r="F1006" s="527"/>
      <c r="G1006" s="516"/>
      <c r="H1006" s="557"/>
      <c r="I1006" s="553"/>
      <c r="J1006" s="243"/>
    </row>
    <row r="1007" spans="1:10" ht="18.75" customHeight="1" x14ac:dyDescent="0.3">
      <c r="A1007" s="546"/>
      <c r="B1007" s="520"/>
      <c r="C1007" s="551"/>
      <c r="D1007" s="551"/>
      <c r="E1007" s="556"/>
      <c r="F1007" s="551"/>
      <c r="G1007" s="551"/>
      <c r="H1007" s="556"/>
      <c r="I1007" s="555"/>
      <c r="J1007" s="243"/>
    </row>
    <row r="1008" spans="1:10" ht="18.75" customHeight="1" x14ac:dyDescent="0.3">
      <c r="A1008" s="543"/>
      <c r="B1008" s="517"/>
      <c r="C1008" s="549"/>
      <c r="D1008" s="549"/>
      <c r="E1008" s="516"/>
      <c r="F1008" s="549"/>
      <c r="G1008" s="549"/>
      <c r="H1008" s="516"/>
      <c r="I1008" s="553"/>
      <c r="J1008" s="243"/>
    </row>
    <row r="1009" spans="1:10" ht="18.75" customHeight="1" x14ac:dyDescent="0.3">
      <c r="A1009" s="543"/>
      <c r="B1009" s="517"/>
      <c r="C1009" s="549"/>
      <c r="D1009" s="549"/>
      <c r="E1009" s="552"/>
      <c r="F1009" s="516"/>
      <c r="G1009" s="516"/>
      <c r="H1009" s="552"/>
      <c r="I1009" s="553"/>
      <c r="J1009" s="243"/>
    </row>
    <row r="1010" spans="1:10" ht="18.75" customHeight="1" x14ac:dyDescent="0.3">
      <c r="A1010" s="546"/>
      <c r="B1010" s="520"/>
      <c r="C1010" s="551"/>
      <c r="D1010" s="551"/>
      <c r="E1010" s="556"/>
      <c r="F1010" s="551"/>
      <c r="G1010" s="551"/>
      <c r="H1010" s="556"/>
      <c r="I1010" s="555"/>
      <c r="J1010" s="243"/>
    </row>
    <row r="1011" spans="1:10" ht="18.75" customHeight="1" x14ac:dyDescent="0.3">
      <c r="A1011" s="543"/>
      <c r="B1011" s="517"/>
      <c r="C1011" s="549"/>
      <c r="D1011" s="549"/>
      <c r="E1011" s="516"/>
      <c r="F1011" s="549"/>
      <c r="G1011" s="549"/>
      <c r="H1011" s="516"/>
      <c r="I1011" s="553"/>
      <c r="J1011" s="243"/>
    </row>
    <row r="1012" spans="1:10" ht="18.75" customHeight="1" x14ac:dyDescent="0.3">
      <c r="A1012" s="543"/>
      <c r="B1012" s="517"/>
      <c r="C1012" s="549"/>
      <c r="D1012" s="549"/>
      <c r="E1012" s="552"/>
      <c r="F1012" s="516"/>
      <c r="G1012" s="516"/>
      <c r="H1012" s="552"/>
      <c r="I1012" s="553"/>
      <c r="J1012" s="243"/>
    </row>
    <row r="1013" spans="1:10" ht="18.75" customHeight="1" x14ac:dyDescent="0.3">
      <c r="A1013" s="546"/>
      <c r="B1013" s="520"/>
      <c r="C1013" s="551"/>
      <c r="D1013" s="551"/>
      <c r="E1013" s="556"/>
      <c r="F1013" s="551"/>
      <c r="G1013" s="551"/>
      <c r="H1013" s="556"/>
      <c r="I1013" s="555"/>
      <c r="J1013" s="243"/>
    </row>
    <row r="1014" spans="1:10" ht="18.75" customHeight="1" x14ac:dyDescent="0.3">
      <c r="A1014" s="543"/>
      <c r="B1014" s="517"/>
      <c r="C1014" s="549"/>
      <c r="D1014" s="549"/>
      <c r="E1014" s="516"/>
      <c r="F1014" s="549"/>
      <c r="G1014" s="549"/>
      <c r="H1014" s="516"/>
      <c r="I1014" s="553"/>
      <c r="J1014" s="243"/>
    </row>
    <row r="1015" spans="1:10" ht="18.75" customHeight="1" x14ac:dyDescent="0.3">
      <c r="A1015" s="543"/>
      <c r="B1015" s="517"/>
      <c r="C1015" s="549"/>
      <c r="D1015" s="549"/>
      <c r="E1015" s="552"/>
      <c r="F1015" s="516"/>
      <c r="G1015" s="516"/>
      <c r="H1015" s="552"/>
      <c r="I1015" s="553"/>
      <c r="J1015" s="243"/>
    </row>
    <row r="1016" spans="1:10" ht="18.75" customHeight="1" x14ac:dyDescent="0.3">
      <c r="A1016" s="543"/>
      <c r="B1016" s="520"/>
      <c r="C1016" s="551"/>
      <c r="D1016" s="551"/>
      <c r="E1016" s="556"/>
      <c r="F1016" s="551"/>
      <c r="G1016" s="551"/>
      <c r="H1016" s="556"/>
      <c r="I1016" s="555"/>
      <c r="J1016" s="243"/>
    </row>
    <row r="1017" spans="1:10" ht="18.75" customHeight="1" x14ac:dyDescent="0.3">
      <c r="A1017" s="558"/>
      <c r="B1017" s="517"/>
      <c r="C1017" s="549"/>
      <c r="D1017" s="549"/>
      <c r="E1017" s="516"/>
      <c r="F1017" s="516"/>
      <c r="G1017" s="516"/>
      <c r="H1017" s="516"/>
      <c r="I1017" s="523"/>
      <c r="J1017" s="243"/>
    </row>
    <row r="1018" spans="1:10" ht="18.75" customHeight="1" x14ac:dyDescent="0.3">
      <c r="A1018" s="543"/>
      <c r="B1018" s="517"/>
      <c r="C1018" s="549"/>
      <c r="D1018" s="549"/>
      <c r="E1018" s="565"/>
      <c r="F1018" s="516"/>
      <c r="G1018" s="516"/>
      <c r="H1018" s="557"/>
      <c r="I1018" s="553"/>
      <c r="J1018" s="243"/>
    </row>
    <row r="1019" spans="1:10" ht="18.75" customHeight="1" x14ac:dyDescent="0.3">
      <c r="A1019" s="546"/>
      <c r="B1019" s="520"/>
      <c r="C1019" s="551"/>
      <c r="D1019" s="551"/>
      <c r="E1019" s="556"/>
      <c r="F1019" s="551"/>
      <c r="G1019" s="551"/>
      <c r="H1019" s="556"/>
      <c r="I1019" s="555"/>
      <c r="J1019" s="243"/>
    </row>
    <row r="1020" spans="1:10" ht="18.75" customHeight="1" x14ac:dyDescent="0.3">
      <c r="A1020" s="543"/>
      <c r="B1020" s="517"/>
      <c r="C1020" s="549"/>
      <c r="D1020" s="549"/>
      <c r="E1020" s="516"/>
      <c r="F1020" s="549"/>
      <c r="G1020" s="549"/>
      <c r="H1020" s="516"/>
      <c r="I1020" s="553"/>
      <c r="J1020" s="243"/>
    </row>
    <row r="1021" spans="1:10" ht="18.75" customHeight="1" x14ac:dyDescent="0.3">
      <c r="A1021" s="543"/>
      <c r="B1021" s="517"/>
      <c r="C1021" s="549"/>
      <c r="D1021" s="549"/>
      <c r="E1021" s="552"/>
      <c r="F1021" s="516"/>
      <c r="G1021" s="516"/>
      <c r="H1021" s="552"/>
      <c r="I1021" s="553"/>
      <c r="J1021" s="243"/>
    </row>
    <row r="1022" spans="1:10" ht="18.75" customHeight="1" x14ac:dyDescent="0.3">
      <c r="A1022" s="546"/>
      <c r="B1022" s="578"/>
      <c r="C1022" s="551"/>
      <c r="D1022" s="551"/>
      <c r="E1022" s="556"/>
      <c r="F1022" s="551"/>
      <c r="G1022" s="551"/>
      <c r="H1022" s="556"/>
      <c r="I1022" s="555"/>
      <c r="J1022" s="243"/>
    </row>
    <row r="1023" spans="1:10" ht="18.75" customHeight="1" x14ac:dyDescent="0.3">
      <c r="A1023" s="543"/>
      <c r="B1023" s="517"/>
      <c r="C1023" s="559"/>
      <c r="D1023" s="559"/>
      <c r="E1023" s="516"/>
      <c r="F1023" s="516"/>
      <c r="G1023" s="516"/>
      <c r="H1023" s="516"/>
      <c r="I1023" s="523"/>
      <c r="J1023" s="243"/>
    </row>
    <row r="1024" spans="1:10" ht="18.75" customHeight="1" x14ac:dyDescent="0.3">
      <c r="A1024" s="543"/>
      <c r="B1024" s="517"/>
      <c r="C1024" s="549"/>
      <c r="D1024" s="549"/>
      <c r="E1024" s="565"/>
      <c r="F1024" s="527"/>
      <c r="G1024" s="516"/>
      <c r="H1024" s="557"/>
      <c r="I1024" s="553"/>
      <c r="J1024" s="243"/>
    </row>
    <row r="1025" spans="1:10" ht="18.75" customHeight="1" x14ac:dyDescent="0.3">
      <c r="A1025" s="546"/>
      <c r="B1025" s="578"/>
      <c r="C1025" s="551"/>
      <c r="D1025" s="551"/>
      <c r="E1025" s="556"/>
      <c r="F1025" s="551"/>
      <c r="G1025" s="551"/>
      <c r="H1025" s="556"/>
      <c r="I1025" s="555"/>
      <c r="J1025" s="243"/>
    </row>
    <row r="1026" spans="1:10" ht="18.75" customHeight="1" x14ac:dyDescent="0.3">
      <c r="A1026" s="543"/>
      <c r="B1026" s="517"/>
      <c r="C1026" s="549"/>
      <c r="D1026" s="549"/>
      <c r="E1026" s="516"/>
      <c r="F1026" s="549"/>
      <c r="G1026" s="549"/>
      <c r="H1026" s="516"/>
      <c r="I1026" s="553"/>
      <c r="J1026" s="243"/>
    </row>
    <row r="1027" spans="1:10" ht="18.75" customHeight="1" x14ac:dyDescent="0.3">
      <c r="A1027" s="543"/>
      <c r="B1027" s="517"/>
      <c r="C1027" s="549"/>
      <c r="D1027" s="549"/>
      <c r="E1027" s="552"/>
      <c r="F1027" s="516"/>
      <c r="G1027" s="516"/>
      <c r="H1027" s="552"/>
      <c r="I1027" s="553"/>
      <c r="J1027" s="243"/>
    </row>
    <row r="1028" spans="1:10" ht="18.75" customHeight="1" x14ac:dyDescent="0.3">
      <c r="A1028" s="546"/>
      <c r="B1028" s="578"/>
      <c r="C1028" s="551"/>
      <c r="D1028" s="551"/>
      <c r="E1028" s="556"/>
      <c r="F1028" s="551"/>
      <c r="G1028" s="551"/>
      <c r="H1028" s="556"/>
      <c r="I1028" s="555"/>
      <c r="J1028" s="243"/>
    </row>
    <row r="1029" spans="1:10" ht="18.75" customHeight="1" x14ac:dyDescent="0.3">
      <c r="A1029" s="543"/>
      <c r="B1029" s="517"/>
      <c r="C1029" s="549"/>
      <c r="D1029" s="549"/>
      <c r="E1029" s="516"/>
      <c r="F1029" s="549"/>
      <c r="G1029" s="549"/>
      <c r="H1029" s="516"/>
      <c r="I1029" s="553"/>
      <c r="J1029" s="243"/>
    </row>
    <row r="1030" spans="1:10" ht="18.75" customHeight="1" x14ac:dyDescent="0.3">
      <c r="A1030" s="543"/>
      <c r="B1030" s="517"/>
      <c r="C1030" s="549"/>
      <c r="D1030" s="549"/>
      <c r="E1030" s="552"/>
      <c r="F1030" s="516"/>
      <c r="G1030" s="516"/>
      <c r="H1030" s="552"/>
      <c r="I1030" s="553"/>
      <c r="J1030" s="243"/>
    </row>
    <row r="1031" spans="1:10" ht="18.75" customHeight="1" x14ac:dyDescent="0.3">
      <c r="A1031" s="546"/>
      <c r="B1031" s="578"/>
      <c r="C1031" s="551"/>
      <c r="D1031" s="551"/>
      <c r="E1031" s="556"/>
      <c r="F1031" s="551"/>
      <c r="G1031" s="551"/>
      <c r="H1031" s="556"/>
      <c r="I1031" s="555"/>
      <c r="J1031" s="243"/>
    </row>
    <row r="1032" spans="1:10" ht="18.75" customHeight="1" x14ac:dyDescent="0.3">
      <c r="A1032" s="543"/>
      <c r="B1032" s="517"/>
      <c r="C1032" s="549"/>
      <c r="D1032" s="549"/>
      <c r="E1032" s="516"/>
      <c r="F1032" s="549"/>
      <c r="G1032" s="549"/>
      <c r="H1032" s="516"/>
      <c r="I1032" s="553"/>
      <c r="J1032" s="243"/>
    </row>
    <row r="1033" spans="1:10" ht="18.75" customHeight="1" x14ac:dyDescent="0.3">
      <c r="A1033" s="543"/>
      <c r="B1033" s="517"/>
      <c r="C1033" s="549"/>
      <c r="D1033" s="549"/>
      <c r="E1033" s="552"/>
      <c r="F1033" s="516"/>
      <c r="G1033" s="516"/>
      <c r="H1033" s="552"/>
      <c r="I1033" s="553"/>
      <c r="J1033" s="243"/>
    </row>
    <row r="1034" spans="1:10" ht="18.75" customHeight="1" x14ac:dyDescent="0.3">
      <c r="A1034" s="546"/>
      <c r="B1034" s="576"/>
      <c r="C1034" s="549"/>
      <c r="D1034" s="549"/>
      <c r="E1034" s="552"/>
      <c r="F1034" s="549"/>
      <c r="G1034" s="549"/>
      <c r="H1034" s="552"/>
      <c r="I1034" s="553"/>
      <c r="J1034" s="243"/>
    </row>
    <row r="1035" spans="1:10" ht="18.75" customHeight="1" x14ac:dyDescent="0.3">
      <c r="A1035" s="543"/>
      <c r="B1035" s="581"/>
      <c r="C1035" s="559"/>
      <c r="D1035" s="559"/>
      <c r="E1035" s="513"/>
      <c r="F1035" s="513"/>
      <c r="G1035" s="513"/>
      <c r="H1035" s="513"/>
      <c r="I1035" s="515"/>
      <c r="J1035" s="243"/>
    </row>
    <row r="1036" spans="1:10" ht="18.75" customHeight="1" x14ac:dyDescent="0.3">
      <c r="A1036" s="543"/>
      <c r="B1036" s="517"/>
      <c r="C1036" s="549"/>
      <c r="D1036" s="549"/>
      <c r="E1036" s="565"/>
      <c r="F1036" s="516"/>
      <c r="G1036" s="516"/>
      <c r="H1036" s="557"/>
      <c r="I1036" s="553"/>
      <c r="J1036" s="243"/>
    </row>
    <row r="1037" spans="1:10" ht="18.75" customHeight="1" x14ac:dyDescent="0.3">
      <c r="A1037" s="546"/>
      <c r="B1037" s="520"/>
      <c r="C1037" s="551"/>
      <c r="D1037" s="551"/>
      <c r="E1037" s="556"/>
      <c r="F1037" s="551"/>
      <c r="G1037" s="551"/>
      <c r="H1037" s="556"/>
      <c r="I1037" s="555"/>
      <c r="J1037" s="243"/>
    </row>
    <row r="1038" spans="1:10" ht="18.75" customHeight="1" x14ac:dyDescent="0.3">
      <c r="A1038" s="543"/>
      <c r="B1038" s="517"/>
      <c r="C1038" s="549"/>
      <c r="D1038" s="549"/>
      <c r="E1038" s="513"/>
      <c r="F1038" s="513"/>
      <c r="G1038" s="513"/>
      <c r="H1038" s="513"/>
      <c r="I1038" s="515"/>
      <c r="J1038" s="243"/>
    </row>
    <row r="1039" spans="1:10" ht="18.75" customHeight="1" x14ac:dyDescent="0.3">
      <c r="A1039" s="543"/>
      <c r="B1039" s="517"/>
      <c r="C1039" s="549"/>
      <c r="D1039" s="549"/>
      <c r="E1039" s="565"/>
      <c r="F1039" s="527"/>
      <c r="G1039" s="516"/>
      <c r="H1039" s="557"/>
      <c r="I1039" s="553"/>
      <c r="J1039" s="243"/>
    </row>
    <row r="1040" spans="1:10" ht="18.75" customHeight="1" x14ac:dyDescent="0.3">
      <c r="A1040" s="546"/>
      <c r="B1040" s="520"/>
      <c r="C1040" s="551"/>
      <c r="D1040" s="551"/>
      <c r="E1040" s="556"/>
      <c r="F1040" s="551"/>
      <c r="G1040" s="551"/>
      <c r="H1040" s="556"/>
      <c r="I1040" s="555"/>
      <c r="J1040" s="243"/>
    </row>
    <row r="1041" spans="1:10" ht="18.75" customHeight="1" x14ac:dyDescent="0.3">
      <c r="A1041" s="543"/>
      <c r="B1041" s="517"/>
      <c r="C1041" s="549"/>
      <c r="D1041" s="549"/>
      <c r="E1041" s="516"/>
      <c r="F1041" s="549"/>
      <c r="G1041" s="549"/>
      <c r="H1041" s="516"/>
      <c r="I1041" s="553"/>
      <c r="J1041" s="243"/>
    </row>
    <row r="1042" spans="1:10" ht="18.75" customHeight="1" x14ac:dyDescent="0.3">
      <c r="A1042" s="543"/>
      <c r="B1042" s="517"/>
      <c r="C1042" s="549"/>
      <c r="D1042" s="549"/>
      <c r="E1042" s="552"/>
      <c r="F1042" s="516"/>
      <c r="G1042" s="516"/>
      <c r="H1042" s="552"/>
      <c r="I1042" s="553"/>
      <c r="J1042" s="243"/>
    </row>
    <row r="1043" spans="1:10" ht="18.75" customHeight="1" x14ac:dyDescent="0.3">
      <c r="A1043" s="546"/>
      <c r="B1043" s="520"/>
      <c r="C1043" s="551"/>
      <c r="D1043" s="551"/>
      <c r="E1043" s="556"/>
      <c r="F1043" s="551"/>
      <c r="G1043" s="551"/>
      <c r="H1043" s="556"/>
      <c r="I1043" s="555"/>
      <c r="J1043" s="243"/>
    </row>
    <row r="1044" spans="1:10" ht="18.75" customHeight="1" x14ac:dyDescent="0.3">
      <c r="A1044" s="543"/>
      <c r="B1044" s="517"/>
      <c r="C1044" s="549"/>
      <c r="D1044" s="549"/>
      <c r="E1044" s="516"/>
      <c r="F1044" s="549"/>
      <c r="G1044" s="549"/>
      <c r="H1044" s="516"/>
      <c r="I1044" s="553"/>
      <c r="J1044" s="243"/>
    </row>
    <row r="1045" spans="1:10" ht="18.75" customHeight="1" x14ac:dyDescent="0.3">
      <c r="A1045" s="543"/>
      <c r="B1045" s="517"/>
      <c r="C1045" s="549"/>
      <c r="D1045" s="549"/>
      <c r="E1045" s="552"/>
      <c r="F1045" s="516"/>
      <c r="G1045" s="516"/>
      <c r="H1045" s="552"/>
      <c r="I1045" s="553"/>
      <c r="J1045" s="243"/>
    </row>
    <row r="1046" spans="1:10" ht="18.75" customHeight="1" x14ac:dyDescent="0.3">
      <c r="A1046" s="546"/>
      <c r="B1046" s="520"/>
      <c r="C1046" s="551"/>
      <c r="D1046" s="551"/>
      <c r="E1046" s="556"/>
      <c r="F1046" s="551"/>
      <c r="G1046" s="551"/>
      <c r="H1046" s="556"/>
      <c r="I1046" s="555"/>
      <c r="J1046" s="243"/>
    </row>
    <row r="1047" spans="1:10" ht="18.75" customHeight="1" x14ac:dyDescent="0.3">
      <c r="A1047" s="543"/>
      <c r="B1047" s="517"/>
      <c r="C1047" s="549"/>
      <c r="D1047" s="549"/>
      <c r="E1047" s="516"/>
      <c r="F1047" s="516"/>
      <c r="G1047" s="516"/>
      <c r="H1047" s="516"/>
      <c r="I1047" s="523"/>
      <c r="J1047" s="243"/>
    </row>
    <row r="1048" spans="1:10" ht="18.75" customHeight="1" x14ac:dyDescent="0.3">
      <c r="A1048" s="543"/>
      <c r="B1048" s="517"/>
      <c r="C1048" s="549"/>
      <c r="D1048" s="549"/>
      <c r="E1048" s="552"/>
      <c r="F1048" s="516"/>
      <c r="G1048" s="516"/>
      <c r="H1048" s="552"/>
      <c r="I1048" s="553"/>
      <c r="J1048" s="243"/>
    </row>
    <row r="1049" spans="1:10" ht="18.75" customHeight="1" x14ac:dyDescent="0.3">
      <c r="A1049" s="546"/>
      <c r="B1049" s="520"/>
      <c r="C1049" s="551"/>
      <c r="D1049" s="551"/>
      <c r="E1049" s="556"/>
      <c r="F1049" s="551"/>
      <c r="G1049" s="551"/>
      <c r="H1049" s="556"/>
      <c r="I1049" s="555"/>
      <c r="J1049" s="243"/>
    </row>
    <row r="1050" spans="1:10" ht="18.75" customHeight="1" x14ac:dyDescent="0.3">
      <c r="A1050" s="543"/>
      <c r="B1050" s="517"/>
      <c r="C1050" s="549"/>
      <c r="D1050" s="549"/>
      <c r="E1050" s="516"/>
      <c r="F1050" s="549"/>
      <c r="G1050" s="549"/>
      <c r="H1050" s="516"/>
      <c r="I1050" s="553"/>
      <c r="J1050" s="243"/>
    </row>
    <row r="1051" spans="1:10" ht="18.75" customHeight="1" x14ac:dyDescent="0.3">
      <c r="A1051" s="543"/>
      <c r="B1051" s="517"/>
      <c r="C1051" s="549"/>
      <c r="D1051" s="549"/>
      <c r="E1051" s="552"/>
      <c r="F1051" s="516"/>
      <c r="G1051" s="516"/>
      <c r="H1051" s="552"/>
      <c r="I1051" s="553"/>
      <c r="J1051" s="243"/>
    </row>
    <row r="1052" spans="1:10" ht="18.75" customHeight="1" x14ac:dyDescent="0.3">
      <c r="A1052" s="546"/>
      <c r="B1052" s="520"/>
      <c r="C1052" s="551"/>
      <c r="D1052" s="551"/>
      <c r="E1052" s="556"/>
      <c r="F1052" s="551"/>
      <c r="G1052" s="551"/>
      <c r="H1052" s="556"/>
      <c r="I1052" s="555"/>
      <c r="J1052" s="243"/>
    </row>
    <row r="1053" spans="1:10" ht="18.75" customHeight="1" x14ac:dyDescent="0.3">
      <c r="A1053" s="543"/>
      <c r="B1053" s="517"/>
      <c r="C1053" s="549"/>
      <c r="D1053" s="549"/>
      <c r="E1053" s="516"/>
      <c r="F1053" s="549"/>
      <c r="G1053" s="549"/>
      <c r="H1053" s="516"/>
      <c r="I1053" s="553"/>
      <c r="J1053" s="243"/>
    </row>
    <row r="1054" spans="1:10" ht="18.75" customHeight="1" x14ac:dyDescent="0.3">
      <c r="A1054" s="543"/>
      <c r="B1054" s="517"/>
      <c r="C1054" s="549"/>
      <c r="D1054" s="549"/>
      <c r="E1054" s="552"/>
      <c r="F1054" s="516"/>
      <c r="G1054" s="516"/>
      <c r="H1054" s="552"/>
      <c r="I1054" s="553"/>
      <c r="J1054" s="243"/>
    </row>
    <row r="1055" spans="1:10" ht="18.75" customHeight="1" x14ac:dyDescent="0.3">
      <c r="A1055" s="546"/>
      <c r="B1055" s="520"/>
      <c r="C1055" s="551"/>
      <c r="D1055" s="551"/>
      <c r="E1055" s="556"/>
      <c r="F1055" s="551"/>
      <c r="G1055" s="551"/>
      <c r="H1055" s="556"/>
      <c r="I1055" s="555"/>
      <c r="J1055" s="243"/>
    </row>
    <row r="1056" spans="1:10" ht="18.75" customHeight="1" x14ac:dyDescent="0.3">
      <c r="A1056" s="543"/>
      <c r="B1056" s="517"/>
      <c r="C1056" s="549"/>
      <c r="D1056" s="549"/>
      <c r="E1056" s="516"/>
      <c r="F1056" s="516"/>
      <c r="G1056" s="516"/>
      <c r="H1056" s="516"/>
      <c r="I1056" s="523"/>
      <c r="J1056" s="243"/>
    </row>
    <row r="1057" spans="1:10" ht="18.75" customHeight="1" x14ac:dyDescent="0.3">
      <c r="A1057" s="543"/>
      <c r="B1057" s="517"/>
      <c r="C1057" s="549"/>
      <c r="D1057" s="549"/>
      <c r="E1057" s="552"/>
      <c r="F1057" s="516"/>
      <c r="G1057" s="516"/>
      <c r="H1057" s="552"/>
      <c r="I1057" s="553"/>
      <c r="J1057" s="243"/>
    </row>
    <row r="1058" spans="1:10" ht="18.75" customHeight="1" x14ac:dyDescent="0.3">
      <c r="A1058" s="546"/>
      <c r="B1058" s="520"/>
      <c r="C1058" s="551"/>
      <c r="D1058" s="551"/>
      <c r="E1058" s="556"/>
      <c r="F1058" s="551"/>
      <c r="G1058" s="551"/>
      <c r="H1058" s="556"/>
      <c r="I1058" s="555"/>
      <c r="J1058" s="243"/>
    </row>
    <row r="1059" spans="1:10" ht="18.75" customHeight="1" x14ac:dyDescent="0.3">
      <c r="A1059" s="558"/>
      <c r="B1059" s="581"/>
      <c r="C1059" s="559"/>
      <c r="D1059" s="559"/>
      <c r="E1059" s="513"/>
      <c r="F1059" s="513"/>
      <c r="G1059" s="513"/>
      <c r="H1059" s="513"/>
      <c r="I1059" s="515"/>
      <c r="J1059" s="243"/>
    </row>
    <row r="1060" spans="1:10" ht="18.75" customHeight="1" x14ac:dyDescent="0.3">
      <c r="A1060" s="543"/>
      <c r="B1060" s="517"/>
      <c r="C1060" s="549"/>
      <c r="D1060" s="549"/>
      <c r="E1060" s="565"/>
      <c r="F1060" s="516"/>
      <c r="G1060" s="516"/>
      <c r="H1060" s="557"/>
      <c r="I1060" s="553"/>
      <c r="J1060" s="243"/>
    </row>
    <row r="1061" spans="1:10" ht="18.75" customHeight="1" x14ac:dyDescent="0.3">
      <c r="A1061" s="546"/>
      <c r="B1061" s="520"/>
      <c r="C1061" s="551"/>
      <c r="D1061" s="551"/>
      <c r="E1061" s="556"/>
      <c r="F1061" s="551"/>
      <c r="G1061" s="551"/>
      <c r="H1061" s="556"/>
      <c r="I1061" s="555"/>
      <c r="J1061" s="243"/>
    </row>
    <row r="1062" spans="1:10" ht="18.75" customHeight="1" x14ac:dyDescent="0.3">
      <c r="A1062" s="543"/>
      <c r="B1062" s="517"/>
      <c r="C1062" s="549"/>
      <c r="D1062" s="549"/>
      <c r="E1062" s="516"/>
      <c r="F1062" s="577"/>
      <c r="G1062" s="577"/>
      <c r="H1062" s="516"/>
      <c r="I1062" s="553"/>
      <c r="J1062" s="243"/>
    </row>
    <row r="1063" spans="1:10" ht="18.75" customHeight="1" x14ac:dyDescent="0.3">
      <c r="A1063" s="543"/>
      <c r="B1063" s="517"/>
      <c r="C1063" s="549"/>
      <c r="D1063" s="549"/>
      <c r="E1063" s="565"/>
      <c r="F1063" s="527"/>
      <c r="G1063" s="516"/>
      <c r="H1063" s="552"/>
      <c r="I1063" s="553"/>
      <c r="J1063" s="243"/>
    </row>
    <row r="1064" spans="1:10" ht="18.75" customHeight="1" x14ac:dyDescent="0.3">
      <c r="A1064" s="546"/>
      <c r="B1064" s="520"/>
      <c r="C1064" s="551"/>
      <c r="D1064" s="551"/>
      <c r="E1064" s="556"/>
      <c r="F1064" s="551"/>
      <c r="G1064" s="551"/>
      <c r="H1064" s="556"/>
      <c r="I1064" s="555"/>
      <c r="J1064" s="243"/>
    </row>
    <row r="1065" spans="1:10" ht="18.75" customHeight="1" x14ac:dyDescent="0.3">
      <c r="A1065" s="543"/>
      <c r="B1065" s="517"/>
      <c r="C1065" s="549"/>
      <c r="D1065" s="549"/>
      <c r="E1065" s="516"/>
      <c r="F1065" s="516"/>
      <c r="G1065" s="516"/>
      <c r="H1065" s="516"/>
      <c r="I1065" s="523"/>
      <c r="J1065" s="243"/>
    </row>
    <row r="1066" spans="1:10" ht="18.75" customHeight="1" x14ac:dyDescent="0.3">
      <c r="A1066" s="543"/>
      <c r="B1066" s="517"/>
      <c r="C1066" s="549"/>
      <c r="D1066" s="549"/>
      <c r="E1066" s="552"/>
      <c r="F1066" s="516"/>
      <c r="G1066" s="516"/>
      <c r="H1066" s="552"/>
      <c r="I1066" s="553"/>
      <c r="J1066" s="243"/>
    </row>
    <row r="1067" spans="1:10" ht="18.75" customHeight="1" x14ac:dyDescent="0.3">
      <c r="A1067" s="546"/>
      <c r="B1067" s="520"/>
      <c r="C1067" s="551"/>
      <c r="D1067" s="551"/>
      <c r="E1067" s="556"/>
      <c r="F1067" s="551"/>
      <c r="G1067" s="551"/>
      <c r="H1067" s="556"/>
      <c r="I1067" s="555"/>
      <c r="J1067" s="243"/>
    </row>
    <row r="1068" spans="1:10" ht="18.75" customHeight="1" x14ac:dyDescent="0.3">
      <c r="A1068" s="543"/>
      <c r="B1068" s="517"/>
      <c r="C1068" s="549"/>
      <c r="D1068" s="549"/>
      <c r="E1068" s="516"/>
      <c r="F1068" s="516"/>
      <c r="G1068" s="516"/>
      <c r="H1068" s="516"/>
      <c r="I1068" s="523"/>
      <c r="J1068" s="243"/>
    </row>
    <row r="1069" spans="1:10" ht="18.75" customHeight="1" x14ac:dyDescent="0.3">
      <c r="A1069" s="543"/>
      <c r="B1069" s="517"/>
      <c r="C1069" s="549"/>
      <c r="D1069" s="549"/>
      <c r="E1069" s="552"/>
      <c r="F1069" s="516"/>
      <c r="G1069" s="516"/>
      <c r="H1069" s="552"/>
      <c r="I1069" s="553"/>
      <c r="J1069" s="243"/>
    </row>
    <row r="1070" spans="1:10" ht="18.75" customHeight="1" x14ac:dyDescent="0.3">
      <c r="A1070" s="546"/>
      <c r="B1070" s="520"/>
      <c r="C1070" s="551"/>
      <c r="D1070" s="551"/>
      <c r="E1070" s="556"/>
      <c r="F1070" s="551"/>
      <c r="G1070" s="551"/>
      <c r="H1070" s="556"/>
      <c r="I1070" s="555"/>
      <c r="J1070" s="243"/>
    </row>
    <row r="1071" spans="1:10" ht="18.75" customHeight="1" x14ac:dyDescent="0.3">
      <c r="A1071" s="543"/>
      <c r="B1071" s="517"/>
      <c r="C1071" s="549"/>
      <c r="D1071" s="549"/>
      <c r="E1071" s="516"/>
      <c r="F1071" s="516"/>
      <c r="G1071" s="516"/>
      <c r="H1071" s="516"/>
      <c r="I1071" s="523"/>
      <c r="J1071" s="243"/>
    </row>
    <row r="1072" spans="1:10" ht="18.75" customHeight="1" x14ac:dyDescent="0.3">
      <c r="A1072" s="543"/>
      <c r="B1072" s="517"/>
      <c r="C1072" s="549"/>
      <c r="D1072" s="549"/>
      <c r="E1072" s="552"/>
      <c r="F1072" s="516"/>
      <c r="G1072" s="516"/>
      <c r="H1072" s="552"/>
      <c r="I1072" s="553"/>
      <c r="J1072" s="243"/>
    </row>
    <row r="1073" spans="1:10" ht="18.75" customHeight="1" x14ac:dyDescent="0.3">
      <c r="A1073" s="546"/>
      <c r="B1073" s="520"/>
      <c r="C1073" s="551"/>
      <c r="D1073" s="551"/>
      <c r="E1073" s="556"/>
      <c r="F1073" s="551"/>
      <c r="G1073" s="551"/>
      <c r="H1073" s="556"/>
      <c r="I1073" s="555"/>
      <c r="J1073" s="243"/>
    </row>
    <row r="1074" spans="1:10" ht="18.75" customHeight="1" x14ac:dyDescent="0.3">
      <c r="A1074" s="543"/>
      <c r="B1074" s="517"/>
      <c r="C1074" s="549"/>
      <c r="D1074" s="549"/>
      <c r="E1074" s="516"/>
      <c r="F1074" s="516"/>
      <c r="G1074" s="516"/>
      <c r="H1074" s="516"/>
      <c r="I1074" s="523"/>
      <c r="J1074" s="243"/>
    </row>
    <row r="1075" spans="1:10" ht="18.75" customHeight="1" x14ac:dyDescent="0.3">
      <c r="A1075" s="543"/>
      <c r="B1075" s="517"/>
      <c r="C1075" s="549"/>
      <c r="D1075" s="549"/>
      <c r="E1075" s="552"/>
      <c r="F1075" s="516"/>
      <c r="G1075" s="516"/>
      <c r="H1075" s="552"/>
      <c r="I1075" s="553"/>
      <c r="J1075" s="243"/>
    </row>
    <row r="1076" spans="1:10" ht="18.75" customHeight="1" x14ac:dyDescent="0.3">
      <c r="A1076" s="546"/>
      <c r="B1076" s="520"/>
      <c r="C1076" s="551"/>
      <c r="D1076" s="551"/>
      <c r="E1076" s="556"/>
      <c r="F1076" s="551"/>
      <c r="G1076" s="551"/>
      <c r="H1076" s="556"/>
      <c r="I1076" s="555"/>
      <c r="J1076" s="243"/>
    </row>
    <row r="1077" spans="1:10" ht="18.75" customHeight="1" x14ac:dyDescent="0.3">
      <c r="A1077" s="543"/>
      <c r="B1077" s="517"/>
      <c r="C1077" s="549"/>
      <c r="D1077" s="549"/>
      <c r="E1077" s="516"/>
      <c r="F1077" s="516"/>
      <c r="G1077" s="516"/>
      <c r="H1077" s="516"/>
      <c r="I1077" s="523"/>
      <c r="J1077" s="243"/>
    </row>
    <row r="1078" spans="1:10" ht="18.75" customHeight="1" x14ac:dyDescent="0.3">
      <c r="A1078" s="543"/>
      <c r="B1078" s="517"/>
      <c r="C1078" s="549"/>
      <c r="D1078" s="549"/>
      <c r="E1078" s="552"/>
      <c r="F1078" s="516"/>
      <c r="G1078" s="516"/>
      <c r="H1078" s="552"/>
      <c r="I1078" s="553"/>
      <c r="J1078" s="243"/>
    </row>
    <row r="1079" spans="1:10" ht="18.75" customHeight="1" x14ac:dyDescent="0.3">
      <c r="A1079" s="546"/>
      <c r="B1079" s="520"/>
      <c r="C1079" s="551"/>
      <c r="D1079" s="551"/>
      <c r="E1079" s="556"/>
      <c r="F1079" s="551"/>
      <c r="G1079" s="551"/>
      <c r="H1079" s="556"/>
      <c r="I1079" s="555"/>
      <c r="J1079" s="243"/>
    </row>
    <row r="1080" spans="1:10" ht="18.75" customHeight="1" x14ac:dyDescent="0.3">
      <c r="A1080" s="543"/>
      <c r="B1080" s="517"/>
      <c r="C1080" s="549"/>
      <c r="D1080" s="549"/>
      <c r="E1080" s="516"/>
      <c r="F1080" s="549"/>
      <c r="G1080" s="549"/>
      <c r="H1080" s="516"/>
      <c r="I1080" s="553"/>
      <c r="J1080" s="243"/>
    </row>
    <row r="1081" spans="1:10" ht="18.75" customHeight="1" x14ac:dyDescent="0.3">
      <c r="A1081" s="543"/>
      <c r="B1081" s="517"/>
      <c r="C1081" s="549"/>
      <c r="D1081" s="549"/>
      <c r="E1081" s="552"/>
      <c r="F1081" s="516"/>
      <c r="G1081" s="516"/>
      <c r="H1081" s="552"/>
      <c r="I1081" s="553"/>
      <c r="J1081" s="243"/>
    </row>
    <row r="1082" spans="1:10" ht="18.75" customHeight="1" x14ac:dyDescent="0.3">
      <c r="A1082" s="546"/>
      <c r="B1082" s="520"/>
      <c r="C1082" s="551"/>
      <c r="D1082" s="551"/>
      <c r="E1082" s="556"/>
      <c r="F1082" s="551"/>
      <c r="G1082" s="551"/>
      <c r="H1082" s="556"/>
      <c r="I1082" s="555"/>
      <c r="J1082" s="243"/>
    </row>
    <row r="1083" spans="1:10" ht="18.75" customHeight="1" x14ac:dyDescent="0.3">
      <c r="A1083" s="543"/>
      <c r="B1083" s="517"/>
      <c r="C1083" s="549"/>
      <c r="D1083" s="549"/>
      <c r="E1083" s="516"/>
      <c r="F1083" s="516"/>
      <c r="G1083" s="516"/>
      <c r="H1083" s="516"/>
      <c r="I1083" s="523"/>
      <c r="J1083" s="243"/>
    </row>
    <row r="1084" spans="1:10" ht="18.75" customHeight="1" x14ac:dyDescent="0.3">
      <c r="A1084" s="543"/>
      <c r="B1084" s="517"/>
      <c r="C1084" s="549"/>
      <c r="D1084" s="549"/>
      <c r="E1084" s="552"/>
      <c r="F1084" s="516"/>
      <c r="G1084" s="516"/>
      <c r="H1084" s="552"/>
      <c r="I1084" s="553"/>
      <c r="J1084" s="243"/>
    </row>
    <row r="1085" spans="1:10" ht="18.75" customHeight="1" x14ac:dyDescent="0.3">
      <c r="A1085" s="546"/>
      <c r="B1085" s="520"/>
      <c r="C1085" s="551"/>
      <c r="D1085" s="551"/>
      <c r="E1085" s="556"/>
      <c r="F1085" s="551"/>
      <c r="G1085" s="551"/>
      <c r="H1085" s="556"/>
      <c r="I1085" s="555"/>
      <c r="J1085" s="243"/>
    </row>
    <row r="1086" spans="1:10" ht="18.75" customHeight="1" x14ac:dyDescent="0.3">
      <c r="A1086" s="543"/>
      <c r="B1086" s="517"/>
      <c r="C1086" s="549"/>
      <c r="D1086" s="549"/>
      <c r="E1086" s="516"/>
      <c r="F1086" s="516"/>
      <c r="G1086" s="516"/>
      <c r="H1086" s="516"/>
      <c r="I1086" s="523"/>
      <c r="J1086" s="243"/>
    </row>
    <row r="1087" spans="1:10" ht="18.75" customHeight="1" x14ac:dyDescent="0.3">
      <c r="A1087" s="543"/>
      <c r="B1087" s="517"/>
      <c r="C1087" s="549"/>
      <c r="D1087" s="549"/>
      <c r="E1087" s="552"/>
      <c r="F1087" s="516"/>
      <c r="G1087" s="516"/>
      <c r="H1087" s="552"/>
      <c r="I1087" s="553"/>
      <c r="J1087" s="243"/>
    </row>
    <row r="1088" spans="1:10" ht="18.75" customHeight="1" x14ac:dyDescent="0.3">
      <c r="A1088" s="546"/>
      <c r="B1088" s="520"/>
      <c r="C1088" s="551"/>
      <c r="D1088" s="551"/>
      <c r="E1088" s="556"/>
      <c r="F1088" s="551"/>
      <c r="G1088" s="551"/>
      <c r="H1088" s="556"/>
      <c r="I1088" s="555"/>
      <c r="J1088" s="243"/>
    </row>
    <row r="1089" spans="1:10" ht="18.75" customHeight="1" x14ac:dyDescent="0.3">
      <c r="A1089" s="543"/>
      <c r="B1089" s="517"/>
      <c r="C1089" s="549"/>
      <c r="D1089" s="549"/>
      <c r="E1089" s="516"/>
      <c r="F1089" s="516"/>
      <c r="G1089" s="516"/>
      <c r="H1089" s="516"/>
      <c r="I1089" s="523"/>
      <c r="J1089" s="243"/>
    </row>
    <row r="1090" spans="1:10" ht="18.75" customHeight="1" x14ac:dyDescent="0.3">
      <c r="A1090" s="543"/>
      <c r="B1090" s="517"/>
      <c r="C1090" s="549"/>
      <c r="D1090" s="549"/>
      <c r="E1090" s="552"/>
      <c r="F1090" s="516"/>
      <c r="G1090" s="516"/>
      <c r="H1090" s="552"/>
      <c r="I1090" s="553"/>
      <c r="J1090" s="243"/>
    </row>
    <row r="1091" spans="1:10" ht="18.75" customHeight="1" x14ac:dyDescent="0.3">
      <c r="A1091" s="546"/>
      <c r="B1091" s="520"/>
      <c r="C1091" s="551"/>
      <c r="D1091" s="551"/>
      <c r="E1091" s="556"/>
      <c r="F1091" s="551"/>
      <c r="G1091" s="551"/>
      <c r="H1091" s="556"/>
      <c r="I1091" s="555"/>
      <c r="J1091" s="243"/>
    </row>
    <row r="1092" spans="1:10" ht="18.75" customHeight="1" x14ac:dyDescent="0.3">
      <c r="A1092" s="543"/>
      <c r="B1092" s="517"/>
      <c r="C1092" s="549"/>
      <c r="D1092" s="549"/>
      <c r="E1092" s="516"/>
      <c r="F1092" s="549"/>
      <c r="G1092" s="549"/>
      <c r="H1092" s="516"/>
      <c r="I1092" s="553"/>
      <c r="J1092" s="243"/>
    </row>
    <row r="1093" spans="1:10" ht="18.75" customHeight="1" x14ac:dyDescent="0.3">
      <c r="A1093" s="543"/>
      <c r="B1093" s="517"/>
      <c r="C1093" s="549"/>
      <c r="D1093" s="549"/>
      <c r="E1093" s="552"/>
      <c r="F1093" s="516"/>
      <c r="G1093" s="516"/>
      <c r="H1093" s="552"/>
      <c r="I1093" s="553"/>
      <c r="J1093" s="243"/>
    </row>
    <row r="1094" spans="1:10" ht="18.75" customHeight="1" x14ac:dyDescent="0.3">
      <c r="A1094" s="546"/>
      <c r="B1094" s="520"/>
      <c r="C1094" s="551"/>
      <c r="D1094" s="551"/>
      <c r="E1094" s="556"/>
      <c r="F1094" s="551"/>
      <c r="G1094" s="551"/>
      <c r="H1094" s="556"/>
      <c r="I1094" s="555"/>
      <c r="J1094" s="243"/>
    </row>
    <row r="1095" spans="1:10" ht="18.75" customHeight="1" x14ac:dyDescent="0.3">
      <c r="A1095" s="543"/>
      <c r="B1095" s="517"/>
      <c r="C1095" s="549"/>
      <c r="D1095" s="549"/>
      <c r="E1095" s="516"/>
      <c r="F1095" s="549"/>
      <c r="G1095" s="549"/>
      <c r="H1095" s="516"/>
      <c r="I1095" s="553"/>
      <c r="J1095" s="243"/>
    </row>
    <row r="1096" spans="1:10" ht="18.75" customHeight="1" x14ac:dyDescent="0.3">
      <c r="A1096" s="543"/>
      <c r="B1096" s="517"/>
      <c r="C1096" s="549"/>
      <c r="D1096" s="549"/>
      <c r="E1096" s="552"/>
      <c r="F1096" s="516"/>
      <c r="G1096" s="516"/>
      <c r="H1096" s="552"/>
      <c r="I1096" s="553"/>
      <c r="J1096" s="243"/>
    </row>
    <row r="1097" spans="1:10" ht="18.75" customHeight="1" x14ac:dyDescent="0.3">
      <c r="A1097" s="546"/>
      <c r="B1097" s="520"/>
      <c r="C1097" s="551"/>
      <c r="D1097" s="551"/>
      <c r="E1097" s="556"/>
      <c r="F1097" s="551"/>
      <c r="G1097" s="551"/>
      <c r="H1097" s="556"/>
      <c r="I1097" s="555"/>
      <c r="J1097" s="243"/>
    </row>
    <row r="1098" spans="1:10" ht="18.75" customHeight="1" x14ac:dyDescent="0.3">
      <c r="A1098" s="543"/>
      <c r="B1098" s="517"/>
      <c r="C1098" s="549"/>
      <c r="D1098" s="549"/>
      <c r="E1098" s="516"/>
      <c r="F1098" s="516"/>
      <c r="G1098" s="516"/>
      <c r="H1098" s="516"/>
      <c r="I1098" s="523"/>
      <c r="J1098" s="243"/>
    </row>
    <row r="1099" spans="1:10" ht="18.75" customHeight="1" x14ac:dyDescent="0.3">
      <c r="A1099" s="543"/>
      <c r="B1099" s="517"/>
      <c r="C1099" s="549"/>
      <c r="D1099" s="549"/>
      <c r="E1099" s="552"/>
      <c r="F1099" s="516"/>
      <c r="G1099" s="516"/>
      <c r="H1099" s="552"/>
      <c r="I1099" s="553"/>
      <c r="J1099" s="243"/>
    </row>
    <row r="1100" spans="1:10" ht="18.75" customHeight="1" x14ac:dyDescent="0.3">
      <c r="A1100" s="546"/>
      <c r="B1100" s="520"/>
      <c r="C1100" s="551"/>
      <c r="D1100" s="551"/>
      <c r="E1100" s="556"/>
      <c r="F1100" s="551"/>
      <c r="G1100" s="551"/>
      <c r="H1100" s="556"/>
      <c r="I1100" s="555"/>
      <c r="J1100" s="243"/>
    </row>
    <row r="1101" spans="1:10" ht="18.75" customHeight="1" x14ac:dyDescent="0.3">
      <c r="A1101" s="543"/>
      <c r="B1101" s="517"/>
      <c r="C1101" s="549"/>
      <c r="D1101" s="549"/>
      <c r="E1101" s="516"/>
      <c r="F1101" s="516"/>
      <c r="G1101" s="516"/>
      <c r="H1101" s="516"/>
      <c r="I1101" s="523"/>
      <c r="J1101" s="243"/>
    </row>
    <row r="1102" spans="1:10" ht="18.75" customHeight="1" x14ac:dyDescent="0.3">
      <c r="A1102" s="543"/>
      <c r="B1102" s="517"/>
      <c r="C1102" s="549"/>
      <c r="D1102" s="549"/>
      <c r="E1102" s="552"/>
      <c r="F1102" s="516"/>
      <c r="G1102" s="516"/>
      <c r="H1102" s="552"/>
      <c r="I1102" s="553"/>
      <c r="J1102" s="243"/>
    </row>
    <row r="1103" spans="1:10" ht="18.75" customHeight="1" x14ac:dyDescent="0.3">
      <c r="A1103" s="546"/>
      <c r="B1103" s="520"/>
      <c r="C1103" s="551"/>
      <c r="D1103" s="551"/>
      <c r="E1103" s="556"/>
      <c r="F1103" s="551"/>
      <c r="G1103" s="551"/>
      <c r="H1103" s="519"/>
      <c r="I1103" s="555"/>
      <c r="J1103" s="243"/>
    </row>
    <row r="1104" spans="1:10" ht="18.75" customHeight="1" x14ac:dyDescent="0.3">
      <c r="A1104" s="543"/>
      <c r="B1104" s="517"/>
      <c r="C1104" s="549"/>
      <c r="D1104" s="549"/>
      <c r="E1104" s="516"/>
      <c r="F1104" s="549"/>
      <c r="G1104" s="549"/>
      <c r="H1104" s="516"/>
      <c r="I1104" s="553"/>
      <c r="J1104" s="243"/>
    </row>
    <row r="1105" spans="1:10" ht="18.75" customHeight="1" x14ac:dyDescent="0.3">
      <c r="A1105" s="543"/>
      <c r="B1105" s="517"/>
      <c r="C1105" s="549"/>
      <c r="D1105" s="549"/>
      <c r="E1105" s="552"/>
      <c r="F1105" s="516"/>
      <c r="G1105" s="516"/>
      <c r="H1105" s="552"/>
      <c r="I1105" s="553"/>
      <c r="J1105" s="243"/>
    </row>
    <row r="1106" spans="1:10" ht="18.75" customHeight="1" x14ac:dyDescent="0.3">
      <c r="A1106" s="546"/>
      <c r="B1106" s="520"/>
      <c r="C1106" s="551"/>
      <c r="D1106" s="551"/>
      <c r="E1106" s="556"/>
      <c r="F1106" s="551"/>
      <c r="G1106" s="551"/>
      <c r="H1106" s="556"/>
      <c r="I1106" s="555"/>
      <c r="J1106" s="243"/>
    </row>
    <row r="1107" spans="1:10" ht="18.75" customHeight="1" x14ac:dyDescent="0.3">
      <c r="A1107" s="543"/>
      <c r="B1107" s="517"/>
      <c r="C1107" s="549"/>
      <c r="D1107" s="549"/>
      <c r="E1107" s="516"/>
      <c r="F1107" s="516"/>
      <c r="G1107" s="516"/>
      <c r="H1107" s="516"/>
      <c r="I1107" s="523"/>
      <c r="J1107" s="243"/>
    </row>
    <row r="1108" spans="1:10" ht="18.75" customHeight="1" x14ac:dyDescent="0.3">
      <c r="A1108" s="543"/>
      <c r="B1108" s="517"/>
      <c r="C1108" s="549"/>
      <c r="D1108" s="549"/>
      <c r="E1108" s="552"/>
      <c r="F1108" s="516"/>
      <c r="G1108" s="516"/>
      <c r="H1108" s="552"/>
      <c r="I1108" s="553"/>
      <c r="J1108" s="243"/>
    </row>
    <row r="1109" spans="1:10" ht="18.75" customHeight="1" x14ac:dyDescent="0.3">
      <c r="A1109" s="546"/>
      <c r="B1109" s="520"/>
      <c r="C1109" s="551"/>
      <c r="D1109" s="551"/>
      <c r="E1109" s="556"/>
      <c r="F1109" s="551"/>
      <c r="G1109" s="551"/>
      <c r="H1109" s="556"/>
      <c r="I1109" s="555"/>
      <c r="J1109" s="243"/>
    </row>
    <row r="1110" spans="1:10" ht="18.75" customHeight="1" x14ac:dyDescent="0.3">
      <c r="A1110" s="543"/>
      <c r="B1110" s="517"/>
      <c r="C1110" s="549"/>
      <c r="D1110" s="549"/>
      <c r="E1110" s="516"/>
      <c r="F1110" s="549"/>
      <c r="G1110" s="549"/>
      <c r="H1110" s="516"/>
      <c r="I1110" s="553"/>
      <c r="J1110" s="243"/>
    </row>
    <row r="1111" spans="1:10" ht="18.75" customHeight="1" x14ac:dyDescent="0.3">
      <c r="A1111" s="543"/>
      <c r="B1111" s="517"/>
      <c r="C1111" s="549"/>
      <c r="D1111" s="549"/>
      <c r="E1111" s="552"/>
      <c r="F1111" s="516"/>
      <c r="G1111" s="516"/>
      <c r="H1111" s="552"/>
      <c r="I1111" s="553"/>
      <c r="J1111" s="243"/>
    </row>
    <row r="1112" spans="1:10" ht="18.75" customHeight="1" x14ac:dyDescent="0.3">
      <c r="A1112" s="546"/>
      <c r="B1112" s="520"/>
      <c r="C1112" s="551"/>
      <c r="D1112" s="551"/>
      <c r="E1112" s="556"/>
      <c r="F1112" s="551"/>
      <c r="G1112" s="551"/>
      <c r="H1112" s="556"/>
      <c r="I1112" s="555"/>
      <c r="J1112" s="243"/>
    </row>
    <row r="1113" spans="1:10" ht="18.75" customHeight="1" x14ac:dyDescent="0.3">
      <c r="A1113" s="543"/>
      <c r="B1113" s="517"/>
      <c r="C1113" s="549"/>
      <c r="D1113" s="549"/>
      <c r="E1113" s="516"/>
      <c r="F1113" s="549"/>
      <c r="G1113" s="549"/>
      <c r="H1113" s="516"/>
      <c r="I1113" s="553"/>
      <c r="J1113" s="243"/>
    </row>
    <row r="1114" spans="1:10" ht="18.75" customHeight="1" x14ac:dyDescent="0.3">
      <c r="A1114" s="543"/>
      <c r="B1114" s="517"/>
      <c r="C1114" s="549"/>
      <c r="D1114" s="549"/>
      <c r="E1114" s="552"/>
      <c r="F1114" s="516"/>
      <c r="G1114" s="516"/>
      <c r="H1114" s="552"/>
      <c r="I1114" s="553"/>
      <c r="J1114" s="243"/>
    </row>
    <row r="1115" spans="1:10" ht="18.75" customHeight="1" x14ac:dyDescent="0.3">
      <c r="A1115" s="546"/>
      <c r="B1115" s="520"/>
      <c r="C1115" s="551"/>
      <c r="D1115" s="551"/>
      <c r="E1115" s="556"/>
      <c r="F1115" s="551"/>
      <c r="G1115" s="551"/>
      <c r="H1115" s="556"/>
      <c r="I1115" s="555"/>
      <c r="J1115" s="243"/>
    </row>
    <row r="1116" spans="1:10" ht="18.75" customHeight="1" x14ac:dyDescent="0.3">
      <c r="A1116" s="543"/>
      <c r="B1116" s="517"/>
      <c r="C1116" s="549"/>
      <c r="D1116" s="549"/>
      <c r="E1116" s="516"/>
      <c r="F1116" s="549"/>
      <c r="G1116" s="549"/>
      <c r="H1116" s="516"/>
      <c r="I1116" s="553"/>
      <c r="J1116" s="243"/>
    </row>
    <row r="1117" spans="1:10" ht="18.75" customHeight="1" x14ac:dyDescent="0.3">
      <c r="A1117" s="543"/>
      <c r="B1117" s="517"/>
      <c r="C1117" s="549"/>
      <c r="D1117" s="549"/>
      <c r="E1117" s="552"/>
      <c r="F1117" s="516"/>
      <c r="G1117" s="516"/>
      <c r="H1117" s="552"/>
      <c r="I1117" s="553"/>
      <c r="J1117" s="243"/>
    </row>
    <row r="1118" spans="1:10" ht="18.75" customHeight="1" x14ac:dyDescent="0.3">
      <c r="A1118" s="546"/>
      <c r="B1118" s="520"/>
      <c r="C1118" s="551"/>
      <c r="D1118" s="551"/>
      <c r="E1118" s="556"/>
      <c r="F1118" s="551"/>
      <c r="G1118" s="551"/>
      <c r="H1118" s="556"/>
      <c r="I1118" s="555"/>
      <c r="J1118" s="243"/>
    </row>
    <row r="1119" spans="1:10" ht="18.75" customHeight="1" x14ac:dyDescent="0.3">
      <c r="A1119" s="543"/>
      <c r="B1119" s="517"/>
      <c r="C1119" s="549"/>
      <c r="D1119" s="549"/>
      <c r="E1119" s="516"/>
      <c r="F1119" s="549"/>
      <c r="G1119" s="549"/>
      <c r="H1119" s="516"/>
      <c r="I1119" s="553"/>
      <c r="J1119" s="243"/>
    </row>
    <row r="1120" spans="1:10" ht="18.75" customHeight="1" x14ac:dyDescent="0.3">
      <c r="A1120" s="543"/>
      <c r="B1120" s="517"/>
      <c r="C1120" s="549"/>
      <c r="D1120" s="549"/>
      <c r="E1120" s="552"/>
      <c r="F1120" s="516"/>
      <c r="G1120" s="516"/>
      <c r="H1120" s="552"/>
      <c r="I1120" s="553"/>
      <c r="J1120" s="243"/>
    </row>
    <row r="1121" spans="1:10" ht="18.75" customHeight="1" x14ac:dyDescent="0.3">
      <c r="A1121" s="546"/>
      <c r="B1121" s="520"/>
      <c r="C1121" s="551"/>
      <c r="D1121" s="551"/>
      <c r="E1121" s="556"/>
      <c r="F1121" s="551"/>
      <c r="G1121" s="551"/>
      <c r="H1121" s="556"/>
      <c r="I1121" s="555"/>
      <c r="J1121" s="243"/>
    </row>
    <row r="1122" spans="1:10" ht="18.75" customHeight="1" x14ac:dyDescent="0.3">
      <c r="A1122" s="543"/>
      <c r="B1122" s="517"/>
      <c r="C1122" s="549"/>
      <c r="D1122" s="549"/>
      <c r="E1122" s="516"/>
      <c r="F1122" s="549"/>
      <c r="G1122" s="549"/>
      <c r="H1122" s="516"/>
      <c r="I1122" s="553"/>
      <c r="J1122" s="243"/>
    </row>
    <row r="1123" spans="1:10" ht="18.75" customHeight="1" x14ac:dyDescent="0.3">
      <c r="A1123" s="543"/>
      <c r="B1123" s="517"/>
      <c r="C1123" s="549"/>
      <c r="D1123" s="549"/>
      <c r="E1123" s="552"/>
      <c r="F1123" s="516"/>
      <c r="G1123" s="516"/>
      <c r="H1123" s="552"/>
      <c r="I1123" s="553"/>
      <c r="J1123" s="243"/>
    </row>
    <row r="1124" spans="1:10" ht="18.75" customHeight="1" x14ac:dyDescent="0.3">
      <c r="A1124" s="546"/>
      <c r="B1124" s="520"/>
      <c r="C1124" s="551"/>
      <c r="D1124" s="551"/>
      <c r="E1124" s="556"/>
      <c r="F1124" s="551"/>
      <c r="G1124" s="551"/>
      <c r="H1124" s="556"/>
      <c r="I1124" s="555"/>
      <c r="J1124" s="243"/>
    </row>
    <row r="1125" spans="1:10" ht="18.75" customHeight="1" x14ac:dyDescent="0.3">
      <c r="A1125" s="543"/>
      <c r="B1125" s="517"/>
      <c r="C1125" s="549"/>
      <c r="D1125" s="549"/>
      <c r="E1125" s="516"/>
      <c r="F1125" s="549"/>
      <c r="G1125" s="549"/>
      <c r="H1125" s="516"/>
      <c r="I1125" s="553"/>
      <c r="J1125" s="243"/>
    </row>
    <row r="1126" spans="1:10" ht="18.75" customHeight="1" x14ac:dyDescent="0.3">
      <c r="A1126" s="543"/>
      <c r="B1126" s="517"/>
      <c r="C1126" s="549"/>
      <c r="D1126" s="549"/>
      <c r="E1126" s="552"/>
      <c r="F1126" s="516"/>
      <c r="G1126" s="516"/>
      <c r="H1126" s="552"/>
      <c r="I1126" s="553"/>
      <c r="J1126" s="243"/>
    </row>
    <row r="1127" spans="1:10" ht="18.75" customHeight="1" x14ac:dyDescent="0.3">
      <c r="A1127" s="546"/>
      <c r="B1127" s="520"/>
      <c r="C1127" s="551"/>
      <c r="D1127" s="551"/>
      <c r="E1127" s="556"/>
      <c r="F1127" s="551"/>
      <c r="G1127" s="551"/>
      <c r="H1127" s="556"/>
      <c r="I1127" s="555"/>
      <c r="J1127" s="243"/>
    </row>
    <row r="1128" spans="1:10" ht="18.75" customHeight="1" x14ac:dyDescent="0.3">
      <c r="A1128" s="543"/>
      <c r="B1128" s="517"/>
      <c r="C1128" s="549"/>
      <c r="D1128" s="549"/>
      <c r="E1128" s="516"/>
      <c r="F1128" s="516"/>
      <c r="G1128" s="516"/>
      <c r="H1128" s="516"/>
      <c r="I1128" s="523"/>
      <c r="J1128" s="243"/>
    </row>
    <row r="1129" spans="1:10" ht="18.75" customHeight="1" x14ac:dyDescent="0.3">
      <c r="A1129" s="543"/>
      <c r="B1129" s="517"/>
      <c r="C1129" s="549"/>
      <c r="D1129" s="549"/>
      <c r="E1129" s="552"/>
      <c r="F1129" s="516"/>
      <c r="G1129" s="516"/>
      <c r="H1129" s="552"/>
      <c r="I1129" s="553"/>
      <c r="J1129" s="243"/>
    </row>
    <row r="1130" spans="1:10" ht="18.75" customHeight="1" x14ac:dyDescent="0.3">
      <c r="A1130" s="546"/>
      <c r="B1130" s="520"/>
      <c r="C1130" s="551"/>
      <c r="D1130" s="551"/>
      <c r="E1130" s="556"/>
      <c r="F1130" s="551"/>
      <c r="G1130" s="551"/>
      <c r="H1130" s="556"/>
      <c r="I1130" s="555"/>
      <c r="J1130" s="243"/>
    </row>
    <row r="1131" spans="1:10" ht="18.75" customHeight="1" x14ac:dyDescent="0.3">
      <c r="A1131" s="543"/>
      <c r="B1131" s="517"/>
      <c r="C1131" s="549"/>
      <c r="D1131" s="549"/>
      <c r="E1131" s="516"/>
      <c r="F1131" s="516"/>
      <c r="G1131" s="516"/>
      <c r="H1131" s="516"/>
      <c r="I1131" s="523"/>
      <c r="J1131" s="243"/>
    </row>
    <row r="1132" spans="1:10" ht="18.75" customHeight="1" x14ac:dyDescent="0.3">
      <c r="A1132" s="543"/>
      <c r="B1132" s="517"/>
      <c r="C1132" s="549"/>
      <c r="D1132" s="549"/>
      <c r="E1132" s="552"/>
      <c r="F1132" s="516"/>
      <c r="G1132" s="516"/>
      <c r="H1132" s="552"/>
      <c r="I1132" s="553"/>
      <c r="J1132" s="243"/>
    </row>
    <row r="1133" spans="1:10" ht="18.75" customHeight="1" x14ac:dyDescent="0.3">
      <c r="A1133" s="546"/>
      <c r="B1133" s="520"/>
      <c r="C1133" s="551"/>
      <c r="D1133" s="551"/>
      <c r="E1133" s="556"/>
      <c r="F1133" s="551"/>
      <c r="G1133" s="551"/>
      <c r="H1133" s="556"/>
      <c r="I1133" s="555"/>
      <c r="J1133" s="243"/>
    </row>
    <row r="1134" spans="1:10" ht="18.75" customHeight="1" x14ac:dyDescent="0.3">
      <c r="A1134" s="543"/>
      <c r="B1134" s="517"/>
      <c r="C1134" s="549"/>
      <c r="D1134" s="549"/>
      <c r="E1134" s="516"/>
      <c r="F1134" s="549"/>
      <c r="G1134" s="549"/>
      <c r="H1134" s="516"/>
      <c r="I1134" s="553"/>
      <c r="J1134" s="243"/>
    </row>
    <row r="1135" spans="1:10" ht="18.75" customHeight="1" x14ac:dyDescent="0.3">
      <c r="A1135" s="543"/>
      <c r="B1135" s="517"/>
      <c r="C1135" s="549"/>
      <c r="D1135" s="549"/>
      <c r="E1135" s="552"/>
      <c r="F1135" s="516"/>
      <c r="G1135" s="516"/>
      <c r="H1135" s="552"/>
      <c r="I1135" s="553"/>
      <c r="J1135" s="243"/>
    </row>
    <row r="1136" spans="1:10" ht="18.75" customHeight="1" x14ac:dyDescent="0.3">
      <c r="A1136" s="546"/>
      <c r="B1136" s="520"/>
      <c r="C1136" s="551"/>
      <c r="D1136" s="551"/>
      <c r="E1136" s="556"/>
      <c r="F1136" s="551"/>
      <c r="G1136" s="551"/>
      <c r="H1136" s="556"/>
      <c r="I1136" s="555"/>
      <c r="J1136" s="243"/>
    </row>
    <row r="1137" spans="1:10" ht="18.75" customHeight="1" x14ac:dyDescent="0.3">
      <c r="A1137" s="543"/>
      <c r="B1137" s="517"/>
      <c r="C1137" s="549"/>
      <c r="D1137" s="549"/>
      <c r="E1137" s="516"/>
      <c r="F1137" s="549"/>
      <c r="G1137" s="549"/>
      <c r="H1137" s="516"/>
      <c r="I1137" s="553"/>
      <c r="J1137" s="243"/>
    </row>
    <row r="1138" spans="1:10" ht="18.75" customHeight="1" x14ac:dyDescent="0.3">
      <c r="A1138" s="543"/>
      <c r="B1138" s="517"/>
      <c r="C1138" s="549"/>
      <c r="D1138" s="549"/>
      <c r="E1138" s="552"/>
      <c r="F1138" s="516"/>
      <c r="G1138" s="516"/>
      <c r="H1138" s="552"/>
      <c r="I1138" s="553"/>
      <c r="J1138" s="243"/>
    </row>
    <row r="1139" spans="1:10" ht="18.75" customHeight="1" x14ac:dyDescent="0.3">
      <c r="A1139" s="546"/>
      <c r="B1139" s="520"/>
      <c r="C1139" s="551"/>
      <c r="D1139" s="551"/>
      <c r="E1139" s="556"/>
      <c r="F1139" s="551"/>
      <c r="G1139" s="551"/>
      <c r="H1139" s="556"/>
      <c r="I1139" s="555"/>
      <c r="J1139" s="243"/>
    </row>
    <row r="1140" spans="1:10" ht="18.75" customHeight="1" x14ac:dyDescent="0.3">
      <c r="A1140" s="543"/>
      <c r="B1140" s="517"/>
      <c r="C1140" s="549"/>
      <c r="D1140" s="549"/>
      <c r="E1140" s="516"/>
      <c r="F1140" s="549"/>
      <c r="G1140" s="549"/>
      <c r="H1140" s="516"/>
      <c r="I1140" s="553"/>
      <c r="J1140" s="243"/>
    </row>
    <row r="1141" spans="1:10" ht="18.75" customHeight="1" x14ac:dyDescent="0.3">
      <c r="A1141" s="543"/>
      <c r="B1141" s="517"/>
      <c r="C1141" s="549"/>
      <c r="D1141" s="549"/>
      <c r="E1141" s="552"/>
      <c r="F1141" s="516"/>
      <c r="G1141" s="516"/>
      <c r="H1141" s="552"/>
      <c r="I1141" s="553"/>
      <c r="J1141" s="243"/>
    </row>
    <row r="1142" spans="1:10" ht="18.75" customHeight="1" x14ac:dyDescent="0.3">
      <c r="A1142" s="546"/>
      <c r="B1142" s="520"/>
      <c r="C1142" s="551"/>
      <c r="D1142" s="551"/>
      <c r="E1142" s="556"/>
      <c r="F1142" s="551"/>
      <c r="G1142" s="551"/>
      <c r="H1142" s="556"/>
      <c r="I1142" s="555"/>
      <c r="J1142" s="243"/>
    </row>
    <row r="1143" spans="1:10" ht="18.75" customHeight="1" x14ac:dyDescent="0.3">
      <c r="A1143" s="543"/>
      <c r="B1143" s="517"/>
      <c r="C1143" s="549"/>
      <c r="D1143" s="549"/>
      <c r="E1143" s="516"/>
      <c r="F1143" s="549"/>
      <c r="G1143" s="549"/>
      <c r="H1143" s="516"/>
      <c r="I1143" s="553"/>
      <c r="J1143" s="243"/>
    </row>
    <row r="1144" spans="1:10" ht="18.75" customHeight="1" x14ac:dyDescent="0.3">
      <c r="A1144" s="543"/>
      <c r="B1144" s="517"/>
      <c r="C1144" s="549"/>
      <c r="D1144" s="549"/>
      <c r="E1144" s="552"/>
      <c r="F1144" s="516"/>
      <c r="G1144" s="516"/>
      <c r="H1144" s="552"/>
      <c r="I1144" s="553"/>
      <c r="J1144" s="243"/>
    </row>
    <row r="1145" spans="1:10" ht="18.75" customHeight="1" x14ac:dyDescent="0.3">
      <c r="A1145" s="546"/>
      <c r="B1145" s="520"/>
      <c r="C1145" s="551"/>
      <c r="D1145" s="551"/>
      <c r="E1145" s="556"/>
      <c r="F1145" s="551"/>
      <c r="G1145" s="551"/>
      <c r="H1145" s="556"/>
      <c r="I1145" s="555"/>
      <c r="J1145" s="243"/>
    </row>
    <row r="1146" spans="1:10" ht="18.75" customHeight="1" x14ac:dyDescent="0.3">
      <c r="A1146" s="543"/>
      <c r="B1146" s="517"/>
      <c r="C1146" s="549"/>
      <c r="D1146" s="549"/>
      <c r="E1146" s="516"/>
      <c r="F1146" s="549"/>
      <c r="G1146" s="549"/>
      <c r="H1146" s="516"/>
      <c r="I1146" s="553"/>
      <c r="J1146" s="243"/>
    </row>
    <row r="1147" spans="1:10" ht="18.75" customHeight="1" x14ac:dyDescent="0.3">
      <c r="A1147" s="543"/>
      <c r="B1147" s="517"/>
      <c r="C1147" s="549"/>
      <c r="D1147" s="549"/>
      <c r="E1147" s="552"/>
      <c r="F1147" s="516"/>
      <c r="G1147" s="516"/>
      <c r="H1147" s="552"/>
      <c r="I1147" s="553"/>
      <c r="J1147" s="243"/>
    </row>
    <row r="1148" spans="1:10" ht="18.75" customHeight="1" x14ac:dyDescent="0.3">
      <c r="A1148" s="546"/>
      <c r="B1148" s="520"/>
      <c r="C1148" s="551"/>
      <c r="D1148" s="551"/>
      <c r="E1148" s="556"/>
      <c r="F1148" s="551"/>
      <c r="G1148" s="551"/>
      <c r="H1148" s="556"/>
      <c r="I1148" s="555"/>
      <c r="J1148" s="243"/>
    </row>
    <row r="1149" spans="1:10" ht="18.75" customHeight="1" x14ac:dyDescent="0.3">
      <c r="A1149" s="543"/>
      <c r="B1149" s="517"/>
      <c r="C1149" s="549"/>
      <c r="D1149" s="549"/>
      <c r="E1149" s="516"/>
      <c r="F1149" s="549"/>
      <c r="G1149" s="549"/>
      <c r="H1149" s="516"/>
      <c r="I1149" s="553"/>
      <c r="J1149" s="243"/>
    </row>
    <row r="1150" spans="1:10" ht="18.75" customHeight="1" x14ac:dyDescent="0.3">
      <c r="A1150" s="543"/>
      <c r="B1150" s="517"/>
      <c r="C1150" s="549"/>
      <c r="D1150" s="549"/>
      <c r="E1150" s="552"/>
      <c r="F1150" s="516"/>
      <c r="G1150" s="516"/>
      <c r="H1150" s="552"/>
      <c r="I1150" s="553"/>
      <c r="J1150" s="243"/>
    </row>
    <row r="1151" spans="1:10" ht="18.75" customHeight="1" x14ac:dyDescent="0.3">
      <c r="A1151" s="546"/>
      <c r="B1151" s="520"/>
      <c r="C1151" s="551"/>
      <c r="D1151" s="551"/>
      <c r="E1151" s="556"/>
      <c r="F1151" s="551"/>
      <c r="G1151" s="551"/>
      <c r="H1151" s="556"/>
      <c r="I1151" s="555"/>
      <c r="J1151" s="243"/>
    </row>
    <row r="1152" spans="1:10" ht="18.75" customHeight="1" x14ac:dyDescent="0.3">
      <c r="A1152" s="543"/>
      <c r="B1152" s="517"/>
      <c r="C1152" s="549"/>
      <c r="D1152" s="549"/>
      <c r="E1152" s="516"/>
      <c r="F1152" s="516"/>
      <c r="G1152" s="516"/>
      <c r="H1152" s="516"/>
      <c r="I1152" s="523"/>
      <c r="J1152" s="243"/>
    </row>
    <row r="1153" spans="1:10" ht="18.75" customHeight="1" x14ac:dyDescent="0.3">
      <c r="A1153" s="543"/>
      <c r="B1153" s="517"/>
      <c r="C1153" s="549"/>
      <c r="D1153" s="549"/>
      <c r="E1153" s="552"/>
      <c r="F1153" s="516"/>
      <c r="G1153" s="516"/>
      <c r="H1153" s="552"/>
      <c r="I1153" s="553"/>
      <c r="J1153" s="243"/>
    </row>
    <row r="1154" spans="1:10" ht="18.75" customHeight="1" x14ac:dyDescent="0.3">
      <c r="A1154" s="546"/>
      <c r="B1154" s="520"/>
      <c r="C1154" s="551"/>
      <c r="D1154" s="551"/>
      <c r="E1154" s="556"/>
      <c r="F1154" s="551"/>
      <c r="G1154" s="551"/>
      <c r="H1154" s="556"/>
      <c r="I1154" s="555"/>
      <c r="J1154" s="243"/>
    </row>
    <row r="1155" spans="1:10" ht="18.75" customHeight="1" x14ac:dyDescent="0.3">
      <c r="A1155" s="543"/>
      <c r="B1155" s="517"/>
      <c r="C1155" s="549"/>
      <c r="D1155" s="549"/>
      <c r="E1155" s="516"/>
      <c r="F1155" s="516"/>
      <c r="G1155" s="516"/>
      <c r="H1155" s="516"/>
      <c r="I1155" s="553"/>
      <c r="J1155" s="243"/>
    </row>
    <row r="1156" spans="1:10" ht="18.75" customHeight="1" x14ac:dyDescent="0.3">
      <c r="A1156" s="543"/>
      <c r="B1156" s="517"/>
      <c r="C1156" s="549"/>
      <c r="D1156" s="549"/>
      <c r="E1156" s="552"/>
      <c r="F1156" s="516"/>
      <c r="G1156" s="516"/>
      <c r="H1156" s="552"/>
      <c r="I1156" s="553"/>
      <c r="J1156" s="243"/>
    </row>
    <row r="1157" spans="1:10" ht="18.75" customHeight="1" x14ac:dyDescent="0.3">
      <c r="A1157" s="546"/>
      <c r="B1157" s="520"/>
      <c r="C1157" s="551"/>
      <c r="D1157" s="551"/>
      <c r="E1157" s="556"/>
      <c r="F1157" s="519"/>
      <c r="G1157" s="519"/>
      <c r="H1157" s="556"/>
      <c r="I1157" s="555"/>
      <c r="J1157" s="243"/>
    </row>
    <row r="1158" spans="1:10" ht="18.75" customHeight="1" x14ac:dyDescent="0.3">
      <c r="A1158" s="543"/>
      <c r="B1158" s="517"/>
      <c r="C1158" s="549"/>
      <c r="D1158" s="549"/>
      <c r="E1158" s="516"/>
      <c r="F1158" s="516"/>
      <c r="G1158" s="516"/>
      <c r="H1158" s="516"/>
      <c r="I1158" s="553"/>
      <c r="J1158" s="243"/>
    </row>
    <row r="1159" spans="1:10" ht="18.75" customHeight="1" x14ac:dyDescent="0.3">
      <c r="A1159" s="543"/>
      <c r="B1159" s="517"/>
      <c r="C1159" s="549"/>
      <c r="D1159" s="549"/>
      <c r="E1159" s="552"/>
      <c r="F1159" s="516"/>
      <c r="G1159" s="516"/>
      <c r="H1159" s="552"/>
      <c r="I1159" s="553"/>
      <c r="J1159" s="243"/>
    </row>
    <row r="1160" spans="1:10" ht="18.75" customHeight="1" x14ac:dyDescent="0.3">
      <c r="A1160" s="546"/>
      <c r="B1160" s="520"/>
      <c r="C1160" s="551"/>
      <c r="D1160" s="551"/>
      <c r="E1160" s="556"/>
      <c r="F1160" s="551"/>
      <c r="G1160" s="551"/>
      <c r="H1160" s="556"/>
      <c r="I1160" s="555"/>
      <c r="J1160" s="243"/>
    </row>
    <row r="1161" spans="1:10" ht="18.75" customHeight="1" x14ac:dyDescent="0.3">
      <c r="A1161" s="543"/>
      <c r="B1161" s="517"/>
      <c r="C1161" s="549"/>
      <c r="D1161" s="549"/>
      <c r="E1161" s="516"/>
      <c r="F1161" s="516"/>
      <c r="G1161" s="516"/>
      <c r="H1161" s="516"/>
      <c r="I1161" s="553"/>
      <c r="J1161" s="243"/>
    </row>
    <row r="1162" spans="1:10" ht="18.75" customHeight="1" x14ac:dyDescent="0.3">
      <c r="A1162" s="543"/>
      <c r="B1162" s="517"/>
      <c r="C1162" s="549"/>
      <c r="D1162" s="549"/>
      <c r="E1162" s="552"/>
      <c r="F1162" s="516"/>
      <c r="G1162" s="516"/>
      <c r="H1162" s="552"/>
      <c r="I1162" s="553"/>
      <c r="J1162" s="243"/>
    </row>
    <row r="1163" spans="1:10" ht="18.75" customHeight="1" x14ac:dyDescent="0.3">
      <c r="A1163" s="546"/>
      <c r="B1163" s="520"/>
      <c r="C1163" s="551"/>
      <c r="D1163" s="551"/>
      <c r="E1163" s="556"/>
      <c r="F1163" s="551"/>
      <c r="G1163" s="551"/>
      <c r="H1163" s="556"/>
      <c r="I1163" s="555"/>
      <c r="J1163" s="243"/>
    </row>
    <row r="1164" spans="1:10" ht="18.75" customHeight="1" x14ac:dyDescent="0.3">
      <c r="A1164" s="543"/>
      <c r="B1164" s="517"/>
      <c r="C1164" s="549"/>
      <c r="D1164" s="549"/>
      <c r="E1164" s="516"/>
      <c r="F1164" s="516"/>
      <c r="G1164" s="516"/>
      <c r="H1164" s="516"/>
      <c r="I1164" s="553"/>
      <c r="J1164" s="243"/>
    </row>
    <row r="1165" spans="1:10" ht="18.75" customHeight="1" x14ac:dyDescent="0.3">
      <c r="A1165" s="543"/>
      <c r="B1165" s="517"/>
      <c r="C1165" s="549"/>
      <c r="D1165" s="549"/>
      <c r="E1165" s="552"/>
      <c r="F1165" s="516"/>
      <c r="G1165" s="516"/>
      <c r="H1165" s="552"/>
      <c r="I1165" s="553"/>
      <c r="J1165" s="243"/>
    </row>
    <row r="1166" spans="1:10" ht="18.75" customHeight="1" x14ac:dyDescent="0.3">
      <c r="A1166" s="546"/>
      <c r="B1166" s="520"/>
      <c r="C1166" s="551"/>
      <c r="D1166" s="551"/>
      <c r="E1166" s="556"/>
      <c r="F1166" s="551"/>
      <c r="G1166" s="551"/>
      <c r="H1166" s="556"/>
      <c r="I1166" s="555"/>
      <c r="J1166" s="243"/>
    </row>
    <row r="1167" spans="1:10" ht="18.75" customHeight="1" x14ac:dyDescent="0.3">
      <c r="A1167" s="543"/>
      <c r="B1167" s="517"/>
      <c r="C1167" s="549"/>
      <c r="D1167" s="549"/>
      <c r="E1167" s="516"/>
      <c r="F1167" s="516"/>
      <c r="G1167" s="516"/>
      <c r="H1167" s="516"/>
      <c r="I1167" s="553"/>
      <c r="J1167" s="243"/>
    </row>
    <row r="1168" spans="1:10" ht="18.75" customHeight="1" x14ac:dyDescent="0.3">
      <c r="A1168" s="543"/>
      <c r="B1168" s="517"/>
      <c r="C1168" s="549"/>
      <c r="D1168" s="549"/>
      <c r="E1168" s="552"/>
      <c r="F1168" s="516"/>
      <c r="G1168" s="516"/>
      <c r="H1168" s="552"/>
      <c r="I1168" s="553"/>
      <c r="J1168" s="243"/>
    </row>
    <row r="1169" spans="1:10" ht="18.75" customHeight="1" x14ac:dyDescent="0.3">
      <c r="A1169" s="546"/>
      <c r="B1169" s="520"/>
      <c r="C1169" s="551"/>
      <c r="D1169" s="551"/>
      <c r="E1169" s="556"/>
      <c r="F1169" s="551"/>
      <c r="G1169" s="551"/>
      <c r="H1169" s="556"/>
      <c r="I1169" s="555"/>
      <c r="J1169" s="243"/>
    </row>
    <row r="1170" spans="1:10" ht="18.75" customHeight="1" x14ac:dyDescent="0.3">
      <c r="A1170" s="543"/>
      <c r="B1170" s="517"/>
      <c r="C1170" s="549"/>
      <c r="D1170" s="549"/>
      <c r="E1170" s="516"/>
      <c r="F1170" s="516"/>
      <c r="G1170" s="516"/>
      <c r="H1170" s="516"/>
      <c r="I1170" s="553"/>
      <c r="J1170" s="243"/>
    </row>
    <row r="1171" spans="1:10" ht="18.75" customHeight="1" x14ac:dyDescent="0.3">
      <c r="A1171" s="543"/>
      <c r="B1171" s="517"/>
      <c r="C1171" s="549"/>
      <c r="D1171" s="549"/>
      <c r="E1171" s="552"/>
      <c r="F1171" s="516"/>
      <c r="G1171" s="516"/>
      <c r="H1171" s="552"/>
      <c r="I1171" s="553"/>
      <c r="J1171" s="243"/>
    </row>
    <row r="1172" spans="1:10" ht="18.75" customHeight="1" x14ac:dyDescent="0.3">
      <c r="A1172" s="546"/>
      <c r="B1172" s="520"/>
      <c r="C1172" s="551"/>
      <c r="D1172" s="551"/>
      <c r="E1172" s="556"/>
      <c r="F1172" s="551"/>
      <c r="G1172" s="551"/>
      <c r="H1172" s="556"/>
      <c r="I1172" s="555"/>
      <c r="J1172" s="243"/>
    </row>
    <row r="1173" spans="1:10" ht="18.75" customHeight="1" x14ac:dyDescent="0.3">
      <c r="A1173" s="543"/>
      <c r="B1173" s="517"/>
      <c r="C1173" s="549"/>
      <c r="D1173" s="549"/>
      <c r="E1173" s="516"/>
      <c r="F1173" s="516"/>
      <c r="G1173" s="516"/>
      <c r="H1173" s="516"/>
      <c r="I1173" s="553"/>
      <c r="J1173" s="243"/>
    </row>
    <row r="1174" spans="1:10" ht="18.75" customHeight="1" x14ac:dyDescent="0.3">
      <c r="A1174" s="543"/>
      <c r="B1174" s="517"/>
      <c r="C1174" s="549"/>
      <c r="D1174" s="549"/>
      <c r="E1174" s="552"/>
      <c r="F1174" s="516"/>
      <c r="G1174" s="516"/>
      <c r="H1174" s="552"/>
      <c r="I1174" s="553"/>
      <c r="J1174" s="243"/>
    </row>
    <row r="1175" spans="1:10" ht="18.75" customHeight="1" x14ac:dyDescent="0.3">
      <c r="A1175" s="546"/>
      <c r="B1175" s="520"/>
      <c r="C1175" s="551"/>
      <c r="D1175" s="551"/>
      <c r="E1175" s="556"/>
      <c r="F1175" s="551"/>
      <c r="G1175" s="551"/>
      <c r="H1175" s="556"/>
      <c r="I1175" s="555"/>
      <c r="J1175" s="243"/>
    </row>
    <row r="1176" spans="1:10" ht="18.75" customHeight="1" x14ac:dyDescent="0.3">
      <c r="A1176" s="543"/>
      <c r="B1176" s="517"/>
      <c r="C1176" s="549"/>
      <c r="D1176" s="549"/>
      <c r="E1176" s="516"/>
      <c r="F1176" s="516"/>
      <c r="G1176" s="516"/>
      <c r="H1176" s="516"/>
      <c r="I1176" s="553"/>
      <c r="J1176" s="243"/>
    </row>
    <row r="1177" spans="1:10" ht="18.75" customHeight="1" x14ac:dyDescent="0.3">
      <c r="A1177" s="543"/>
      <c r="B1177" s="517"/>
      <c r="C1177" s="549"/>
      <c r="D1177" s="549"/>
      <c r="E1177" s="552"/>
      <c r="F1177" s="516"/>
      <c r="G1177" s="516"/>
      <c r="H1177" s="552"/>
      <c r="I1177" s="553"/>
      <c r="J1177" s="243"/>
    </row>
    <row r="1178" spans="1:10" ht="18.75" customHeight="1" x14ac:dyDescent="0.3">
      <c r="A1178" s="546"/>
      <c r="B1178" s="520"/>
      <c r="C1178" s="551"/>
      <c r="D1178" s="551"/>
      <c r="E1178" s="556"/>
      <c r="F1178" s="551"/>
      <c r="G1178" s="551"/>
      <c r="H1178" s="556"/>
      <c r="I1178" s="555"/>
      <c r="J1178" s="243"/>
    </row>
    <row r="1179" spans="1:10" ht="18.75" customHeight="1" x14ac:dyDescent="0.3">
      <c r="A1179" s="543"/>
      <c r="B1179" s="517"/>
      <c r="C1179" s="549"/>
      <c r="D1179" s="549"/>
      <c r="E1179" s="516"/>
      <c r="F1179" s="549"/>
      <c r="G1179" s="549"/>
      <c r="H1179" s="516"/>
      <c r="I1179" s="553"/>
      <c r="J1179" s="243"/>
    </row>
    <row r="1180" spans="1:10" ht="18.75" customHeight="1" x14ac:dyDescent="0.3">
      <c r="A1180" s="543"/>
      <c r="B1180" s="517"/>
      <c r="C1180" s="549"/>
      <c r="D1180" s="549"/>
      <c r="E1180" s="552"/>
      <c r="F1180" s="516"/>
      <c r="G1180" s="516"/>
      <c r="H1180" s="552"/>
      <c r="I1180" s="553"/>
      <c r="J1180" s="243"/>
    </row>
    <row r="1181" spans="1:10" ht="18.75" customHeight="1" x14ac:dyDescent="0.3">
      <c r="A1181" s="546"/>
      <c r="B1181" s="520"/>
      <c r="C1181" s="551"/>
      <c r="D1181" s="551"/>
      <c r="E1181" s="556"/>
      <c r="F1181" s="551"/>
      <c r="G1181" s="551"/>
      <c r="H1181" s="556"/>
      <c r="I1181" s="555"/>
      <c r="J1181" s="243"/>
    </row>
    <row r="1182" spans="1:10" ht="18.75" customHeight="1" x14ac:dyDescent="0.3">
      <c r="A1182" s="543"/>
      <c r="B1182" s="517"/>
      <c r="C1182" s="549"/>
      <c r="D1182" s="549"/>
      <c r="E1182" s="516"/>
      <c r="F1182" s="516"/>
      <c r="G1182" s="516"/>
      <c r="H1182" s="516"/>
      <c r="I1182" s="553"/>
      <c r="J1182" s="243"/>
    </row>
    <row r="1183" spans="1:10" ht="18.75" customHeight="1" x14ac:dyDescent="0.3">
      <c r="A1183" s="543"/>
      <c r="B1183" s="517"/>
      <c r="C1183" s="549"/>
      <c r="D1183" s="549"/>
      <c r="E1183" s="552"/>
      <c r="F1183" s="516"/>
      <c r="G1183" s="516"/>
      <c r="H1183" s="552"/>
      <c r="I1183" s="553"/>
      <c r="J1183" s="243"/>
    </row>
    <row r="1184" spans="1:10" ht="18.75" customHeight="1" x14ac:dyDescent="0.3">
      <c r="A1184" s="546"/>
      <c r="B1184" s="520"/>
      <c r="C1184" s="551"/>
      <c r="D1184" s="551"/>
      <c r="E1184" s="556"/>
      <c r="F1184" s="551"/>
      <c r="G1184" s="551"/>
      <c r="H1184" s="556"/>
      <c r="I1184" s="555"/>
      <c r="J1184" s="243"/>
    </row>
    <row r="1185" spans="1:10" ht="18.75" customHeight="1" x14ac:dyDescent="0.3">
      <c r="A1185" s="543"/>
      <c r="B1185" s="517"/>
      <c r="C1185" s="549"/>
      <c r="D1185" s="549"/>
      <c r="E1185" s="516"/>
      <c r="F1185" s="549"/>
      <c r="G1185" s="549"/>
      <c r="H1185" s="516"/>
      <c r="I1185" s="553"/>
      <c r="J1185" s="243"/>
    </row>
    <row r="1186" spans="1:10" ht="18.75" customHeight="1" x14ac:dyDescent="0.3">
      <c r="A1186" s="543"/>
      <c r="B1186" s="517"/>
      <c r="C1186" s="549"/>
      <c r="D1186" s="549"/>
      <c r="E1186" s="552"/>
      <c r="F1186" s="516"/>
      <c r="G1186" s="516"/>
      <c r="H1186" s="552"/>
      <c r="I1186" s="553"/>
      <c r="J1186" s="243"/>
    </row>
    <row r="1187" spans="1:10" ht="18.75" customHeight="1" x14ac:dyDescent="0.3">
      <c r="A1187" s="546"/>
      <c r="B1187" s="520"/>
      <c r="C1187" s="551"/>
      <c r="D1187" s="551"/>
      <c r="E1187" s="556"/>
      <c r="F1187" s="551"/>
      <c r="G1187" s="551"/>
      <c r="H1187" s="556"/>
      <c r="I1187" s="555"/>
      <c r="J1187" s="243"/>
    </row>
    <row r="1188" spans="1:10" ht="18.75" customHeight="1" x14ac:dyDescent="0.3">
      <c r="A1188" s="543"/>
      <c r="B1188" s="517"/>
      <c r="C1188" s="549"/>
      <c r="D1188" s="549"/>
      <c r="E1188" s="516"/>
      <c r="F1188" s="516"/>
      <c r="G1188" s="516"/>
      <c r="H1188" s="516"/>
      <c r="I1188" s="553"/>
      <c r="J1188" s="243"/>
    </row>
    <row r="1189" spans="1:10" ht="18.75" customHeight="1" x14ac:dyDescent="0.3">
      <c r="A1189" s="543"/>
      <c r="B1189" s="517"/>
      <c r="C1189" s="549"/>
      <c r="D1189" s="549"/>
      <c r="E1189" s="552"/>
      <c r="F1189" s="516"/>
      <c r="G1189" s="516"/>
      <c r="H1189" s="552"/>
      <c r="I1189" s="553"/>
      <c r="J1189" s="243"/>
    </row>
    <row r="1190" spans="1:10" ht="18.75" customHeight="1" x14ac:dyDescent="0.3">
      <c r="A1190" s="546"/>
      <c r="B1190" s="520"/>
      <c r="C1190" s="551"/>
      <c r="D1190" s="551"/>
      <c r="E1190" s="556"/>
      <c r="F1190" s="551"/>
      <c r="G1190" s="551"/>
      <c r="H1190" s="556"/>
      <c r="I1190" s="555"/>
      <c r="J1190" s="243"/>
    </row>
    <row r="1191" spans="1:10" ht="18.75" customHeight="1" x14ac:dyDescent="0.3">
      <c r="A1191" s="543"/>
      <c r="B1191" s="517"/>
      <c r="C1191" s="549"/>
      <c r="D1191" s="549"/>
      <c r="E1191" s="516"/>
      <c r="F1191" s="516"/>
      <c r="G1191" s="516"/>
      <c r="H1191" s="516"/>
      <c r="I1191" s="553"/>
      <c r="J1191" s="243"/>
    </row>
    <row r="1192" spans="1:10" ht="18.75" customHeight="1" x14ac:dyDescent="0.3">
      <c r="A1192" s="543"/>
      <c r="B1192" s="517"/>
      <c r="C1192" s="549"/>
      <c r="D1192" s="549"/>
      <c r="E1192" s="552"/>
      <c r="F1192" s="516"/>
      <c r="G1192" s="516"/>
      <c r="H1192" s="552"/>
      <c r="I1192" s="553"/>
      <c r="J1192" s="243"/>
    </row>
    <row r="1193" spans="1:10" ht="18.75" customHeight="1" x14ac:dyDescent="0.3">
      <c r="A1193" s="546"/>
      <c r="B1193" s="520"/>
      <c r="C1193" s="551"/>
      <c r="D1193" s="551"/>
      <c r="E1193" s="556"/>
      <c r="F1193" s="551"/>
      <c r="G1193" s="551"/>
      <c r="H1193" s="556"/>
      <c r="I1193" s="555"/>
      <c r="J1193" s="243"/>
    </row>
    <row r="1194" spans="1:10" ht="18.75" customHeight="1" x14ac:dyDescent="0.3">
      <c r="A1194" s="543"/>
      <c r="B1194" s="517"/>
      <c r="C1194" s="549"/>
      <c r="D1194" s="549"/>
      <c r="E1194" s="516"/>
      <c r="F1194" s="516"/>
      <c r="G1194" s="516"/>
      <c r="H1194" s="516"/>
      <c r="I1194" s="553"/>
      <c r="J1194" s="243"/>
    </row>
    <row r="1195" spans="1:10" ht="18.75" customHeight="1" x14ac:dyDescent="0.3">
      <c r="A1195" s="543"/>
      <c r="B1195" s="517"/>
      <c r="C1195" s="549"/>
      <c r="D1195" s="549"/>
      <c r="E1195" s="552"/>
      <c r="F1195" s="516"/>
      <c r="G1195" s="516"/>
      <c r="H1195" s="552"/>
      <c r="I1195" s="553"/>
      <c r="J1195" s="243"/>
    </row>
    <row r="1196" spans="1:10" ht="18.75" customHeight="1" x14ac:dyDescent="0.3">
      <c r="A1196" s="546"/>
      <c r="B1196" s="520"/>
      <c r="C1196" s="551"/>
      <c r="D1196" s="551"/>
      <c r="E1196" s="556"/>
      <c r="F1196" s="551"/>
      <c r="G1196" s="551"/>
      <c r="H1196" s="556"/>
      <c r="I1196" s="555"/>
      <c r="J1196" s="243"/>
    </row>
    <row r="1197" spans="1:10" ht="18.75" customHeight="1" x14ac:dyDescent="0.3">
      <c r="A1197" s="543"/>
      <c r="B1197" s="517"/>
      <c r="C1197" s="549"/>
      <c r="D1197" s="549"/>
      <c r="E1197" s="516"/>
      <c r="F1197" s="516"/>
      <c r="G1197" s="516"/>
      <c r="H1197" s="516"/>
      <c r="I1197" s="523"/>
      <c r="J1197" s="243"/>
    </row>
    <row r="1198" spans="1:10" ht="18.75" customHeight="1" x14ac:dyDescent="0.3">
      <c r="A1198" s="543"/>
      <c r="B1198" s="517"/>
      <c r="C1198" s="549"/>
      <c r="D1198" s="549"/>
      <c r="E1198" s="552"/>
      <c r="F1198" s="516"/>
      <c r="G1198" s="516"/>
      <c r="H1198" s="552"/>
      <c r="I1198" s="553"/>
      <c r="J1198" s="243"/>
    </row>
    <row r="1199" spans="1:10" ht="18.75" customHeight="1" x14ac:dyDescent="0.3">
      <c r="A1199" s="546"/>
      <c r="B1199" s="520"/>
      <c r="C1199" s="551"/>
      <c r="D1199" s="551"/>
      <c r="E1199" s="556"/>
      <c r="F1199" s="551"/>
      <c r="G1199" s="551"/>
      <c r="H1199" s="556"/>
      <c r="I1199" s="555"/>
      <c r="J1199" s="243"/>
    </row>
    <row r="1200" spans="1:10" ht="18.75" customHeight="1" x14ac:dyDescent="0.3">
      <c r="A1200" s="543"/>
      <c r="B1200" s="517"/>
      <c r="C1200" s="549"/>
      <c r="D1200" s="549"/>
      <c r="E1200" s="516"/>
      <c r="F1200" s="516"/>
      <c r="G1200" s="516"/>
      <c r="H1200" s="516"/>
      <c r="I1200" s="553"/>
      <c r="J1200" s="243"/>
    </row>
    <row r="1201" spans="1:10" ht="18.75" customHeight="1" x14ac:dyDescent="0.3">
      <c r="A1201" s="543"/>
      <c r="B1201" s="517"/>
      <c r="C1201" s="549"/>
      <c r="D1201" s="549"/>
      <c r="E1201" s="552"/>
      <c r="F1201" s="516"/>
      <c r="G1201" s="516"/>
      <c r="H1201" s="552"/>
      <c r="I1201" s="553"/>
      <c r="J1201" s="243"/>
    </row>
    <row r="1202" spans="1:10" ht="18.75" customHeight="1" x14ac:dyDescent="0.3">
      <c r="A1202" s="546"/>
      <c r="B1202" s="520"/>
      <c r="C1202" s="551"/>
      <c r="D1202" s="551"/>
      <c r="E1202" s="556"/>
      <c r="F1202" s="551"/>
      <c r="G1202" s="551"/>
      <c r="H1202" s="556"/>
      <c r="I1202" s="555"/>
      <c r="J1202" s="243"/>
    </row>
    <row r="1203" spans="1:10" ht="18.75" customHeight="1" x14ac:dyDescent="0.3">
      <c r="A1203" s="543"/>
      <c r="B1203" s="517"/>
      <c r="C1203" s="549"/>
      <c r="D1203" s="549"/>
      <c r="E1203" s="516"/>
      <c r="F1203" s="516"/>
      <c r="G1203" s="516"/>
      <c r="H1203" s="516"/>
      <c r="I1203" s="523"/>
      <c r="J1203" s="243"/>
    </row>
    <row r="1204" spans="1:10" ht="18.75" customHeight="1" x14ac:dyDescent="0.3">
      <c r="A1204" s="543"/>
      <c r="B1204" s="517"/>
      <c r="C1204" s="549"/>
      <c r="D1204" s="549"/>
      <c r="E1204" s="552"/>
      <c r="F1204" s="516"/>
      <c r="G1204" s="516"/>
      <c r="H1204" s="552"/>
      <c r="I1204" s="553"/>
      <c r="J1204" s="243"/>
    </row>
    <row r="1205" spans="1:10" ht="18.75" customHeight="1" x14ac:dyDescent="0.3">
      <c r="A1205" s="546"/>
      <c r="B1205" s="520"/>
      <c r="C1205" s="551"/>
      <c r="D1205" s="551"/>
      <c r="E1205" s="556"/>
      <c r="F1205" s="551"/>
      <c r="G1205" s="551"/>
      <c r="H1205" s="556"/>
      <c r="I1205" s="555"/>
      <c r="J1205" s="243"/>
    </row>
    <row r="1206" spans="1:10" ht="18.75" customHeight="1" x14ac:dyDescent="0.3">
      <c r="A1206" s="543"/>
      <c r="B1206" s="517"/>
      <c r="C1206" s="549"/>
      <c r="D1206" s="549"/>
      <c r="E1206" s="516"/>
      <c r="F1206" s="516"/>
      <c r="G1206" s="516"/>
      <c r="H1206" s="516"/>
      <c r="I1206" s="523"/>
      <c r="J1206" s="243"/>
    </row>
    <row r="1207" spans="1:10" ht="18.75" customHeight="1" x14ac:dyDescent="0.3">
      <c r="A1207" s="543"/>
      <c r="B1207" s="517"/>
      <c r="C1207" s="549"/>
      <c r="D1207" s="549"/>
      <c r="E1207" s="552"/>
      <c r="F1207" s="516"/>
      <c r="G1207" s="516"/>
      <c r="H1207" s="552"/>
      <c r="I1207" s="553"/>
      <c r="J1207" s="243"/>
    </row>
    <row r="1208" spans="1:10" ht="18.75" customHeight="1" x14ac:dyDescent="0.3">
      <c r="A1208" s="546"/>
      <c r="B1208" s="520"/>
      <c r="C1208" s="551"/>
      <c r="D1208" s="551"/>
      <c r="E1208" s="556"/>
      <c r="F1208" s="551"/>
      <c r="G1208" s="551"/>
      <c r="H1208" s="556"/>
      <c r="I1208" s="555"/>
      <c r="J1208" s="243"/>
    </row>
    <row r="1209" spans="1:10" ht="18.75" customHeight="1" x14ac:dyDescent="0.3">
      <c r="A1209" s="543"/>
      <c r="B1209" s="517"/>
      <c r="C1209" s="549"/>
      <c r="D1209" s="549"/>
      <c r="E1209" s="516"/>
      <c r="F1209" s="516"/>
      <c r="G1209" s="516"/>
      <c r="H1209" s="516"/>
      <c r="I1209" s="553"/>
      <c r="J1209" s="243"/>
    </row>
    <row r="1210" spans="1:10" ht="18.75" customHeight="1" x14ac:dyDescent="0.3">
      <c r="A1210" s="543"/>
      <c r="B1210" s="517"/>
      <c r="C1210" s="549"/>
      <c r="D1210" s="549"/>
      <c r="E1210" s="552"/>
      <c r="F1210" s="516"/>
      <c r="G1210" s="516"/>
      <c r="H1210" s="552"/>
      <c r="I1210" s="553"/>
      <c r="J1210" s="243"/>
    </row>
    <row r="1211" spans="1:10" ht="18.75" customHeight="1" x14ac:dyDescent="0.3">
      <c r="A1211" s="546"/>
      <c r="B1211" s="520"/>
      <c r="C1211" s="551"/>
      <c r="D1211" s="551"/>
      <c r="E1211" s="556"/>
      <c r="F1211" s="551"/>
      <c r="G1211" s="551"/>
      <c r="H1211" s="556"/>
      <c r="I1211" s="555"/>
      <c r="J1211" s="243"/>
    </row>
    <row r="1212" spans="1:10" ht="18.75" customHeight="1" x14ac:dyDescent="0.3">
      <c r="A1212" s="543"/>
      <c r="B1212" s="517"/>
      <c r="C1212" s="549"/>
      <c r="D1212" s="549"/>
      <c r="E1212" s="516"/>
      <c r="F1212" s="549"/>
      <c r="G1212" s="549"/>
      <c r="H1212" s="516"/>
      <c r="I1212" s="553"/>
      <c r="J1212" s="243"/>
    </row>
    <row r="1213" spans="1:10" ht="18.75" customHeight="1" x14ac:dyDescent="0.3">
      <c r="A1213" s="543"/>
      <c r="B1213" s="517"/>
      <c r="C1213" s="549"/>
      <c r="D1213" s="549"/>
      <c r="E1213" s="552"/>
      <c r="F1213" s="516"/>
      <c r="G1213" s="516"/>
      <c r="H1213" s="552"/>
      <c r="I1213" s="553"/>
      <c r="J1213" s="243"/>
    </row>
    <row r="1214" spans="1:10" ht="18.75" customHeight="1" x14ac:dyDescent="0.3">
      <c r="A1214" s="546"/>
      <c r="B1214" s="520"/>
      <c r="C1214" s="551"/>
      <c r="D1214" s="551"/>
      <c r="E1214" s="556"/>
      <c r="F1214" s="551"/>
      <c r="G1214" s="551"/>
      <c r="H1214" s="556"/>
      <c r="I1214" s="555"/>
      <c r="J1214" s="243"/>
    </row>
    <row r="1215" spans="1:10" ht="18.75" customHeight="1" x14ac:dyDescent="0.3">
      <c r="A1215" s="543"/>
      <c r="B1215" s="517"/>
      <c r="C1215" s="549"/>
      <c r="D1215" s="549"/>
      <c r="E1215" s="516"/>
      <c r="F1215" s="549"/>
      <c r="G1215" s="549"/>
      <c r="H1215" s="516"/>
      <c r="I1215" s="553"/>
      <c r="J1215" s="243"/>
    </row>
    <row r="1216" spans="1:10" ht="18.75" customHeight="1" x14ac:dyDescent="0.3">
      <c r="A1216" s="543"/>
      <c r="B1216" s="517"/>
      <c r="C1216" s="549"/>
      <c r="D1216" s="549"/>
      <c r="E1216" s="552"/>
      <c r="F1216" s="516"/>
      <c r="G1216" s="516"/>
      <c r="H1216" s="552"/>
      <c r="I1216" s="553"/>
      <c r="J1216" s="243"/>
    </row>
    <row r="1217" spans="1:10" ht="18.75" customHeight="1" x14ac:dyDescent="0.3">
      <c r="A1217" s="546"/>
      <c r="B1217" s="520"/>
      <c r="C1217" s="551"/>
      <c r="D1217" s="551"/>
      <c r="E1217" s="556"/>
      <c r="F1217" s="551"/>
      <c r="G1217" s="551"/>
      <c r="H1217" s="556"/>
      <c r="I1217" s="555"/>
      <c r="J1217" s="243"/>
    </row>
    <row r="1218" spans="1:10" ht="18.75" customHeight="1" x14ac:dyDescent="0.3">
      <c r="A1218" s="543"/>
      <c r="B1218" s="517"/>
      <c r="C1218" s="549"/>
      <c r="D1218" s="549"/>
      <c r="E1218" s="516"/>
      <c r="F1218" s="549"/>
      <c r="G1218" s="549"/>
      <c r="H1218" s="516"/>
      <c r="I1218" s="553"/>
      <c r="J1218" s="243"/>
    </row>
    <row r="1219" spans="1:10" ht="18.75" customHeight="1" x14ac:dyDescent="0.3">
      <c r="A1219" s="543"/>
      <c r="B1219" s="517"/>
      <c r="C1219" s="549"/>
      <c r="D1219" s="549"/>
      <c r="E1219" s="552"/>
      <c r="F1219" s="516"/>
      <c r="G1219" s="516"/>
      <c r="H1219" s="552"/>
      <c r="I1219" s="553"/>
      <c r="J1219" s="243"/>
    </row>
    <row r="1220" spans="1:10" ht="18.75" customHeight="1" x14ac:dyDescent="0.3">
      <c r="A1220" s="546"/>
      <c r="B1220" s="520"/>
      <c r="C1220" s="551"/>
      <c r="D1220" s="551"/>
      <c r="E1220" s="556"/>
      <c r="F1220" s="551"/>
      <c r="G1220" s="551"/>
      <c r="H1220" s="556"/>
      <c r="I1220" s="555"/>
      <c r="J1220" s="243"/>
    </row>
    <row r="1221" spans="1:10" ht="18.75" customHeight="1" x14ac:dyDescent="0.3">
      <c r="A1221" s="543"/>
      <c r="B1221" s="517"/>
      <c r="C1221" s="549"/>
      <c r="D1221" s="549"/>
      <c r="E1221" s="516"/>
      <c r="F1221" s="549"/>
      <c r="G1221" s="549"/>
      <c r="H1221" s="516"/>
      <c r="I1221" s="553"/>
      <c r="J1221" s="243"/>
    </row>
    <row r="1222" spans="1:10" ht="18.75" customHeight="1" x14ac:dyDescent="0.3">
      <c r="A1222" s="543"/>
      <c r="B1222" s="517"/>
      <c r="C1222" s="549"/>
      <c r="D1222" s="549"/>
      <c r="E1222" s="552"/>
      <c r="F1222" s="516"/>
      <c r="G1222" s="516"/>
      <c r="H1222" s="552"/>
      <c r="I1222" s="553"/>
      <c r="J1222" s="243"/>
    </row>
    <row r="1223" spans="1:10" ht="18.75" customHeight="1" x14ac:dyDescent="0.3">
      <c r="A1223" s="546"/>
      <c r="B1223" s="520"/>
      <c r="C1223" s="551"/>
      <c r="D1223" s="551"/>
      <c r="E1223" s="556"/>
      <c r="F1223" s="551"/>
      <c r="G1223" s="551"/>
      <c r="H1223" s="556"/>
      <c r="I1223" s="555"/>
      <c r="J1223" s="243"/>
    </row>
    <row r="1224" spans="1:10" ht="27" customHeight="1" x14ac:dyDescent="0.3">
      <c r="A1224" s="543"/>
      <c r="B1224" s="517"/>
      <c r="C1224" s="549"/>
      <c r="D1224" s="549"/>
      <c r="E1224" s="516"/>
      <c r="F1224" s="516"/>
      <c r="G1224" s="516"/>
      <c r="H1224" s="516"/>
      <c r="I1224" s="523"/>
      <c r="J1224" s="243"/>
    </row>
    <row r="1225" spans="1:10" ht="18.75" customHeight="1" x14ac:dyDescent="0.3">
      <c r="A1225" s="543"/>
      <c r="B1225" s="517"/>
      <c r="C1225" s="549"/>
      <c r="D1225" s="549"/>
      <c r="E1225" s="552"/>
      <c r="F1225" s="516"/>
      <c r="G1225" s="516"/>
      <c r="H1225" s="552"/>
      <c r="I1225" s="553"/>
      <c r="J1225" s="243"/>
    </row>
    <row r="1226" spans="1:10" ht="18.75" customHeight="1" x14ac:dyDescent="0.3">
      <c r="A1226" s="546"/>
      <c r="B1226" s="520"/>
      <c r="C1226" s="551"/>
      <c r="D1226" s="551"/>
      <c r="E1226" s="556"/>
      <c r="F1226" s="551"/>
      <c r="G1226" s="551"/>
      <c r="H1226" s="556"/>
      <c r="I1226" s="555"/>
      <c r="J1226" s="243"/>
    </row>
    <row r="1227" spans="1:10" ht="26.25" customHeight="1" x14ac:dyDescent="0.3">
      <c r="A1227" s="543"/>
      <c r="B1227" s="517"/>
      <c r="C1227" s="549"/>
      <c r="D1227" s="549"/>
      <c r="E1227" s="516"/>
      <c r="F1227" s="516"/>
      <c r="G1227" s="516"/>
      <c r="H1227" s="516"/>
      <c r="I1227" s="523"/>
      <c r="J1227" s="243"/>
    </row>
    <row r="1228" spans="1:10" ht="18.75" customHeight="1" x14ac:dyDescent="0.3">
      <c r="A1228" s="543"/>
      <c r="B1228" s="517"/>
      <c r="C1228" s="549"/>
      <c r="D1228" s="549"/>
      <c r="E1228" s="552"/>
      <c r="F1228" s="516"/>
      <c r="G1228" s="516"/>
      <c r="H1228" s="552"/>
      <c r="I1228" s="553"/>
      <c r="J1228" s="243"/>
    </row>
    <row r="1229" spans="1:10" ht="18.75" customHeight="1" x14ac:dyDescent="0.3">
      <c r="A1229" s="546"/>
      <c r="B1229" s="520"/>
      <c r="C1229" s="551"/>
      <c r="D1229" s="551"/>
      <c r="E1229" s="556"/>
      <c r="F1229" s="551"/>
      <c r="G1229" s="551"/>
      <c r="H1229" s="556"/>
      <c r="I1229" s="555"/>
      <c r="J1229" s="243"/>
    </row>
    <row r="1230" spans="1:10" ht="18.75" customHeight="1" x14ac:dyDescent="0.3">
      <c r="A1230" s="543"/>
      <c r="B1230" s="517"/>
      <c r="C1230" s="549"/>
      <c r="D1230" s="549"/>
      <c r="E1230" s="516"/>
      <c r="F1230" s="516"/>
      <c r="G1230" s="516"/>
      <c r="H1230" s="516"/>
      <c r="I1230" s="523"/>
      <c r="J1230" s="243"/>
    </row>
    <row r="1231" spans="1:10" ht="18.75" customHeight="1" x14ac:dyDescent="0.3">
      <c r="A1231" s="543"/>
      <c r="B1231" s="517"/>
      <c r="C1231" s="549"/>
      <c r="D1231" s="549"/>
      <c r="E1231" s="552"/>
      <c r="F1231" s="516"/>
      <c r="G1231" s="516"/>
      <c r="H1231" s="552"/>
      <c r="I1231" s="553"/>
      <c r="J1231" s="243"/>
    </row>
    <row r="1232" spans="1:10" ht="18.75" customHeight="1" x14ac:dyDescent="0.3">
      <c r="A1232" s="546"/>
      <c r="B1232" s="520"/>
      <c r="C1232" s="551"/>
      <c r="D1232" s="551"/>
      <c r="E1232" s="556"/>
      <c r="F1232" s="551"/>
      <c r="G1232" s="551"/>
      <c r="H1232" s="556"/>
      <c r="I1232" s="555"/>
      <c r="J1232" s="243"/>
    </row>
    <row r="1233" spans="1:10" ht="18.75" customHeight="1" x14ac:dyDescent="0.3">
      <c r="A1233" s="543"/>
      <c r="B1233" s="517"/>
      <c r="C1233" s="549"/>
      <c r="D1233" s="549"/>
      <c r="E1233" s="516"/>
      <c r="F1233" s="516"/>
      <c r="G1233" s="516"/>
      <c r="H1233" s="516"/>
      <c r="I1233" s="523"/>
      <c r="J1233" s="243"/>
    </row>
    <row r="1234" spans="1:10" ht="18.75" customHeight="1" x14ac:dyDescent="0.3">
      <c r="A1234" s="543"/>
      <c r="B1234" s="517"/>
      <c r="C1234" s="549"/>
      <c r="D1234" s="549"/>
      <c r="E1234" s="552"/>
      <c r="F1234" s="516"/>
      <c r="G1234" s="516"/>
      <c r="H1234" s="552"/>
      <c r="I1234" s="553"/>
      <c r="J1234" s="243"/>
    </row>
    <row r="1235" spans="1:10" ht="18.75" customHeight="1" x14ac:dyDescent="0.3">
      <c r="A1235" s="546"/>
      <c r="B1235" s="520"/>
      <c r="C1235" s="551"/>
      <c r="D1235" s="551"/>
      <c r="E1235" s="556"/>
      <c r="F1235" s="551"/>
      <c r="G1235" s="551"/>
      <c r="H1235" s="556"/>
      <c r="I1235" s="555"/>
      <c r="J1235" s="243"/>
    </row>
    <row r="1236" spans="1:10" ht="18.75" customHeight="1" x14ac:dyDescent="0.3">
      <c r="A1236" s="543"/>
      <c r="B1236" s="517"/>
      <c r="C1236" s="549"/>
      <c r="D1236" s="549"/>
      <c r="E1236" s="516"/>
      <c r="F1236" s="549"/>
      <c r="G1236" s="549"/>
      <c r="H1236" s="516"/>
      <c r="I1236" s="553"/>
      <c r="J1236" s="243"/>
    </row>
    <row r="1237" spans="1:10" ht="18.75" customHeight="1" x14ac:dyDescent="0.3">
      <c r="A1237" s="543"/>
      <c r="B1237" s="517"/>
      <c r="C1237" s="549"/>
      <c r="D1237" s="549"/>
      <c r="E1237" s="552"/>
      <c r="F1237" s="516"/>
      <c r="G1237" s="516"/>
      <c r="H1237" s="552"/>
      <c r="I1237" s="553"/>
      <c r="J1237" s="243"/>
    </row>
    <row r="1238" spans="1:10" ht="18.75" customHeight="1" x14ac:dyDescent="0.3">
      <c r="A1238" s="546"/>
      <c r="B1238" s="520"/>
      <c r="C1238" s="551"/>
      <c r="D1238" s="551"/>
      <c r="E1238" s="556"/>
      <c r="F1238" s="551"/>
      <c r="G1238" s="551"/>
      <c r="H1238" s="556"/>
      <c r="I1238" s="555"/>
      <c r="J1238" s="243"/>
    </row>
    <row r="1239" spans="1:10" ht="18.75" customHeight="1" x14ac:dyDescent="0.3">
      <c r="A1239" s="543"/>
      <c r="B1239" s="517"/>
      <c r="C1239" s="549"/>
      <c r="D1239" s="549"/>
      <c r="E1239" s="516"/>
      <c r="F1239" s="549"/>
      <c r="G1239" s="549"/>
      <c r="H1239" s="516"/>
      <c r="I1239" s="553"/>
      <c r="J1239" s="243"/>
    </row>
    <row r="1240" spans="1:10" ht="18.75" customHeight="1" x14ac:dyDescent="0.3">
      <c r="A1240" s="543"/>
      <c r="B1240" s="517"/>
      <c r="C1240" s="549"/>
      <c r="D1240" s="549"/>
      <c r="E1240" s="552"/>
      <c r="F1240" s="516"/>
      <c r="G1240" s="516"/>
      <c r="H1240" s="552"/>
      <c r="I1240" s="553"/>
      <c r="J1240" s="243"/>
    </row>
    <row r="1241" spans="1:10" ht="18.75" customHeight="1" x14ac:dyDescent="0.3">
      <c r="A1241" s="546"/>
      <c r="B1241" s="520"/>
      <c r="C1241" s="551"/>
      <c r="D1241" s="551"/>
      <c r="E1241" s="556"/>
      <c r="F1241" s="551"/>
      <c r="G1241" s="551"/>
      <c r="H1241" s="556"/>
      <c r="I1241" s="555"/>
      <c r="J1241" s="243"/>
    </row>
    <row r="1242" spans="1:10" ht="18.75" customHeight="1" x14ac:dyDescent="0.3">
      <c r="A1242" s="543"/>
      <c r="B1242" s="517"/>
      <c r="C1242" s="549"/>
      <c r="D1242" s="549"/>
      <c r="E1242" s="516"/>
      <c r="F1242" s="549"/>
      <c r="G1242" s="549"/>
      <c r="H1242" s="516"/>
      <c r="I1242" s="553"/>
      <c r="J1242" s="243"/>
    </row>
    <row r="1243" spans="1:10" ht="18.75" customHeight="1" x14ac:dyDescent="0.3">
      <c r="A1243" s="543"/>
      <c r="B1243" s="517"/>
      <c r="C1243" s="549"/>
      <c r="D1243" s="549"/>
      <c r="E1243" s="552"/>
      <c r="F1243" s="516"/>
      <c r="G1243" s="516"/>
      <c r="H1243" s="552"/>
      <c r="I1243" s="553"/>
      <c r="J1243" s="243"/>
    </row>
    <row r="1244" spans="1:10" ht="18.75" customHeight="1" x14ac:dyDescent="0.3">
      <c r="A1244" s="546"/>
      <c r="B1244" s="520"/>
      <c r="C1244" s="551"/>
      <c r="D1244" s="551"/>
      <c r="E1244" s="556"/>
      <c r="F1244" s="551"/>
      <c r="G1244" s="551"/>
      <c r="H1244" s="556"/>
      <c r="I1244" s="555"/>
      <c r="J1244" s="243"/>
    </row>
    <row r="1245" spans="1:10" ht="18.75" customHeight="1" x14ac:dyDescent="0.3">
      <c r="A1245" s="543"/>
      <c r="B1245" s="517"/>
      <c r="C1245" s="549"/>
      <c r="D1245" s="549"/>
      <c r="E1245" s="516"/>
      <c r="F1245" s="549"/>
      <c r="G1245" s="549"/>
      <c r="H1245" s="516"/>
      <c r="I1245" s="553"/>
      <c r="J1245" s="243"/>
    </row>
    <row r="1246" spans="1:10" ht="18.75" customHeight="1" x14ac:dyDescent="0.3">
      <c r="A1246" s="543"/>
      <c r="B1246" s="517"/>
      <c r="C1246" s="549"/>
      <c r="D1246" s="549"/>
      <c r="E1246" s="552"/>
      <c r="F1246" s="516"/>
      <c r="G1246" s="516"/>
      <c r="H1246" s="552"/>
      <c r="I1246" s="553"/>
      <c r="J1246" s="243"/>
    </row>
    <row r="1247" spans="1:10" ht="18.75" customHeight="1" x14ac:dyDescent="0.3">
      <c r="A1247" s="546"/>
      <c r="B1247" s="520"/>
      <c r="C1247" s="551"/>
      <c r="D1247" s="551"/>
      <c r="E1247" s="556"/>
      <c r="F1247" s="551"/>
      <c r="G1247" s="551"/>
      <c r="H1247" s="556"/>
      <c r="I1247" s="555"/>
      <c r="J1247" s="243"/>
    </row>
    <row r="1248" spans="1:10" ht="18.75" customHeight="1" x14ac:dyDescent="0.3">
      <c r="A1248" s="543"/>
      <c r="B1248" s="517"/>
      <c r="C1248" s="549"/>
      <c r="D1248" s="549"/>
      <c r="E1248" s="516"/>
      <c r="F1248" s="549"/>
      <c r="G1248" s="549"/>
      <c r="H1248" s="516"/>
      <c r="I1248" s="553"/>
      <c r="J1248" s="243"/>
    </row>
    <row r="1249" spans="1:10" ht="18.75" customHeight="1" x14ac:dyDescent="0.3">
      <c r="A1249" s="543"/>
      <c r="B1249" s="517"/>
      <c r="C1249" s="549"/>
      <c r="D1249" s="549"/>
      <c r="E1249" s="552"/>
      <c r="F1249" s="516"/>
      <c r="G1249" s="516"/>
      <c r="H1249" s="552"/>
      <c r="I1249" s="553"/>
      <c r="J1249" s="243"/>
    </row>
    <row r="1250" spans="1:10" ht="18.75" customHeight="1" x14ac:dyDescent="0.3">
      <c r="A1250" s="546"/>
      <c r="B1250" s="520"/>
      <c r="C1250" s="551"/>
      <c r="D1250" s="551"/>
      <c r="E1250" s="556"/>
      <c r="F1250" s="551"/>
      <c r="G1250" s="551"/>
      <c r="H1250" s="556"/>
      <c r="I1250" s="555"/>
      <c r="J1250" s="243"/>
    </row>
    <row r="1251" spans="1:10" ht="18.75" customHeight="1" x14ac:dyDescent="0.3">
      <c r="A1251" s="543"/>
      <c r="B1251" s="517"/>
      <c r="C1251" s="549"/>
      <c r="D1251" s="549"/>
      <c r="E1251" s="516"/>
      <c r="F1251" s="549"/>
      <c r="G1251" s="549"/>
      <c r="H1251" s="516"/>
      <c r="I1251" s="553"/>
      <c r="J1251" s="243"/>
    </row>
    <row r="1252" spans="1:10" ht="18.75" customHeight="1" x14ac:dyDescent="0.3">
      <c r="A1252" s="543"/>
      <c r="B1252" s="517"/>
      <c r="C1252" s="549"/>
      <c r="D1252" s="549"/>
      <c r="E1252" s="552"/>
      <c r="F1252" s="516"/>
      <c r="G1252" s="516"/>
      <c r="H1252" s="552"/>
      <c r="I1252" s="553"/>
      <c r="J1252" s="243"/>
    </row>
    <row r="1253" spans="1:10" ht="18.75" customHeight="1" x14ac:dyDescent="0.3">
      <c r="A1253" s="546"/>
      <c r="B1253" s="520"/>
      <c r="C1253" s="551"/>
      <c r="D1253" s="551"/>
      <c r="E1253" s="556"/>
      <c r="F1253" s="551"/>
      <c r="G1253" s="551"/>
      <c r="H1253" s="556"/>
      <c r="I1253" s="555"/>
      <c r="J1253" s="243"/>
    </row>
    <row r="1254" spans="1:10" ht="18.75" customHeight="1" x14ac:dyDescent="0.3">
      <c r="A1254" s="543"/>
      <c r="B1254" s="517"/>
      <c r="C1254" s="549"/>
      <c r="D1254" s="549"/>
      <c r="E1254" s="516"/>
      <c r="F1254" s="516"/>
      <c r="G1254" s="516"/>
      <c r="H1254" s="516"/>
      <c r="I1254" s="523"/>
      <c r="J1254" s="243"/>
    </row>
    <row r="1255" spans="1:10" ht="18.75" customHeight="1" x14ac:dyDescent="0.3">
      <c r="A1255" s="543"/>
      <c r="B1255" s="517"/>
      <c r="C1255" s="549"/>
      <c r="D1255" s="549"/>
      <c r="E1255" s="552"/>
      <c r="F1255" s="516"/>
      <c r="G1255" s="516"/>
      <c r="H1255" s="552"/>
      <c r="I1255" s="553"/>
      <c r="J1255" s="243"/>
    </row>
    <row r="1256" spans="1:10" ht="18.75" customHeight="1" x14ac:dyDescent="0.3">
      <c r="A1256" s="546"/>
      <c r="B1256" s="520"/>
      <c r="C1256" s="551"/>
      <c r="D1256" s="551"/>
      <c r="E1256" s="556"/>
      <c r="F1256" s="551"/>
      <c r="G1256" s="551"/>
      <c r="H1256" s="556"/>
      <c r="I1256" s="555"/>
      <c r="J1256" s="243"/>
    </row>
    <row r="1257" spans="1:10" ht="18.75" customHeight="1" x14ac:dyDescent="0.3">
      <c r="A1257" s="543"/>
      <c r="B1257" s="517"/>
      <c r="C1257" s="549"/>
      <c r="D1257" s="549"/>
      <c r="E1257" s="516"/>
      <c r="F1257" s="516"/>
      <c r="G1257" s="516"/>
      <c r="H1257" s="516"/>
      <c r="I1257" s="523"/>
      <c r="J1257" s="243"/>
    </row>
    <row r="1258" spans="1:10" ht="18.75" customHeight="1" x14ac:dyDescent="0.3">
      <c r="A1258" s="543"/>
      <c r="B1258" s="517"/>
      <c r="C1258" s="549"/>
      <c r="D1258" s="549"/>
      <c r="E1258" s="552"/>
      <c r="F1258" s="516"/>
      <c r="G1258" s="516"/>
      <c r="H1258" s="552"/>
      <c r="I1258" s="553"/>
      <c r="J1258" s="243"/>
    </row>
    <row r="1259" spans="1:10" ht="18.75" customHeight="1" x14ac:dyDescent="0.3">
      <c r="A1259" s="546"/>
      <c r="B1259" s="520"/>
      <c r="C1259" s="551"/>
      <c r="D1259" s="551"/>
      <c r="E1259" s="556"/>
      <c r="F1259" s="551"/>
      <c r="G1259" s="551"/>
      <c r="H1259" s="556"/>
      <c r="I1259" s="555"/>
      <c r="J1259" s="243"/>
    </row>
    <row r="1260" spans="1:10" ht="21.75" customHeight="1" x14ac:dyDescent="0.3">
      <c r="A1260" s="543"/>
      <c r="B1260" s="517"/>
      <c r="C1260" s="549"/>
      <c r="D1260" s="549"/>
      <c r="E1260" s="516"/>
      <c r="F1260" s="549"/>
      <c r="G1260" s="549"/>
      <c r="H1260" s="516"/>
      <c r="I1260" s="553"/>
      <c r="J1260" s="243"/>
    </row>
    <row r="1261" spans="1:10" ht="18.75" customHeight="1" x14ac:dyDescent="0.3">
      <c r="A1261" s="543"/>
      <c r="B1261" s="517"/>
      <c r="C1261" s="549"/>
      <c r="D1261" s="549"/>
      <c r="E1261" s="552"/>
      <c r="F1261" s="516"/>
      <c r="G1261" s="516"/>
      <c r="H1261" s="552"/>
      <c r="I1261" s="553"/>
      <c r="J1261" s="243"/>
    </row>
    <row r="1262" spans="1:10" ht="18.75" customHeight="1" x14ac:dyDescent="0.3">
      <c r="A1262" s="546"/>
      <c r="B1262" s="520"/>
      <c r="C1262" s="551"/>
      <c r="D1262" s="551"/>
      <c r="E1262" s="556"/>
      <c r="F1262" s="551"/>
      <c r="G1262" s="551"/>
      <c r="H1262" s="556"/>
      <c r="I1262" s="555"/>
      <c r="J1262" s="243"/>
    </row>
    <row r="1263" spans="1:10" ht="18.75" customHeight="1" x14ac:dyDescent="0.3">
      <c r="A1263" s="543"/>
      <c r="B1263" s="517"/>
      <c r="C1263" s="549"/>
      <c r="D1263" s="549"/>
      <c r="E1263" s="552"/>
      <c r="F1263" s="549"/>
      <c r="G1263" s="549"/>
      <c r="H1263" s="552"/>
      <c r="I1263" s="553"/>
      <c r="J1263" s="243"/>
    </row>
    <row r="1264" spans="1:10" ht="18.75" customHeight="1" x14ac:dyDescent="0.3">
      <c r="A1264" s="543"/>
      <c r="B1264" s="517"/>
      <c r="C1264" s="549"/>
      <c r="D1264" s="549"/>
      <c r="E1264" s="552"/>
      <c r="F1264" s="549"/>
      <c r="G1264" s="549"/>
      <c r="H1264" s="552"/>
      <c r="I1264" s="553"/>
      <c r="J1264" s="243"/>
    </row>
    <row r="1265" spans="1:10" ht="18.75" customHeight="1" x14ac:dyDescent="0.3">
      <c r="A1265" s="546"/>
      <c r="B1265" s="520"/>
      <c r="C1265" s="551"/>
      <c r="D1265" s="551"/>
      <c r="E1265" s="556"/>
      <c r="F1265" s="551"/>
      <c r="G1265" s="551"/>
      <c r="H1265" s="556"/>
      <c r="I1265" s="555"/>
      <c r="J1265" s="243"/>
    </row>
    <row r="1266" spans="1:10" ht="18.75" customHeight="1" x14ac:dyDescent="0.3">
      <c r="A1266" s="543"/>
      <c r="B1266" s="517"/>
      <c r="C1266" s="549"/>
      <c r="D1266" s="549"/>
      <c r="E1266" s="516"/>
      <c r="F1266" s="549"/>
      <c r="G1266" s="549"/>
      <c r="H1266" s="516"/>
      <c r="I1266" s="553"/>
      <c r="J1266" s="243"/>
    </row>
    <row r="1267" spans="1:10" ht="18.75" customHeight="1" x14ac:dyDescent="0.3">
      <c r="A1267" s="543"/>
      <c r="B1267" s="517"/>
      <c r="C1267" s="549"/>
      <c r="D1267" s="549"/>
      <c r="E1267" s="552"/>
      <c r="F1267" s="516"/>
      <c r="G1267" s="516"/>
      <c r="H1267" s="552"/>
      <c r="I1267" s="553"/>
      <c r="J1267" s="243"/>
    </row>
    <row r="1268" spans="1:10" ht="18.75" customHeight="1" x14ac:dyDescent="0.3">
      <c r="A1268" s="546"/>
      <c r="B1268" s="520"/>
      <c r="C1268" s="551"/>
      <c r="D1268" s="551"/>
      <c r="E1268" s="556"/>
      <c r="F1268" s="551"/>
      <c r="G1268" s="551"/>
      <c r="H1268" s="556"/>
      <c r="I1268" s="555"/>
      <c r="J1268" s="243"/>
    </row>
    <row r="1269" spans="1:10" ht="18.75" customHeight="1" x14ac:dyDescent="0.3">
      <c r="A1269" s="543"/>
      <c r="B1269" s="517"/>
      <c r="C1269" s="549"/>
      <c r="D1269" s="549"/>
      <c r="E1269" s="516"/>
      <c r="F1269" s="516"/>
      <c r="G1269" s="516"/>
      <c r="H1269" s="516"/>
      <c r="I1269" s="523"/>
      <c r="J1269" s="243"/>
    </row>
    <row r="1270" spans="1:10" ht="18.75" customHeight="1" x14ac:dyDescent="0.3">
      <c r="A1270" s="543"/>
      <c r="B1270" s="517"/>
      <c r="C1270" s="549"/>
      <c r="D1270" s="549"/>
      <c r="E1270" s="552"/>
      <c r="F1270" s="516"/>
      <c r="G1270" s="516"/>
      <c r="H1270" s="552"/>
      <c r="I1270" s="553"/>
      <c r="J1270" s="243"/>
    </row>
    <row r="1271" spans="1:10" ht="18.75" customHeight="1" x14ac:dyDescent="0.3">
      <c r="A1271" s="546"/>
      <c r="B1271" s="520"/>
      <c r="C1271" s="551"/>
      <c r="D1271" s="551"/>
      <c r="E1271" s="556"/>
      <c r="F1271" s="551"/>
      <c r="G1271" s="551"/>
      <c r="H1271" s="556"/>
      <c r="I1271" s="555"/>
      <c r="J1271" s="243"/>
    </row>
    <row r="1272" spans="1:10" ht="18.75" customHeight="1" x14ac:dyDescent="0.3">
      <c r="A1272" s="543"/>
      <c r="B1272" s="517"/>
      <c r="C1272" s="549"/>
      <c r="D1272" s="549"/>
      <c r="E1272" s="516"/>
      <c r="F1272" s="549"/>
      <c r="G1272" s="549"/>
      <c r="H1272" s="516"/>
      <c r="I1272" s="553"/>
      <c r="J1272" s="243"/>
    </row>
    <row r="1273" spans="1:10" ht="18.75" customHeight="1" x14ac:dyDescent="0.3">
      <c r="A1273" s="543"/>
      <c r="B1273" s="517"/>
      <c r="C1273" s="549"/>
      <c r="D1273" s="549"/>
      <c r="E1273" s="552"/>
      <c r="F1273" s="516"/>
      <c r="G1273" s="516"/>
      <c r="H1273" s="552"/>
      <c r="I1273" s="553"/>
      <c r="J1273" s="243"/>
    </row>
    <row r="1274" spans="1:10" ht="18.75" customHeight="1" x14ac:dyDescent="0.3">
      <c r="A1274" s="546"/>
      <c r="B1274" s="520"/>
      <c r="C1274" s="551"/>
      <c r="D1274" s="551"/>
      <c r="E1274" s="556"/>
      <c r="F1274" s="551"/>
      <c r="G1274" s="551"/>
      <c r="H1274" s="556"/>
      <c r="I1274" s="555"/>
      <c r="J1274" s="243"/>
    </row>
    <row r="1275" spans="1:10" ht="18.75" customHeight="1" x14ac:dyDescent="0.3">
      <c r="A1275" s="543"/>
      <c r="B1275" s="517"/>
      <c r="C1275" s="549"/>
      <c r="D1275" s="549"/>
      <c r="E1275" s="516"/>
      <c r="F1275" s="516"/>
      <c r="G1275" s="516"/>
      <c r="H1275" s="516"/>
      <c r="I1275" s="523"/>
      <c r="J1275" s="243"/>
    </row>
    <row r="1276" spans="1:10" ht="18.75" customHeight="1" x14ac:dyDescent="0.3">
      <c r="A1276" s="543"/>
      <c r="B1276" s="517"/>
      <c r="C1276" s="549"/>
      <c r="D1276" s="549"/>
      <c r="E1276" s="552"/>
      <c r="F1276" s="516"/>
      <c r="G1276" s="516"/>
      <c r="H1276" s="552"/>
      <c r="I1276" s="553"/>
      <c r="J1276" s="243"/>
    </row>
    <row r="1277" spans="1:10" ht="18.75" customHeight="1" x14ac:dyDescent="0.3">
      <c r="A1277" s="546"/>
      <c r="B1277" s="520"/>
      <c r="C1277" s="551"/>
      <c r="D1277" s="551"/>
      <c r="E1277" s="556"/>
      <c r="F1277" s="551"/>
      <c r="G1277" s="551"/>
      <c r="H1277" s="556"/>
      <c r="I1277" s="555"/>
      <c r="J1277" s="243"/>
    </row>
    <row r="1278" spans="1:10" ht="18.75" customHeight="1" x14ac:dyDescent="0.3">
      <c r="A1278" s="543"/>
      <c r="B1278" s="517"/>
      <c r="C1278" s="549"/>
      <c r="D1278" s="549"/>
      <c r="E1278" s="516"/>
      <c r="F1278" s="516"/>
      <c r="G1278" s="516"/>
      <c r="H1278" s="516"/>
      <c r="I1278" s="523"/>
      <c r="J1278" s="243"/>
    </row>
    <row r="1279" spans="1:10" ht="18.75" customHeight="1" x14ac:dyDescent="0.3">
      <c r="A1279" s="543"/>
      <c r="B1279" s="517"/>
      <c r="C1279" s="549"/>
      <c r="D1279" s="549"/>
      <c r="E1279" s="552"/>
      <c r="F1279" s="516"/>
      <c r="G1279" s="516"/>
      <c r="H1279" s="552"/>
      <c r="I1279" s="553"/>
      <c r="J1279" s="243"/>
    </row>
    <row r="1280" spans="1:10" ht="18.75" customHeight="1" x14ac:dyDescent="0.3">
      <c r="A1280" s="546"/>
      <c r="B1280" s="520"/>
      <c r="C1280" s="551"/>
      <c r="D1280" s="551"/>
      <c r="E1280" s="556"/>
      <c r="F1280" s="551"/>
      <c r="G1280" s="551"/>
      <c r="H1280" s="556"/>
      <c r="I1280" s="555"/>
      <c r="J1280" s="243"/>
    </row>
    <row r="1281" spans="1:10" ht="18.75" customHeight="1" x14ac:dyDescent="0.3">
      <c r="A1281" s="543">
        <v>82</v>
      </c>
      <c r="B1281" s="517"/>
      <c r="C1281" s="549"/>
      <c r="D1281" s="549"/>
      <c r="E1281" s="516"/>
      <c r="F1281" s="516"/>
      <c r="G1281" s="516"/>
      <c r="H1281" s="516"/>
      <c r="I1281" s="523"/>
      <c r="J1281" s="243"/>
    </row>
    <row r="1282" spans="1:10" ht="18.75" customHeight="1" x14ac:dyDescent="0.3">
      <c r="A1282" s="543"/>
      <c r="B1282" s="517"/>
      <c r="C1282" s="549"/>
      <c r="D1282" s="549"/>
      <c r="E1282" s="552"/>
      <c r="F1282" s="516"/>
      <c r="G1282" s="516"/>
      <c r="H1282" s="552"/>
      <c r="I1282" s="553"/>
      <c r="J1282" s="243"/>
    </row>
    <row r="1283" spans="1:10" ht="18.75" customHeight="1" x14ac:dyDescent="0.3">
      <c r="A1283" s="546"/>
      <c r="B1283" s="520"/>
      <c r="C1283" s="551"/>
      <c r="D1283" s="551"/>
      <c r="E1283" s="556"/>
      <c r="F1283" s="551"/>
      <c r="G1283" s="551"/>
      <c r="H1283" s="556"/>
      <c r="I1283" s="555"/>
      <c r="J1283" s="243"/>
    </row>
    <row r="1284" spans="1:10" ht="18.75" customHeight="1" x14ac:dyDescent="0.3">
      <c r="A1284" s="543">
        <v>83</v>
      </c>
      <c r="B1284" s="517"/>
      <c r="C1284" s="549"/>
      <c r="D1284" s="549"/>
      <c r="E1284" s="516"/>
      <c r="F1284" s="549"/>
      <c r="G1284" s="549"/>
      <c r="H1284" s="516"/>
      <c r="I1284" s="553"/>
      <c r="J1284" s="243"/>
    </row>
    <row r="1285" spans="1:10" ht="18.75" customHeight="1" x14ac:dyDescent="0.3">
      <c r="A1285" s="543"/>
      <c r="B1285" s="517"/>
      <c r="C1285" s="549"/>
      <c r="D1285" s="549"/>
      <c r="E1285" s="552"/>
      <c r="F1285" s="516"/>
      <c r="G1285" s="516"/>
      <c r="H1285" s="552"/>
      <c r="I1285" s="553"/>
      <c r="J1285" s="243"/>
    </row>
    <row r="1286" spans="1:10" ht="18.75" customHeight="1" x14ac:dyDescent="0.3">
      <c r="A1286" s="546"/>
      <c r="B1286" s="520"/>
      <c r="C1286" s="551"/>
      <c r="D1286" s="551"/>
      <c r="E1286" s="556"/>
      <c r="F1286" s="551"/>
      <c r="G1286" s="551"/>
      <c r="H1286" s="556"/>
      <c r="I1286" s="555"/>
      <c r="J1286" s="243"/>
    </row>
    <row r="1287" spans="1:10" ht="18.75" customHeight="1" x14ac:dyDescent="0.3">
      <c r="A1287" s="543">
        <v>84</v>
      </c>
      <c r="B1287" s="517"/>
      <c r="C1287" s="549"/>
      <c r="D1287" s="549"/>
      <c r="E1287" s="516"/>
      <c r="F1287" s="549"/>
      <c r="G1287" s="549"/>
      <c r="H1287" s="516"/>
      <c r="I1287" s="553"/>
      <c r="J1287" s="243"/>
    </row>
    <row r="1288" spans="1:10" ht="18.75" customHeight="1" x14ac:dyDescent="0.3">
      <c r="A1288" s="543"/>
      <c r="B1288" s="517"/>
      <c r="C1288" s="549"/>
      <c r="D1288" s="549"/>
      <c r="E1288" s="552"/>
      <c r="F1288" s="516"/>
      <c r="G1288" s="516"/>
      <c r="H1288" s="552"/>
      <c r="I1288" s="553"/>
      <c r="J1288" s="243"/>
    </row>
    <row r="1289" spans="1:10" ht="18.75" customHeight="1" x14ac:dyDescent="0.3">
      <c r="A1289" s="546"/>
      <c r="B1289" s="520"/>
      <c r="C1289" s="551"/>
      <c r="D1289" s="551"/>
      <c r="E1289" s="556"/>
      <c r="F1289" s="551"/>
      <c r="G1289" s="551"/>
      <c r="H1289" s="556"/>
      <c r="I1289" s="555"/>
      <c r="J1289" s="243"/>
    </row>
    <row r="1290" spans="1:10" ht="18.75" customHeight="1" x14ac:dyDescent="0.3">
      <c r="A1290" s="543">
        <v>85</v>
      </c>
      <c r="B1290" s="517"/>
      <c r="C1290" s="549"/>
      <c r="D1290" s="549"/>
      <c r="E1290" s="516"/>
      <c r="F1290" s="516"/>
      <c r="G1290" s="516"/>
      <c r="H1290" s="516"/>
      <c r="I1290" s="523"/>
      <c r="J1290" s="243"/>
    </row>
    <row r="1291" spans="1:10" ht="18.75" customHeight="1" x14ac:dyDescent="0.3">
      <c r="A1291" s="543"/>
      <c r="B1291" s="517"/>
      <c r="C1291" s="549"/>
      <c r="D1291" s="549"/>
      <c r="E1291" s="552"/>
      <c r="F1291" s="516"/>
      <c r="G1291" s="516"/>
      <c r="H1291" s="552"/>
      <c r="I1291" s="553"/>
      <c r="J1291" s="243"/>
    </row>
    <row r="1292" spans="1:10" ht="18.75" customHeight="1" x14ac:dyDescent="0.3">
      <c r="A1292" s="546"/>
      <c r="B1292" s="520"/>
      <c r="C1292" s="551"/>
      <c r="D1292" s="551"/>
      <c r="E1292" s="556"/>
      <c r="F1292" s="551"/>
      <c r="G1292" s="551"/>
      <c r="H1292" s="556"/>
      <c r="I1292" s="555"/>
      <c r="J1292" s="243"/>
    </row>
    <row r="1293" spans="1:10" ht="18.75" customHeight="1" x14ac:dyDescent="0.3">
      <c r="A1293" s="543">
        <v>86</v>
      </c>
      <c r="B1293" s="517"/>
      <c r="C1293" s="549"/>
      <c r="D1293" s="549"/>
      <c r="E1293" s="516"/>
      <c r="F1293" s="549"/>
      <c r="G1293" s="549"/>
      <c r="H1293" s="516"/>
      <c r="I1293" s="553"/>
      <c r="J1293" s="243"/>
    </row>
    <row r="1294" spans="1:10" ht="18.75" customHeight="1" x14ac:dyDescent="0.3">
      <c r="A1294" s="543"/>
      <c r="B1294" s="517"/>
      <c r="C1294" s="549"/>
      <c r="D1294" s="549"/>
      <c r="E1294" s="552"/>
      <c r="F1294" s="516"/>
      <c r="G1294" s="516"/>
      <c r="H1294" s="552"/>
      <c r="I1294" s="553"/>
      <c r="J1294" s="243"/>
    </row>
    <row r="1295" spans="1:10" ht="18.75" customHeight="1" x14ac:dyDescent="0.3">
      <c r="A1295" s="546"/>
      <c r="B1295" s="520"/>
      <c r="C1295" s="551"/>
      <c r="D1295" s="551"/>
      <c r="E1295" s="556"/>
      <c r="F1295" s="551"/>
      <c r="G1295" s="551"/>
      <c r="H1295" s="556"/>
      <c r="I1295" s="555"/>
      <c r="J1295" s="243"/>
    </row>
    <row r="1296" spans="1:10" ht="18.75" customHeight="1" x14ac:dyDescent="0.3">
      <c r="A1296" s="543">
        <v>87</v>
      </c>
      <c r="B1296" s="517"/>
      <c r="C1296" s="549"/>
      <c r="D1296" s="549"/>
      <c r="E1296" s="516"/>
      <c r="F1296" s="549"/>
      <c r="G1296" s="549"/>
      <c r="H1296" s="516"/>
      <c r="I1296" s="553"/>
      <c r="J1296" s="243"/>
    </row>
    <row r="1297" spans="1:10" ht="18.75" customHeight="1" x14ac:dyDescent="0.3">
      <c r="A1297" s="543"/>
      <c r="B1297" s="517"/>
      <c r="C1297" s="549"/>
      <c r="D1297" s="549"/>
      <c r="E1297" s="552"/>
      <c r="F1297" s="516"/>
      <c r="G1297" s="516"/>
      <c r="H1297" s="552"/>
      <c r="I1297" s="553"/>
      <c r="J1297" s="243"/>
    </row>
    <row r="1298" spans="1:10" ht="18.75" customHeight="1" x14ac:dyDescent="0.3">
      <c r="A1298" s="546"/>
      <c r="B1298" s="520"/>
      <c r="C1298" s="551"/>
      <c r="D1298" s="551"/>
      <c r="E1298" s="556"/>
      <c r="F1298" s="551"/>
      <c r="G1298" s="551"/>
      <c r="H1298" s="556"/>
      <c r="I1298" s="555"/>
      <c r="J1298" s="243"/>
    </row>
    <row r="1299" spans="1:10" ht="18.75" customHeight="1" x14ac:dyDescent="0.3">
      <c r="A1299" s="543">
        <v>88</v>
      </c>
      <c r="B1299" s="517"/>
      <c r="C1299" s="549"/>
      <c r="D1299" s="549"/>
      <c r="E1299" s="516"/>
      <c r="F1299" s="516"/>
      <c r="G1299" s="516"/>
      <c r="H1299" s="516"/>
      <c r="I1299" s="553"/>
      <c r="J1299" s="243"/>
    </row>
    <row r="1300" spans="1:10" ht="18.75" customHeight="1" x14ac:dyDescent="0.3">
      <c r="A1300" s="543"/>
      <c r="B1300" s="517"/>
      <c r="C1300" s="549"/>
      <c r="D1300" s="549"/>
      <c r="E1300" s="552"/>
      <c r="F1300" s="516"/>
      <c r="G1300" s="516"/>
      <c r="H1300" s="552"/>
      <c r="I1300" s="553"/>
      <c r="J1300" s="243"/>
    </row>
    <row r="1301" spans="1:10" ht="18.75" customHeight="1" x14ac:dyDescent="0.3">
      <c r="A1301" s="546"/>
      <c r="B1301" s="520"/>
      <c r="C1301" s="551"/>
      <c r="D1301" s="551"/>
      <c r="E1301" s="556"/>
      <c r="F1301" s="551"/>
      <c r="G1301" s="551"/>
      <c r="H1301" s="556"/>
      <c r="I1301" s="555"/>
      <c r="J1301" s="243"/>
    </row>
    <row r="1302" spans="1:10" ht="18.75" customHeight="1" x14ac:dyDescent="0.3">
      <c r="A1302" s="543">
        <v>89</v>
      </c>
      <c r="B1302" s="517"/>
      <c r="C1302" s="549"/>
      <c r="D1302" s="549"/>
      <c r="E1302" s="516"/>
      <c r="F1302" s="549"/>
      <c r="G1302" s="549"/>
      <c r="H1302" s="516"/>
      <c r="I1302" s="553"/>
      <c r="J1302" s="243"/>
    </row>
    <row r="1303" spans="1:10" ht="18.75" customHeight="1" x14ac:dyDescent="0.3">
      <c r="A1303" s="543"/>
      <c r="B1303" s="517"/>
      <c r="C1303" s="549"/>
      <c r="D1303" s="549"/>
      <c r="E1303" s="552"/>
      <c r="F1303" s="516"/>
      <c r="G1303" s="516"/>
      <c r="H1303" s="552"/>
      <c r="I1303" s="553"/>
      <c r="J1303" s="243"/>
    </row>
    <row r="1304" spans="1:10" ht="18.75" customHeight="1" x14ac:dyDescent="0.3">
      <c r="A1304" s="546"/>
      <c r="B1304" s="520"/>
      <c r="C1304" s="551"/>
      <c r="D1304" s="551"/>
      <c r="E1304" s="556"/>
      <c r="F1304" s="551"/>
      <c r="G1304" s="551"/>
      <c r="H1304" s="556"/>
      <c r="I1304" s="555"/>
      <c r="J1304" s="243"/>
    </row>
    <row r="1305" spans="1:10" ht="18.75" customHeight="1" x14ac:dyDescent="0.3">
      <c r="A1305" s="543">
        <v>90</v>
      </c>
      <c r="B1305" s="517"/>
      <c r="C1305" s="549"/>
      <c r="D1305" s="549"/>
      <c r="E1305" s="516"/>
      <c r="F1305" s="549"/>
      <c r="G1305" s="549"/>
      <c r="H1305" s="516"/>
      <c r="I1305" s="553"/>
      <c r="J1305" s="243"/>
    </row>
    <row r="1306" spans="1:10" ht="18.75" customHeight="1" x14ac:dyDescent="0.3">
      <c r="A1306" s="543"/>
      <c r="B1306" s="517"/>
      <c r="C1306" s="549"/>
      <c r="D1306" s="549"/>
      <c r="E1306" s="552"/>
      <c r="F1306" s="516"/>
      <c r="G1306" s="516"/>
      <c r="H1306" s="552"/>
      <c r="I1306" s="553"/>
      <c r="J1306" s="243"/>
    </row>
    <row r="1307" spans="1:10" ht="18.75" customHeight="1" x14ac:dyDescent="0.3">
      <c r="A1307" s="546"/>
      <c r="B1307" s="520"/>
      <c r="C1307" s="551"/>
      <c r="D1307" s="551"/>
      <c r="E1307" s="556"/>
      <c r="F1307" s="551"/>
      <c r="G1307" s="551"/>
      <c r="H1307" s="556"/>
      <c r="I1307" s="555"/>
      <c r="J1307" s="243"/>
    </row>
    <row r="1308" spans="1:10" ht="18.75" customHeight="1" x14ac:dyDescent="0.3">
      <c r="A1308" s="543">
        <v>91</v>
      </c>
      <c r="B1308" s="517"/>
      <c r="C1308" s="549"/>
      <c r="D1308" s="549"/>
      <c r="E1308" s="516"/>
      <c r="F1308" s="516"/>
      <c r="G1308" s="516"/>
      <c r="H1308" s="516"/>
      <c r="I1308" s="523"/>
      <c r="J1308" s="243"/>
    </row>
    <row r="1309" spans="1:10" ht="18.75" customHeight="1" x14ac:dyDescent="0.3">
      <c r="A1309" s="543"/>
      <c r="B1309" s="517"/>
      <c r="C1309" s="549"/>
      <c r="D1309" s="549"/>
      <c r="E1309" s="552"/>
      <c r="F1309" s="516"/>
      <c r="G1309" s="516"/>
      <c r="H1309" s="552"/>
      <c r="I1309" s="553"/>
      <c r="J1309" s="243"/>
    </row>
    <row r="1310" spans="1:10" ht="18.75" customHeight="1" x14ac:dyDescent="0.3">
      <c r="A1310" s="546"/>
      <c r="B1310" s="520"/>
      <c r="C1310" s="551"/>
      <c r="D1310" s="551"/>
      <c r="E1310" s="556"/>
      <c r="F1310" s="551"/>
      <c r="G1310" s="551"/>
      <c r="H1310" s="556"/>
      <c r="I1310" s="555"/>
      <c r="J1310" s="243"/>
    </row>
    <row r="1311" spans="1:10" ht="18.75" customHeight="1" x14ac:dyDescent="0.3">
      <c r="A1311" s="543">
        <v>92</v>
      </c>
      <c r="B1311" s="517"/>
      <c r="C1311" s="549"/>
      <c r="D1311" s="549"/>
      <c r="E1311" s="516"/>
      <c r="F1311" s="516"/>
      <c r="G1311" s="516"/>
      <c r="H1311" s="516"/>
      <c r="I1311" s="523"/>
      <c r="J1311" s="243"/>
    </row>
    <row r="1312" spans="1:10" ht="18.75" customHeight="1" x14ac:dyDescent="0.3">
      <c r="A1312" s="543"/>
      <c r="B1312" s="517"/>
      <c r="C1312" s="549"/>
      <c r="D1312" s="549"/>
      <c r="E1312" s="552"/>
      <c r="F1312" s="516"/>
      <c r="G1312" s="516"/>
      <c r="H1312" s="552"/>
      <c r="I1312" s="553"/>
      <c r="J1312" s="243"/>
    </row>
    <row r="1313" spans="1:10" ht="18.75" customHeight="1" x14ac:dyDescent="0.3">
      <c r="A1313" s="546"/>
      <c r="B1313" s="520"/>
      <c r="C1313" s="551"/>
      <c r="D1313" s="551"/>
      <c r="E1313" s="556"/>
      <c r="F1313" s="551"/>
      <c r="G1313" s="551"/>
      <c r="H1313" s="556"/>
      <c r="I1313" s="555"/>
      <c r="J1313" s="243"/>
    </row>
    <row r="1314" spans="1:10" ht="18.75" customHeight="1" x14ac:dyDescent="0.3">
      <c r="A1314" s="543">
        <v>93</v>
      </c>
      <c r="B1314" s="517"/>
      <c r="C1314" s="549"/>
      <c r="D1314" s="549"/>
      <c r="E1314" s="516"/>
      <c r="F1314" s="549"/>
      <c r="G1314" s="549"/>
      <c r="H1314" s="516"/>
      <c r="I1314" s="553"/>
      <c r="J1314" s="243"/>
    </row>
    <row r="1315" spans="1:10" ht="18.75" customHeight="1" x14ac:dyDescent="0.3">
      <c r="A1315" s="543"/>
      <c r="B1315" s="517"/>
      <c r="C1315" s="549"/>
      <c r="D1315" s="549"/>
      <c r="E1315" s="552"/>
      <c r="F1315" s="516"/>
      <c r="G1315" s="516"/>
      <c r="H1315" s="552"/>
      <c r="I1315" s="553"/>
      <c r="J1315" s="243"/>
    </row>
    <row r="1316" spans="1:10" ht="18.75" customHeight="1" x14ac:dyDescent="0.3">
      <c r="A1316" s="546"/>
      <c r="B1316" s="520"/>
      <c r="C1316" s="551"/>
      <c r="D1316" s="551"/>
      <c r="E1316" s="556"/>
      <c r="F1316" s="551"/>
      <c r="G1316" s="551"/>
      <c r="H1316" s="556"/>
      <c r="I1316" s="555"/>
      <c r="J1316" s="243"/>
    </row>
    <row r="1317" spans="1:10" ht="18.75" customHeight="1" x14ac:dyDescent="0.3">
      <c r="A1317" s="543">
        <v>94</v>
      </c>
      <c r="B1317" s="517"/>
      <c r="C1317" s="549"/>
      <c r="D1317" s="549"/>
      <c r="E1317" s="516"/>
      <c r="F1317" s="549"/>
      <c r="G1317" s="549"/>
      <c r="H1317" s="516"/>
      <c r="I1317" s="553"/>
      <c r="J1317" s="243"/>
    </row>
    <row r="1318" spans="1:10" ht="18.75" customHeight="1" x14ac:dyDescent="0.3">
      <c r="A1318" s="543"/>
      <c r="B1318" s="517"/>
      <c r="C1318" s="549"/>
      <c r="D1318" s="549"/>
      <c r="E1318" s="552"/>
      <c r="F1318" s="516"/>
      <c r="G1318" s="516"/>
      <c r="H1318" s="552"/>
      <c r="I1318" s="553"/>
      <c r="J1318" s="243"/>
    </row>
    <row r="1319" spans="1:10" ht="18.75" customHeight="1" x14ac:dyDescent="0.3">
      <c r="A1319" s="546"/>
      <c r="B1319" s="520"/>
      <c r="C1319" s="551"/>
      <c r="D1319" s="551"/>
      <c r="E1319" s="556"/>
      <c r="F1319" s="551"/>
      <c r="G1319" s="551"/>
      <c r="H1319" s="556"/>
      <c r="I1319" s="555"/>
      <c r="J1319" s="243"/>
    </row>
    <row r="1320" spans="1:10" ht="18.75" customHeight="1" x14ac:dyDescent="0.3">
      <c r="A1320" s="543">
        <v>95</v>
      </c>
      <c r="B1320" s="517"/>
      <c r="C1320" s="549"/>
      <c r="D1320" s="549"/>
      <c r="E1320" s="516"/>
      <c r="F1320" s="516"/>
      <c r="G1320" s="516"/>
      <c r="H1320" s="516"/>
      <c r="I1320" s="523"/>
      <c r="J1320" s="243"/>
    </row>
    <row r="1321" spans="1:10" ht="18.75" customHeight="1" x14ac:dyDescent="0.3">
      <c r="A1321" s="543"/>
      <c r="B1321" s="517"/>
      <c r="C1321" s="549"/>
      <c r="D1321" s="549"/>
      <c r="E1321" s="552"/>
      <c r="F1321" s="516"/>
      <c r="G1321" s="516"/>
      <c r="H1321" s="552"/>
      <c r="I1321" s="553"/>
      <c r="J1321" s="243"/>
    </row>
    <row r="1322" spans="1:10" ht="18.75" customHeight="1" x14ac:dyDescent="0.3">
      <c r="A1322" s="546"/>
      <c r="B1322" s="520"/>
      <c r="C1322" s="551"/>
      <c r="D1322" s="551"/>
      <c r="E1322" s="556"/>
      <c r="F1322" s="551"/>
      <c r="G1322" s="551"/>
      <c r="H1322" s="556"/>
      <c r="I1322" s="555"/>
      <c r="J1322" s="243"/>
    </row>
    <row r="1323" spans="1:10" ht="18.75" customHeight="1" x14ac:dyDescent="0.3">
      <c r="A1323" s="543">
        <v>96</v>
      </c>
      <c r="B1323" s="517"/>
      <c r="C1323" s="549"/>
      <c r="D1323" s="549"/>
      <c r="E1323" s="516"/>
      <c r="F1323" s="516"/>
      <c r="G1323" s="516"/>
      <c r="H1323" s="516"/>
      <c r="I1323" s="523"/>
      <c r="J1323" s="243"/>
    </row>
    <row r="1324" spans="1:10" ht="18.75" customHeight="1" x14ac:dyDescent="0.3">
      <c r="A1324" s="543"/>
      <c r="B1324" s="517"/>
      <c r="C1324" s="549"/>
      <c r="D1324" s="549"/>
      <c r="E1324" s="552"/>
      <c r="F1324" s="516"/>
      <c r="G1324" s="516"/>
      <c r="H1324" s="552"/>
      <c r="I1324" s="553"/>
      <c r="J1324" s="243"/>
    </row>
    <row r="1325" spans="1:10" ht="18.75" customHeight="1" x14ac:dyDescent="0.3">
      <c r="A1325" s="546"/>
      <c r="B1325" s="520"/>
      <c r="C1325" s="551"/>
      <c r="D1325" s="551"/>
      <c r="E1325" s="556"/>
      <c r="F1325" s="551"/>
      <c r="G1325" s="551"/>
      <c r="H1325" s="556"/>
      <c r="I1325" s="555"/>
      <c r="J1325" s="243"/>
    </row>
    <row r="1326" spans="1:10" ht="18.75" customHeight="1" x14ac:dyDescent="0.3">
      <c r="A1326" s="543">
        <v>97</v>
      </c>
      <c r="B1326" s="517"/>
      <c r="C1326" s="549"/>
      <c r="D1326" s="549"/>
      <c r="E1326" s="516"/>
      <c r="F1326" s="549"/>
      <c r="G1326" s="549"/>
      <c r="H1326" s="516"/>
      <c r="I1326" s="553"/>
      <c r="J1326" s="243"/>
    </row>
    <row r="1327" spans="1:10" ht="18.75" customHeight="1" x14ac:dyDescent="0.3">
      <c r="A1327" s="543"/>
      <c r="B1327" s="517"/>
      <c r="C1327" s="549"/>
      <c r="D1327" s="549"/>
      <c r="E1327" s="552"/>
      <c r="F1327" s="516"/>
      <c r="G1327" s="516"/>
      <c r="H1327" s="552"/>
      <c r="I1327" s="553"/>
      <c r="J1327" s="243"/>
    </row>
    <row r="1328" spans="1:10" ht="18.75" customHeight="1" x14ac:dyDescent="0.3">
      <c r="A1328" s="546"/>
      <c r="B1328" s="520"/>
      <c r="C1328" s="551"/>
      <c r="D1328" s="551"/>
      <c r="E1328" s="556"/>
      <c r="F1328" s="551"/>
      <c r="G1328" s="551"/>
      <c r="H1328" s="556"/>
      <c r="I1328" s="555"/>
      <c r="J1328" s="243"/>
    </row>
    <row r="1329" spans="1:10" ht="18.75" customHeight="1" x14ac:dyDescent="0.3">
      <c r="A1329" s="543">
        <v>98</v>
      </c>
      <c r="B1329" s="517"/>
      <c r="C1329" s="549"/>
      <c r="D1329" s="549"/>
      <c r="E1329" s="516"/>
      <c r="F1329" s="549"/>
      <c r="G1329" s="549"/>
      <c r="H1329" s="516"/>
      <c r="I1329" s="553"/>
      <c r="J1329" s="243"/>
    </row>
    <row r="1330" spans="1:10" ht="18.75" customHeight="1" x14ac:dyDescent="0.3">
      <c r="A1330" s="543"/>
      <c r="B1330" s="517"/>
      <c r="C1330" s="549"/>
      <c r="D1330" s="549"/>
      <c r="E1330" s="552"/>
      <c r="F1330" s="516"/>
      <c r="G1330" s="516"/>
      <c r="H1330" s="552"/>
      <c r="I1330" s="553"/>
      <c r="J1330" s="243"/>
    </row>
    <row r="1331" spans="1:10" ht="18.75" customHeight="1" x14ac:dyDescent="0.3">
      <c r="A1331" s="546"/>
      <c r="B1331" s="520"/>
      <c r="C1331" s="551"/>
      <c r="D1331" s="551"/>
      <c r="E1331" s="556"/>
      <c r="F1331" s="551"/>
      <c r="G1331" s="551"/>
      <c r="H1331" s="556"/>
      <c r="I1331" s="555"/>
      <c r="J1331" s="243"/>
    </row>
    <row r="1332" spans="1:10" ht="18.75" customHeight="1" x14ac:dyDescent="0.3">
      <c r="A1332" s="543">
        <v>99</v>
      </c>
      <c r="B1332" s="517"/>
      <c r="C1332" s="549"/>
      <c r="D1332" s="549"/>
      <c r="E1332" s="516"/>
      <c r="F1332" s="549"/>
      <c r="G1332" s="549"/>
      <c r="H1332" s="516"/>
      <c r="I1332" s="553"/>
      <c r="J1332" s="243"/>
    </row>
    <row r="1333" spans="1:10" ht="18.75" customHeight="1" x14ac:dyDescent="0.3">
      <c r="A1333" s="543"/>
      <c r="B1333" s="517"/>
      <c r="C1333" s="549"/>
      <c r="D1333" s="549"/>
      <c r="E1333" s="552"/>
      <c r="F1333" s="516"/>
      <c r="G1333" s="516"/>
      <c r="H1333" s="552"/>
      <c r="I1333" s="553"/>
      <c r="J1333" s="243"/>
    </row>
    <row r="1334" spans="1:10" ht="18.75" customHeight="1" x14ac:dyDescent="0.3">
      <c r="A1334" s="546"/>
      <c r="B1334" s="520"/>
      <c r="C1334" s="551"/>
      <c r="D1334" s="551"/>
      <c r="E1334" s="556"/>
      <c r="F1334" s="551"/>
      <c r="G1334" s="551"/>
      <c r="H1334" s="556"/>
      <c r="I1334" s="555"/>
      <c r="J1334" s="243"/>
    </row>
    <row r="1335" spans="1:10" ht="18.75" customHeight="1" x14ac:dyDescent="0.3">
      <c r="A1335" s="543">
        <v>100</v>
      </c>
      <c r="B1335" s="517"/>
      <c r="C1335" s="549"/>
      <c r="D1335" s="549"/>
      <c r="E1335" s="516"/>
      <c r="F1335" s="549"/>
      <c r="G1335" s="549"/>
      <c r="H1335" s="516"/>
      <c r="I1335" s="553"/>
      <c r="J1335" s="243"/>
    </row>
    <row r="1336" spans="1:10" ht="18.75" customHeight="1" x14ac:dyDescent="0.3">
      <c r="A1336" s="543"/>
      <c r="B1336" s="517"/>
      <c r="C1336" s="549"/>
      <c r="D1336" s="549"/>
      <c r="E1336" s="552"/>
      <c r="F1336" s="516"/>
      <c r="G1336" s="516"/>
      <c r="H1336" s="552"/>
      <c r="I1336" s="553"/>
      <c r="J1336" s="243"/>
    </row>
    <row r="1337" spans="1:10" ht="18.75" customHeight="1" x14ac:dyDescent="0.3">
      <c r="A1337" s="546"/>
      <c r="B1337" s="520"/>
      <c r="C1337" s="551"/>
      <c r="D1337" s="551"/>
      <c r="E1337" s="556"/>
      <c r="F1337" s="551"/>
      <c r="G1337" s="551"/>
      <c r="H1337" s="556"/>
      <c r="I1337" s="555"/>
      <c r="J1337" s="243"/>
    </row>
    <row r="1338" spans="1:10" ht="18.75" customHeight="1" x14ac:dyDescent="0.3">
      <c r="A1338" s="543">
        <v>101</v>
      </c>
      <c r="B1338" s="517"/>
      <c r="C1338" s="549"/>
      <c r="D1338" s="549"/>
      <c r="E1338" s="516"/>
      <c r="F1338" s="549"/>
      <c r="G1338" s="549"/>
      <c r="H1338" s="516"/>
      <c r="I1338" s="553"/>
      <c r="J1338" s="243"/>
    </row>
    <row r="1339" spans="1:10" ht="18.75" customHeight="1" x14ac:dyDescent="0.3">
      <c r="A1339" s="543"/>
      <c r="B1339" s="517"/>
      <c r="C1339" s="549"/>
      <c r="D1339" s="549"/>
      <c r="E1339" s="552"/>
      <c r="F1339" s="516"/>
      <c r="G1339" s="516"/>
      <c r="H1339" s="552"/>
      <c r="I1339" s="553"/>
      <c r="J1339" s="243"/>
    </row>
    <row r="1340" spans="1:10" ht="18.75" customHeight="1" x14ac:dyDescent="0.3">
      <c r="A1340" s="546"/>
      <c r="B1340" s="520"/>
      <c r="C1340" s="551"/>
      <c r="D1340" s="551"/>
      <c r="E1340" s="556"/>
      <c r="F1340" s="551"/>
      <c r="G1340" s="551"/>
      <c r="H1340" s="556"/>
      <c r="I1340" s="555"/>
      <c r="J1340" s="243"/>
    </row>
    <row r="1341" spans="1:10" ht="18.75" customHeight="1" x14ac:dyDescent="0.3">
      <c r="A1341" s="543"/>
      <c r="B1341" s="517"/>
      <c r="C1341" s="549"/>
      <c r="D1341" s="549"/>
      <c r="E1341" s="516"/>
      <c r="F1341" s="549"/>
      <c r="G1341" s="549"/>
      <c r="H1341" s="516"/>
      <c r="I1341" s="553"/>
      <c r="J1341" s="243"/>
    </row>
    <row r="1342" spans="1:10" ht="18.75" customHeight="1" x14ac:dyDescent="0.3">
      <c r="A1342" s="543"/>
      <c r="B1342" s="517"/>
      <c r="C1342" s="549"/>
      <c r="D1342" s="549"/>
      <c r="E1342" s="552"/>
      <c r="F1342" s="516"/>
      <c r="G1342" s="516"/>
      <c r="H1342" s="552"/>
      <c r="I1342" s="553"/>
      <c r="J1342" s="243"/>
    </row>
    <row r="1343" spans="1:10" ht="18.75" customHeight="1" x14ac:dyDescent="0.3">
      <c r="A1343" s="546"/>
      <c r="B1343" s="520"/>
      <c r="C1343" s="551"/>
      <c r="D1343" s="551"/>
      <c r="E1343" s="556"/>
      <c r="F1343" s="551"/>
      <c r="G1343" s="551"/>
      <c r="H1343" s="556"/>
      <c r="I1343" s="555"/>
      <c r="J1343" s="243"/>
    </row>
    <row r="1344" spans="1:10" ht="18.75" customHeight="1" x14ac:dyDescent="0.3">
      <c r="A1344" s="543"/>
      <c r="B1344" s="517"/>
      <c r="C1344" s="549"/>
      <c r="D1344" s="549"/>
      <c r="E1344" s="516"/>
      <c r="F1344" s="513"/>
      <c r="G1344" s="513"/>
      <c r="H1344" s="516"/>
      <c r="I1344" s="553"/>
      <c r="J1344" s="243"/>
    </row>
    <row r="1345" spans="1:10" ht="18.75" customHeight="1" x14ac:dyDescent="0.3">
      <c r="A1345" s="543"/>
      <c r="B1345" s="517"/>
      <c r="C1345" s="549"/>
      <c r="D1345" s="549"/>
      <c r="E1345" s="552"/>
      <c r="F1345" s="516"/>
      <c r="G1345" s="516"/>
      <c r="H1345" s="552"/>
      <c r="I1345" s="553"/>
      <c r="J1345" s="243"/>
    </row>
    <row r="1346" spans="1:10" ht="18.75" customHeight="1" x14ac:dyDescent="0.3">
      <c r="A1346" s="546"/>
      <c r="B1346" s="520"/>
      <c r="C1346" s="551"/>
      <c r="D1346" s="551"/>
      <c r="E1346" s="556"/>
      <c r="F1346" s="551"/>
      <c r="G1346" s="551"/>
      <c r="H1346" s="556"/>
      <c r="I1346" s="555"/>
      <c r="J1346" s="243"/>
    </row>
    <row r="1347" spans="1:10" ht="18.75" customHeight="1" x14ac:dyDescent="0.3">
      <c r="A1347" s="543"/>
      <c r="B1347" s="517"/>
      <c r="C1347" s="549"/>
      <c r="D1347" s="549"/>
      <c r="E1347" s="516"/>
      <c r="F1347" s="549"/>
      <c r="G1347" s="549"/>
      <c r="H1347" s="516"/>
      <c r="I1347" s="553"/>
      <c r="J1347" s="243"/>
    </row>
    <row r="1348" spans="1:10" ht="18.75" customHeight="1" x14ac:dyDescent="0.3">
      <c r="A1348" s="543"/>
      <c r="B1348" s="517"/>
      <c r="C1348" s="549"/>
      <c r="D1348" s="549"/>
      <c r="E1348" s="552"/>
      <c r="F1348" s="516"/>
      <c r="G1348" s="516"/>
      <c r="H1348" s="552"/>
      <c r="I1348" s="553"/>
      <c r="J1348" s="243"/>
    </row>
    <row r="1349" spans="1:10" ht="18.75" customHeight="1" x14ac:dyDescent="0.3">
      <c r="A1349" s="546"/>
      <c r="B1349" s="520"/>
      <c r="C1349" s="551"/>
      <c r="D1349" s="551"/>
      <c r="E1349" s="556"/>
      <c r="F1349" s="551"/>
      <c r="G1349" s="551"/>
      <c r="H1349" s="556"/>
      <c r="I1349" s="555"/>
      <c r="J1349" s="243"/>
    </row>
    <row r="1350" spans="1:10" ht="18.75" customHeight="1" x14ac:dyDescent="0.3">
      <c r="A1350" s="543"/>
      <c r="B1350" s="517"/>
      <c r="C1350" s="549"/>
      <c r="D1350" s="549"/>
      <c r="E1350" s="516"/>
      <c r="F1350" s="516"/>
      <c r="G1350" s="516"/>
      <c r="H1350" s="516"/>
      <c r="I1350" s="523"/>
      <c r="J1350" s="243"/>
    </row>
    <row r="1351" spans="1:10" ht="18.75" customHeight="1" x14ac:dyDescent="0.3">
      <c r="A1351" s="543"/>
      <c r="B1351" s="517"/>
      <c r="C1351" s="549"/>
      <c r="D1351" s="549"/>
      <c r="E1351" s="552"/>
      <c r="F1351" s="516"/>
      <c r="G1351" s="516"/>
      <c r="H1351" s="552"/>
      <c r="I1351" s="553"/>
      <c r="J1351" s="243"/>
    </row>
    <row r="1352" spans="1:10" ht="18.75" customHeight="1" x14ac:dyDescent="0.3">
      <c r="A1352" s="546"/>
      <c r="B1352" s="520"/>
      <c r="C1352" s="551"/>
      <c r="D1352" s="551"/>
      <c r="E1352" s="556"/>
      <c r="F1352" s="551"/>
      <c r="G1352" s="551"/>
      <c r="H1352" s="556"/>
      <c r="I1352" s="555"/>
      <c r="J1352" s="243"/>
    </row>
    <row r="1353" spans="1:10" ht="18.75" customHeight="1" x14ac:dyDescent="0.3">
      <c r="A1353" s="543"/>
      <c r="B1353" s="517"/>
      <c r="C1353" s="549"/>
      <c r="D1353" s="549"/>
      <c r="E1353" s="516"/>
      <c r="F1353" s="549"/>
      <c r="G1353" s="549"/>
      <c r="H1353" s="516"/>
      <c r="I1353" s="553"/>
      <c r="J1353" s="243"/>
    </row>
    <row r="1354" spans="1:10" ht="18.75" customHeight="1" x14ac:dyDescent="0.3">
      <c r="A1354" s="543"/>
      <c r="B1354" s="517"/>
      <c r="C1354" s="549"/>
      <c r="D1354" s="549"/>
      <c r="E1354" s="552"/>
      <c r="F1354" s="516"/>
      <c r="G1354" s="516"/>
      <c r="H1354" s="552"/>
      <c r="I1354" s="553"/>
      <c r="J1354" s="243"/>
    </row>
    <row r="1355" spans="1:10" ht="18.75" customHeight="1" x14ac:dyDescent="0.3">
      <c r="A1355" s="546"/>
      <c r="B1355" s="520"/>
      <c r="C1355" s="551"/>
      <c r="D1355" s="551"/>
      <c r="E1355" s="556"/>
      <c r="F1355" s="551"/>
      <c r="G1355" s="551"/>
      <c r="H1355" s="556"/>
      <c r="I1355" s="555"/>
      <c r="J1355" s="243"/>
    </row>
    <row r="1356" spans="1:10" ht="18.75" customHeight="1" x14ac:dyDescent="0.3">
      <c r="A1356" s="543"/>
      <c r="B1356" s="517"/>
      <c r="C1356" s="549"/>
      <c r="D1356" s="549"/>
      <c r="E1356" s="516"/>
      <c r="F1356" s="573"/>
      <c r="G1356" s="573"/>
      <c r="H1356" s="516"/>
      <c r="I1356" s="553"/>
      <c r="J1356" s="243"/>
    </row>
    <row r="1357" spans="1:10" ht="18.75" customHeight="1" x14ac:dyDescent="0.3">
      <c r="A1357" s="543"/>
      <c r="B1357" s="517"/>
      <c r="C1357" s="549"/>
      <c r="D1357" s="549"/>
      <c r="E1357" s="552"/>
      <c r="F1357" s="516"/>
      <c r="G1357" s="516"/>
      <c r="H1357" s="552"/>
      <c r="I1357" s="553"/>
      <c r="J1357" s="243"/>
    </row>
    <row r="1358" spans="1:10" ht="18.75" customHeight="1" x14ac:dyDescent="0.3">
      <c r="A1358" s="546"/>
      <c r="B1358" s="520"/>
      <c r="C1358" s="551"/>
      <c r="D1358" s="551"/>
      <c r="E1358" s="556"/>
      <c r="F1358" s="551"/>
      <c r="G1358" s="551"/>
      <c r="H1358" s="556"/>
      <c r="I1358" s="555"/>
      <c r="J1358" s="243"/>
    </row>
    <row r="1359" spans="1:10" ht="18.75" customHeight="1" x14ac:dyDescent="0.3">
      <c r="A1359" s="543"/>
      <c r="B1359" s="517"/>
      <c r="C1359" s="549"/>
      <c r="D1359" s="549"/>
      <c r="E1359" s="516"/>
      <c r="F1359" s="549"/>
      <c r="G1359" s="549"/>
      <c r="H1359" s="516"/>
      <c r="I1359" s="553"/>
      <c r="J1359" s="243"/>
    </row>
    <row r="1360" spans="1:10" ht="18.75" customHeight="1" x14ac:dyDescent="0.3">
      <c r="A1360" s="543"/>
      <c r="B1360" s="517"/>
      <c r="C1360" s="549"/>
      <c r="D1360" s="549"/>
      <c r="E1360" s="552"/>
      <c r="F1360" s="516"/>
      <c r="G1360" s="516"/>
      <c r="H1360" s="552"/>
      <c r="I1360" s="553"/>
      <c r="J1360" s="243"/>
    </row>
    <row r="1361" spans="1:10" ht="18.75" customHeight="1" x14ac:dyDescent="0.3">
      <c r="A1361" s="546"/>
      <c r="B1361" s="520"/>
      <c r="C1361" s="551"/>
      <c r="D1361" s="551"/>
      <c r="E1361" s="556"/>
      <c r="F1361" s="551"/>
      <c r="G1361" s="551"/>
      <c r="H1361" s="556"/>
      <c r="I1361" s="555"/>
      <c r="J1361" s="243"/>
    </row>
    <row r="1362" spans="1:10" ht="18.75" customHeight="1" x14ac:dyDescent="0.3">
      <c r="A1362" s="543"/>
      <c r="B1362" s="517"/>
      <c r="C1362" s="549"/>
      <c r="D1362" s="549"/>
      <c r="E1362" s="516"/>
      <c r="F1362" s="516"/>
      <c r="G1362" s="516"/>
      <c r="H1362" s="516"/>
      <c r="I1362" s="523"/>
      <c r="J1362" s="243"/>
    </row>
    <row r="1363" spans="1:10" ht="18.75" customHeight="1" x14ac:dyDescent="0.3">
      <c r="A1363" s="543"/>
      <c r="B1363" s="517"/>
      <c r="C1363" s="549"/>
      <c r="D1363" s="549"/>
      <c r="E1363" s="552"/>
      <c r="F1363" s="516"/>
      <c r="G1363" s="516"/>
      <c r="H1363" s="552"/>
      <c r="I1363" s="553"/>
      <c r="J1363" s="243"/>
    </row>
    <row r="1364" spans="1:10" ht="18.75" customHeight="1" x14ac:dyDescent="0.3">
      <c r="A1364" s="546"/>
      <c r="B1364" s="520"/>
      <c r="C1364" s="551"/>
      <c r="D1364" s="551"/>
      <c r="E1364" s="556"/>
      <c r="F1364" s="551"/>
      <c r="G1364" s="551"/>
      <c r="H1364" s="556"/>
      <c r="I1364" s="555"/>
      <c r="J1364" s="243"/>
    </row>
    <row r="1365" spans="1:10" ht="18.75" customHeight="1" x14ac:dyDescent="0.3">
      <c r="A1365" s="543"/>
      <c r="B1365" s="517"/>
      <c r="C1365" s="549"/>
      <c r="D1365" s="549"/>
      <c r="E1365" s="516"/>
      <c r="F1365" s="516"/>
      <c r="G1365" s="516"/>
      <c r="H1365" s="516"/>
      <c r="I1365" s="523"/>
      <c r="J1365" s="243"/>
    </row>
    <row r="1366" spans="1:10" ht="18.75" customHeight="1" x14ac:dyDescent="0.3">
      <c r="A1366" s="543"/>
      <c r="B1366" s="517"/>
      <c r="C1366" s="549"/>
      <c r="D1366" s="549"/>
      <c r="E1366" s="552"/>
      <c r="F1366" s="516"/>
      <c r="G1366" s="516"/>
      <c r="H1366" s="552"/>
      <c r="I1366" s="553"/>
      <c r="J1366" s="243"/>
    </row>
    <row r="1367" spans="1:10" ht="18.75" customHeight="1" x14ac:dyDescent="0.3">
      <c r="A1367" s="546"/>
      <c r="B1367" s="520"/>
      <c r="C1367" s="551"/>
      <c r="D1367" s="551"/>
      <c r="E1367" s="556"/>
      <c r="F1367" s="551"/>
      <c r="G1367" s="551"/>
      <c r="H1367" s="556"/>
      <c r="I1367" s="555"/>
      <c r="J1367" s="243"/>
    </row>
    <row r="1368" spans="1:10" ht="18.75" customHeight="1" x14ac:dyDescent="0.3">
      <c r="A1368" s="543"/>
      <c r="B1368" s="517"/>
      <c r="C1368" s="549"/>
      <c r="D1368" s="549"/>
      <c r="E1368" s="516"/>
      <c r="F1368" s="516"/>
      <c r="G1368" s="516"/>
      <c r="H1368" s="516"/>
      <c r="I1368" s="523"/>
      <c r="J1368" s="243"/>
    </row>
    <row r="1369" spans="1:10" ht="18.75" customHeight="1" x14ac:dyDescent="0.3">
      <c r="A1369" s="543"/>
      <c r="B1369" s="517"/>
      <c r="C1369" s="549"/>
      <c r="D1369" s="549"/>
      <c r="E1369" s="552"/>
      <c r="F1369" s="516"/>
      <c r="G1369" s="516"/>
      <c r="H1369" s="552"/>
      <c r="I1369" s="553"/>
      <c r="J1369" s="243"/>
    </row>
    <row r="1370" spans="1:10" ht="18.75" customHeight="1" x14ac:dyDescent="0.3">
      <c r="A1370" s="546"/>
      <c r="B1370" s="520"/>
      <c r="C1370" s="551"/>
      <c r="D1370" s="551"/>
      <c r="E1370" s="556"/>
      <c r="F1370" s="551"/>
      <c r="G1370" s="551"/>
      <c r="H1370" s="556"/>
      <c r="I1370" s="555"/>
      <c r="J1370" s="243"/>
    </row>
    <row r="1371" spans="1:10" ht="18.75" customHeight="1" x14ac:dyDescent="0.3">
      <c r="A1371" s="543"/>
      <c r="B1371" s="517"/>
      <c r="C1371" s="549"/>
      <c r="D1371" s="549"/>
      <c r="E1371" s="516"/>
      <c r="F1371" s="516"/>
      <c r="G1371" s="516"/>
      <c r="H1371" s="516"/>
      <c r="I1371" s="523"/>
      <c r="J1371" s="243"/>
    </row>
    <row r="1372" spans="1:10" ht="18.75" customHeight="1" x14ac:dyDescent="0.3">
      <c r="A1372" s="543"/>
      <c r="B1372" s="517"/>
      <c r="C1372" s="549"/>
      <c r="D1372" s="549"/>
      <c r="E1372" s="552"/>
      <c r="F1372" s="516"/>
      <c r="G1372" s="516"/>
      <c r="H1372" s="552"/>
      <c r="I1372" s="553"/>
      <c r="J1372" s="243"/>
    </row>
    <row r="1373" spans="1:10" ht="18.75" customHeight="1" x14ac:dyDescent="0.3">
      <c r="A1373" s="546"/>
      <c r="B1373" s="520"/>
      <c r="C1373" s="551"/>
      <c r="D1373" s="551"/>
      <c r="E1373" s="556"/>
      <c r="F1373" s="551"/>
      <c r="G1373" s="551"/>
      <c r="H1373" s="556"/>
      <c r="I1373" s="555"/>
      <c r="J1373" s="243"/>
    </row>
    <row r="1374" spans="1:10" ht="18.75" customHeight="1" x14ac:dyDescent="0.3">
      <c r="A1374" s="543"/>
      <c r="B1374" s="517"/>
      <c r="C1374" s="549"/>
      <c r="D1374" s="549"/>
      <c r="E1374" s="516"/>
      <c r="F1374" s="516"/>
      <c r="G1374" s="516"/>
      <c r="H1374" s="516"/>
      <c r="I1374" s="553"/>
      <c r="J1374" s="243"/>
    </row>
    <row r="1375" spans="1:10" ht="18.75" customHeight="1" x14ac:dyDescent="0.3">
      <c r="A1375" s="543"/>
      <c r="B1375" s="517"/>
      <c r="C1375" s="549"/>
      <c r="D1375" s="549"/>
      <c r="E1375" s="552"/>
      <c r="F1375" s="516"/>
      <c r="G1375" s="516"/>
      <c r="H1375" s="552"/>
      <c r="I1375" s="553"/>
      <c r="J1375" s="243"/>
    </row>
    <row r="1376" spans="1:10" ht="18.75" customHeight="1" x14ac:dyDescent="0.3">
      <c r="A1376" s="546"/>
      <c r="B1376" s="520"/>
      <c r="C1376" s="551"/>
      <c r="D1376" s="551"/>
      <c r="E1376" s="556"/>
      <c r="F1376" s="551"/>
      <c r="G1376" s="551"/>
      <c r="H1376" s="556"/>
      <c r="I1376" s="555"/>
      <c r="J1376" s="243"/>
    </row>
    <row r="1377" spans="1:10" ht="18.75" customHeight="1" x14ac:dyDescent="0.3">
      <c r="A1377" s="543"/>
      <c r="B1377" s="517"/>
      <c r="C1377" s="549"/>
      <c r="D1377" s="549"/>
      <c r="E1377" s="516"/>
      <c r="F1377" s="516"/>
      <c r="G1377" s="516"/>
      <c r="H1377" s="516"/>
      <c r="I1377" s="523"/>
      <c r="J1377" s="243"/>
    </row>
    <row r="1378" spans="1:10" ht="18.75" customHeight="1" x14ac:dyDescent="0.3">
      <c r="A1378" s="543"/>
      <c r="B1378" s="517"/>
      <c r="C1378" s="549"/>
      <c r="D1378" s="549"/>
      <c r="E1378" s="552"/>
      <c r="F1378" s="516"/>
      <c r="G1378" s="516"/>
      <c r="H1378" s="552"/>
      <c r="I1378" s="553"/>
      <c r="J1378" s="243"/>
    </row>
    <row r="1379" spans="1:10" ht="18.75" customHeight="1" x14ac:dyDescent="0.3">
      <c r="A1379" s="546"/>
      <c r="B1379" s="520"/>
      <c r="C1379" s="551"/>
      <c r="D1379" s="551"/>
      <c r="E1379" s="556"/>
      <c r="F1379" s="551"/>
      <c r="G1379" s="551"/>
      <c r="H1379" s="556"/>
      <c r="I1379" s="555"/>
      <c r="J1379" s="243"/>
    </row>
    <row r="1380" spans="1:10" ht="18.75" customHeight="1" x14ac:dyDescent="0.3">
      <c r="A1380" s="543"/>
      <c r="B1380" s="517"/>
      <c r="C1380" s="549"/>
      <c r="D1380" s="549"/>
      <c r="E1380" s="516"/>
      <c r="F1380" s="549"/>
      <c r="G1380" s="549"/>
      <c r="H1380" s="516"/>
      <c r="I1380" s="553"/>
      <c r="J1380" s="243"/>
    </row>
    <row r="1381" spans="1:10" ht="18.75" customHeight="1" x14ac:dyDescent="0.3">
      <c r="A1381" s="543"/>
      <c r="B1381" s="517"/>
      <c r="C1381" s="549"/>
      <c r="D1381" s="549"/>
      <c r="E1381" s="552"/>
      <c r="F1381" s="516"/>
      <c r="G1381" s="516"/>
      <c r="H1381" s="552"/>
      <c r="I1381" s="553"/>
      <c r="J1381" s="243"/>
    </row>
    <row r="1382" spans="1:10" ht="18.75" customHeight="1" x14ac:dyDescent="0.3">
      <c r="A1382" s="546"/>
      <c r="B1382" s="520"/>
      <c r="C1382" s="551"/>
      <c r="D1382" s="551"/>
      <c r="E1382" s="556"/>
      <c r="F1382" s="551"/>
      <c r="G1382" s="551"/>
      <c r="H1382" s="556"/>
      <c r="I1382" s="555"/>
      <c r="J1382" s="243"/>
    </row>
    <row r="1383" spans="1:10" ht="18.75" customHeight="1" x14ac:dyDescent="0.3">
      <c r="A1383" s="543"/>
      <c r="B1383" s="517"/>
      <c r="C1383" s="549"/>
      <c r="D1383" s="549"/>
      <c r="E1383" s="516"/>
      <c r="F1383" s="549"/>
      <c r="G1383" s="549"/>
      <c r="H1383" s="516"/>
      <c r="I1383" s="553"/>
      <c r="J1383" s="243"/>
    </row>
    <row r="1384" spans="1:10" ht="18.75" customHeight="1" x14ac:dyDescent="0.3">
      <c r="A1384" s="543"/>
      <c r="B1384" s="517"/>
      <c r="C1384" s="549"/>
      <c r="D1384" s="549"/>
      <c r="E1384" s="552"/>
      <c r="F1384" s="516"/>
      <c r="G1384" s="516"/>
      <c r="H1384" s="552"/>
      <c r="I1384" s="553"/>
      <c r="J1384" s="243"/>
    </row>
    <row r="1385" spans="1:10" ht="18.75" customHeight="1" x14ac:dyDescent="0.3">
      <c r="A1385" s="546"/>
      <c r="B1385" s="520"/>
      <c r="C1385" s="551"/>
      <c r="D1385" s="551"/>
      <c r="E1385" s="556"/>
      <c r="F1385" s="551"/>
      <c r="G1385" s="551"/>
      <c r="H1385" s="556"/>
      <c r="I1385" s="555"/>
      <c r="J1385" s="243"/>
    </row>
    <row r="1386" spans="1:10" ht="18.75" customHeight="1" x14ac:dyDescent="0.3">
      <c r="A1386" s="543"/>
      <c r="B1386" s="517"/>
      <c r="C1386" s="549"/>
      <c r="D1386" s="549"/>
      <c r="E1386" s="516"/>
      <c r="F1386" s="516"/>
      <c r="G1386" s="516"/>
      <c r="H1386" s="516"/>
      <c r="I1386" s="553"/>
      <c r="J1386" s="243"/>
    </row>
    <row r="1387" spans="1:10" ht="18.75" customHeight="1" x14ac:dyDescent="0.3">
      <c r="A1387" s="543"/>
      <c r="B1387" s="517"/>
      <c r="C1387" s="549"/>
      <c r="D1387" s="549"/>
      <c r="E1387" s="552"/>
      <c r="F1387" s="516"/>
      <c r="G1387" s="516"/>
      <c r="H1387" s="552"/>
      <c r="I1387" s="553"/>
      <c r="J1387" s="243"/>
    </row>
    <row r="1388" spans="1:10" ht="18.75" customHeight="1" x14ac:dyDescent="0.3">
      <c r="A1388" s="546"/>
      <c r="B1388" s="520"/>
      <c r="C1388" s="551"/>
      <c r="D1388" s="551"/>
      <c r="E1388" s="556"/>
      <c r="F1388" s="551"/>
      <c r="G1388" s="551"/>
      <c r="H1388" s="556"/>
      <c r="I1388" s="555"/>
      <c r="J1388" s="243"/>
    </row>
    <row r="1389" spans="1:10" ht="18.75" customHeight="1" x14ac:dyDescent="0.3">
      <c r="A1389" s="543"/>
      <c r="B1389" s="517"/>
      <c r="C1389" s="549"/>
      <c r="D1389" s="549"/>
      <c r="E1389" s="516"/>
      <c r="F1389" s="516"/>
      <c r="G1389" s="516"/>
      <c r="H1389" s="516"/>
      <c r="I1389" s="523"/>
      <c r="J1389" s="243"/>
    </row>
    <row r="1390" spans="1:10" ht="18.75" customHeight="1" x14ac:dyDescent="0.3">
      <c r="A1390" s="543"/>
      <c r="B1390" s="517"/>
      <c r="C1390" s="549"/>
      <c r="D1390" s="549"/>
      <c r="E1390" s="552"/>
      <c r="F1390" s="516"/>
      <c r="G1390" s="516"/>
      <c r="H1390" s="552"/>
      <c r="I1390" s="553"/>
      <c r="J1390" s="243"/>
    </row>
    <row r="1391" spans="1:10" ht="18.75" customHeight="1" x14ac:dyDescent="0.3">
      <c r="A1391" s="546"/>
      <c r="B1391" s="520"/>
      <c r="C1391" s="551"/>
      <c r="D1391" s="551"/>
      <c r="E1391" s="556"/>
      <c r="F1391" s="551"/>
      <c r="G1391" s="551"/>
      <c r="H1391" s="556"/>
      <c r="I1391" s="555"/>
      <c r="J1391" s="243"/>
    </row>
    <row r="1392" spans="1:10" ht="18.75" customHeight="1" x14ac:dyDescent="0.3">
      <c r="A1392" s="543"/>
      <c r="B1392" s="517"/>
      <c r="C1392" s="549"/>
      <c r="D1392" s="549"/>
      <c r="E1392" s="516"/>
      <c r="F1392" s="516"/>
      <c r="G1392" s="516"/>
      <c r="H1392" s="516"/>
      <c r="I1392" s="523"/>
      <c r="J1392" s="243"/>
    </row>
    <row r="1393" spans="1:10" ht="18.75" customHeight="1" x14ac:dyDescent="0.3">
      <c r="A1393" s="543"/>
      <c r="B1393" s="517"/>
      <c r="C1393" s="549"/>
      <c r="D1393" s="549"/>
      <c r="E1393" s="552"/>
      <c r="F1393" s="516"/>
      <c r="G1393" s="516"/>
      <c r="H1393" s="552"/>
      <c r="I1393" s="553"/>
      <c r="J1393" s="243"/>
    </row>
    <row r="1394" spans="1:10" ht="18.75" customHeight="1" x14ac:dyDescent="0.3">
      <c r="A1394" s="546"/>
      <c r="B1394" s="520"/>
      <c r="C1394" s="551"/>
      <c r="D1394" s="551"/>
      <c r="E1394" s="556"/>
      <c r="F1394" s="551"/>
      <c r="G1394" s="551"/>
      <c r="H1394" s="556"/>
      <c r="I1394" s="555"/>
      <c r="J1394" s="243"/>
    </row>
    <row r="1395" spans="1:10" ht="18.75" customHeight="1" x14ac:dyDescent="0.3">
      <c r="A1395" s="543"/>
      <c r="B1395" s="517"/>
      <c r="C1395" s="549"/>
      <c r="D1395" s="549"/>
      <c r="E1395" s="516"/>
      <c r="F1395" s="516"/>
      <c r="G1395" s="516"/>
      <c r="H1395" s="516"/>
      <c r="I1395" s="523"/>
      <c r="J1395" s="243"/>
    </row>
    <row r="1396" spans="1:10" ht="18.75" customHeight="1" x14ac:dyDescent="0.3">
      <c r="A1396" s="543"/>
      <c r="B1396" s="517"/>
      <c r="C1396" s="549"/>
      <c r="D1396" s="549"/>
      <c r="E1396" s="552"/>
      <c r="F1396" s="516"/>
      <c r="G1396" s="516"/>
      <c r="H1396" s="552"/>
      <c r="I1396" s="553"/>
      <c r="J1396" s="243"/>
    </row>
    <row r="1397" spans="1:10" ht="18.75" customHeight="1" x14ac:dyDescent="0.3">
      <c r="A1397" s="546"/>
      <c r="B1397" s="520"/>
      <c r="C1397" s="551"/>
      <c r="D1397" s="551"/>
      <c r="E1397" s="556"/>
      <c r="F1397" s="551"/>
      <c r="G1397" s="551"/>
      <c r="H1397" s="556"/>
      <c r="I1397" s="555"/>
      <c r="J1397" s="243"/>
    </row>
    <row r="1398" spans="1:10" ht="18.75" customHeight="1" x14ac:dyDescent="0.3">
      <c r="A1398" s="543"/>
      <c r="B1398" s="517"/>
      <c r="C1398" s="549"/>
      <c r="D1398" s="549"/>
      <c r="E1398" s="516"/>
      <c r="F1398" s="516"/>
      <c r="G1398" s="516"/>
      <c r="H1398" s="516"/>
      <c r="I1398" s="523"/>
      <c r="J1398" s="243"/>
    </row>
    <row r="1399" spans="1:10" ht="18.75" customHeight="1" x14ac:dyDescent="0.3">
      <c r="A1399" s="543"/>
      <c r="B1399" s="517"/>
      <c r="C1399" s="549"/>
      <c r="D1399" s="549"/>
      <c r="E1399" s="552"/>
      <c r="F1399" s="516"/>
      <c r="G1399" s="516"/>
      <c r="H1399" s="552"/>
      <c r="I1399" s="553"/>
      <c r="J1399" s="243"/>
    </row>
    <row r="1400" spans="1:10" ht="18.75" customHeight="1" x14ac:dyDescent="0.3">
      <c r="A1400" s="546"/>
      <c r="B1400" s="520"/>
      <c r="C1400" s="551"/>
      <c r="D1400" s="551"/>
      <c r="E1400" s="556"/>
      <c r="F1400" s="551"/>
      <c r="G1400" s="551"/>
      <c r="H1400" s="556"/>
      <c r="I1400" s="555"/>
      <c r="J1400" s="243"/>
    </row>
    <row r="1401" spans="1:10" ht="18.75" customHeight="1" x14ac:dyDescent="0.3">
      <c r="A1401" s="543"/>
      <c r="B1401" s="517"/>
      <c r="C1401" s="549"/>
      <c r="D1401" s="549"/>
      <c r="E1401" s="516"/>
      <c r="F1401" s="516"/>
      <c r="G1401" s="516"/>
      <c r="H1401" s="516"/>
      <c r="I1401" s="523"/>
      <c r="J1401" s="243"/>
    </row>
    <row r="1402" spans="1:10" ht="18.75" customHeight="1" x14ac:dyDescent="0.3">
      <c r="A1402" s="543"/>
      <c r="B1402" s="517"/>
      <c r="C1402" s="549"/>
      <c r="D1402" s="549"/>
      <c r="E1402" s="552"/>
      <c r="F1402" s="516"/>
      <c r="G1402" s="516"/>
      <c r="H1402" s="552"/>
      <c r="I1402" s="553"/>
      <c r="J1402" s="243"/>
    </row>
    <row r="1403" spans="1:10" ht="18.75" customHeight="1" x14ac:dyDescent="0.3">
      <c r="A1403" s="546"/>
      <c r="B1403" s="520"/>
      <c r="C1403" s="551"/>
      <c r="D1403" s="551"/>
      <c r="E1403" s="556"/>
      <c r="F1403" s="551"/>
      <c r="G1403" s="551"/>
      <c r="H1403" s="556"/>
      <c r="I1403" s="555"/>
      <c r="J1403" s="243"/>
    </row>
    <row r="1404" spans="1:10" ht="18.75" customHeight="1" x14ac:dyDescent="0.3">
      <c r="A1404" s="543"/>
      <c r="B1404" s="517"/>
      <c r="C1404" s="549"/>
      <c r="D1404" s="549"/>
      <c r="E1404" s="516"/>
      <c r="F1404" s="516"/>
      <c r="G1404" s="516"/>
      <c r="H1404" s="516"/>
      <c r="I1404" s="553"/>
      <c r="J1404" s="243"/>
    </row>
    <row r="1405" spans="1:10" ht="18.75" customHeight="1" x14ac:dyDescent="0.3">
      <c r="A1405" s="543"/>
      <c r="B1405" s="517"/>
      <c r="C1405" s="549"/>
      <c r="D1405" s="549"/>
      <c r="E1405" s="552"/>
      <c r="F1405" s="516"/>
      <c r="G1405" s="516"/>
      <c r="H1405" s="552"/>
      <c r="I1405" s="553"/>
      <c r="J1405" s="243"/>
    </row>
    <row r="1406" spans="1:10" ht="18.75" customHeight="1" x14ac:dyDescent="0.3">
      <c r="A1406" s="546"/>
      <c r="B1406" s="520"/>
      <c r="C1406" s="551"/>
      <c r="D1406" s="551"/>
      <c r="E1406" s="556"/>
      <c r="F1406" s="551"/>
      <c r="G1406" s="551"/>
      <c r="H1406" s="556"/>
      <c r="I1406" s="555"/>
      <c r="J1406" s="243"/>
    </row>
    <row r="1407" spans="1:10" ht="18.75" customHeight="1" x14ac:dyDescent="0.3">
      <c r="A1407" s="543"/>
      <c r="B1407" s="517"/>
      <c r="C1407" s="549"/>
      <c r="D1407" s="549"/>
      <c r="E1407" s="516"/>
      <c r="F1407" s="516"/>
      <c r="G1407" s="516"/>
      <c r="H1407" s="516"/>
      <c r="I1407" s="553"/>
      <c r="J1407" s="243"/>
    </row>
    <row r="1408" spans="1:10" ht="18.75" customHeight="1" x14ac:dyDescent="0.3">
      <c r="A1408" s="543"/>
      <c r="B1408" s="517"/>
      <c r="C1408" s="549"/>
      <c r="D1408" s="549"/>
      <c r="E1408" s="552"/>
      <c r="F1408" s="516"/>
      <c r="G1408" s="516"/>
      <c r="H1408" s="552"/>
      <c r="I1408" s="553"/>
      <c r="J1408" s="243"/>
    </row>
    <row r="1409" spans="1:10" ht="18.75" customHeight="1" x14ac:dyDescent="0.3">
      <c r="A1409" s="546"/>
      <c r="B1409" s="520"/>
      <c r="C1409" s="551"/>
      <c r="D1409" s="551"/>
      <c r="E1409" s="556"/>
      <c r="F1409" s="551"/>
      <c r="G1409" s="551"/>
      <c r="H1409" s="556"/>
      <c r="I1409" s="555"/>
      <c r="J1409" s="243"/>
    </row>
    <row r="1410" spans="1:10" ht="18.75" customHeight="1" x14ac:dyDescent="0.3">
      <c r="A1410" s="543"/>
      <c r="B1410" s="517"/>
      <c r="C1410" s="549"/>
      <c r="D1410" s="549"/>
      <c r="E1410" s="516"/>
      <c r="F1410" s="516"/>
      <c r="G1410" s="516"/>
      <c r="H1410" s="516"/>
      <c r="I1410" s="523"/>
      <c r="J1410" s="243"/>
    </row>
    <row r="1411" spans="1:10" ht="18.75" customHeight="1" x14ac:dyDescent="0.3">
      <c r="A1411" s="543"/>
      <c r="B1411" s="517"/>
      <c r="C1411" s="549"/>
      <c r="D1411" s="549"/>
      <c r="E1411" s="552"/>
      <c r="F1411" s="516"/>
      <c r="G1411" s="516"/>
      <c r="H1411" s="552"/>
      <c r="I1411" s="553"/>
      <c r="J1411" s="243"/>
    </row>
    <row r="1412" spans="1:10" ht="18.75" customHeight="1" x14ac:dyDescent="0.3">
      <c r="A1412" s="546"/>
      <c r="B1412" s="520"/>
      <c r="C1412" s="551"/>
      <c r="D1412" s="551"/>
      <c r="E1412" s="556"/>
      <c r="F1412" s="551"/>
      <c r="G1412" s="551"/>
      <c r="H1412" s="556"/>
      <c r="I1412" s="555"/>
      <c r="J1412" s="243"/>
    </row>
    <row r="1413" spans="1:10" ht="18.75" customHeight="1" x14ac:dyDescent="0.3">
      <c r="A1413" s="543"/>
      <c r="B1413" s="517"/>
      <c r="C1413" s="549"/>
      <c r="D1413" s="549"/>
      <c r="E1413" s="516"/>
      <c r="F1413" s="516"/>
      <c r="G1413" s="516"/>
      <c r="H1413" s="516"/>
      <c r="I1413" s="523"/>
      <c r="J1413" s="243"/>
    </row>
    <row r="1414" spans="1:10" ht="18.75" customHeight="1" x14ac:dyDescent="0.3">
      <c r="A1414" s="543"/>
      <c r="B1414" s="517"/>
      <c r="C1414" s="549"/>
      <c r="D1414" s="549"/>
      <c r="E1414" s="552"/>
      <c r="F1414" s="516"/>
      <c r="G1414" s="516"/>
      <c r="H1414" s="552"/>
      <c r="I1414" s="553"/>
      <c r="J1414" s="243"/>
    </row>
    <row r="1415" spans="1:10" ht="18.75" customHeight="1" x14ac:dyDescent="0.3">
      <c r="A1415" s="546"/>
      <c r="B1415" s="520"/>
      <c r="C1415" s="551"/>
      <c r="D1415" s="551"/>
      <c r="E1415" s="556"/>
      <c r="F1415" s="551"/>
      <c r="G1415" s="551"/>
      <c r="H1415" s="556"/>
      <c r="I1415" s="555"/>
      <c r="J1415" s="243"/>
    </row>
    <row r="1416" spans="1:10" ht="18.75" customHeight="1" x14ac:dyDescent="0.3">
      <c r="A1416" s="543"/>
      <c r="B1416" s="517"/>
      <c r="C1416" s="549"/>
      <c r="D1416" s="549"/>
      <c r="E1416" s="516"/>
      <c r="F1416" s="573"/>
      <c r="G1416" s="573"/>
      <c r="H1416" s="516"/>
      <c r="I1416" s="523"/>
      <c r="J1416" s="243"/>
    </row>
    <row r="1417" spans="1:10" ht="18.75" customHeight="1" x14ac:dyDescent="0.3">
      <c r="A1417" s="543"/>
      <c r="B1417" s="517"/>
      <c r="C1417" s="549"/>
      <c r="D1417" s="549"/>
      <c r="E1417" s="552"/>
      <c r="F1417" s="516"/>
      <c r="G1417" s="516"/>
      <c r="H1417" s="552"/>
      <c r="I1417" s="550"/>
      <c r="J1417" s="243"/>
    </row>
    <row r="1418" spans="1:10" ht="18.75" customHeight="1" x14ac:dyDescent="0.3">
      <c r="A1418" s="546"/>
      <c r="B1418" s="520"/>
      <c r="C1418" s="551"/>
      <c r="D1418" s="551"/>
      <c r="E1418" s="556"/>
      <c r="F1418" s="551"/>
      <c r="G1418" s="551"/>
      <c r="H1418" s="556"/>
      <c r="I1418" s="570"/>
      <c r="J1418" s="243"/>
    </row>
    <row r="1419" spans="1:10" ht="18.75" customHeight="1" x14ac:dyDescent="0.3">
      <c r="A1419" s="543"/>
      <c r="B1419" s="517"/>
      <c r="C1419" s="549"/>
      <c r="D1419" s="549"/>
      <c r="E1419" s="516"/>
      <c r="F1419" s="516"/>
      <c r="G1419" s="516"/>
      <c r="H1419" s="516"/>
      <c r="I1419" s="523"/>
      <c r="J1419" s="243"/>
    </row>
    <row r="1420" spans="1:10" ht="18.75" customHeight="1" x14ac:dyDescent="0.3">
      <c r="A1420" s="543"/>
      <c r="B1420" s="517"/>
      <c r="C1420" s="549"/>
      <c r="D1420" s="549"/>
      <c r="E1420" s="552"/>
      <c r="F1420" s="516"/>
      <c r="G1420" s="516"/>
      <c r="H1420" s="552"/>
      <c r="I1420" s="553"/>
      <c r="J1420" s="243"/>
    </row>
    <row r="1421" spans="1:10" ht="18.75" customHeight="1" x14ac:dyDescent="0.3">
      <c r="A1421" s="546"/>
      <c r="B1421" s="520"/>
      <c r="C1421" s="551"/>
      <c r="D1421" s="551"/>
      <c r="E1421" s="556"/>
      <c r="F1421" s="551"/>
      <c r="G1421" s="551"/>
      <c r="H1421" s="556"/>
      <c r="I1421" s="555"/>
      <c r="J1421" s="243"/>
    </row>
    <row r="1422" spans="1:10" ht="18.75" customHeight="1" x14ac:dyDescent="0.3">
      <c r="A1422" s="543"/>
      <c r="B1422" s="517"/>
      <c r="C1422" s="549"/>
      <c r="D1422" s="549"/>
      <c r="E1422" s="516"/>
      <c r="F1422" s="516"/>
      <c r="G1422" s="516"/>
      <c r="H1422" s="516"/>
      <c r="I1422" s="523"/>
      <c r="J1422" s="243"/>
    </row>
    <row r="1423" spans="1:10" ht="18.75" customHeight="1" x14ac:dyDescent="0.3">
      <c r="A1423" s="543"/>
      <c r="B1423" s="517"/>
      <c r="C1423" s="549"/>
      <c r="D1423" s="549"/>
      <c r="E1423" s="552"/>
      <c r="F1423" s="516"/>
      <c r="G1423" s="516"/>
      <c r="H1423" s="552"/>
      <c r="I1423" s="553"/>
      <c r="J1423" s="243"/>
    </row>
    <row r="1424" spans="1:10" ht="18.75" customHeight="1" x14ac:dyDescent="0.3">
      <c r="A1424" s="546"/>
      <c r="B1424" s="520"/>
      <c r="C1424" s="551"/>
      <c r="D1424" s="551"/>
      <c r="E1424" s="556"/>
      <c r="F1424" s="551"/>
      <c r="G1424" s="551"/>
      <c r="H1424" s="556"/>
      <c r="I1424" s="555"/>
      <c r="J1424" s="243"/>
    </row>
    <row r="1425" spans="1:10" ht="18.75" customHeight="1" x14ac:dyDescent="0.3">
      <c r="A1425" s="543"/>
      <c r="B1425" s="517"/>
      <c r="C1425" s="549"/>
      <c r="D1425" s="549"/>
      <c r="E1425" s="516"/>
      <c r="F1425" s="516"/>
      <c r="G1425" s="516"/>
      <c r="H1425" s="516"/>
      <c r="I1425" s="523"/>
      <c r="J1425" s="243"/>
    </row>
    <row r="1426" spans="1:10" ht="18.75" customHeight="1" x14ac:dyDescent="0.3">
      <c r="A1426" s="543"/>
      <c r="B1426" s="517"/>
      <c r="C1426" s="549"/>
      <c r="D1426" s="549"/>
      <c r="E1426" s="552"/>
      <c r="F1426" s="516"/>
      <c r="G1426" s="516"/>
      <c r="H1426" s="552"/>
      <c r="I1426" s="553"/>
      <c r="J1426" s="243"/>
    </row>
    <row r="1427" spans="1:10" ht="18.75" customHeight="1" x14ac:dyDescent="0.3">
      <c r="A1427" s="546"/>
      <c r="B1427" s="520"/>
      <c r="C1427" s="551"/>
      <c r="D1427" s="551"/>
      <c r="E1427" s="556"/>
      <c r="F1427" s="551"/>
      <c r="G1427" s="551"/>
      <c r="H1427" s="556"/>
      <c r="I1427" s="555"/>
      <c r="J1427" s="243"/>
    </row>
    <row r="1428" spans="1:10" ht="18.75" customHeight="1" x14ac:dyDescent="0.3">
      <c r="A1428" s="543"/>
      <c r="B1428" s="517"/>
      <c r="C1428" s="549"/>
      <c r="D1428" s="549"/>
      <c r="E1428" s="516"/>
      <c r="F1428" s="516"/>
      <c r="G1428" s="516"/>
      <c r="H1428" s="516"/>
      <c r="I1428" s="523"/>
      <c r="J1428" s="243"/>
    </row>
    <row r="1429" spans="1:10" ht="18.75" customHeight="1" x14ac:dyDescent="0.3">
      <c r="A1429" s="543"/>
      <c r="B1429" s="517"/>
      <c r="C1429" s="549"/>
      <c r="D1429" s="549"/>
      <c r="E1429" s="552"/>
      <c r="F1429" s="516"/>
      <c r="G1429" s="516"/>
      <c r="H1429" s="552"/>
      <c r="I1429" s="553"/>
      <c r="J1429" s="243"/>
    </row>
    <row r="1430" spans="1:10" ht="18.75" customHeight="1" x14ac:dyDescent="0.3">
      <c r="A1430" s="546"/>
      <c r="B1430" s="520"/>
      <c r="C1430" s="551"/>
      <c r="D1430" s="551"/>
      <c r="E1430" s="556"/>
      <c r="F1430" s="551"/>
      <c r="G1430" s="551"/>
      <c r="H1430" s="556"/>
      <c r="I1430" s="555"/>
      <c r="J1430" s="243"/>
    </row>
    <row r="1431" spans="1:10" ht="18.75" customHeight="1" x14ac:dyDescent="0.3">
      <c r="A1431" s="543"/>
      <c r="B1431" s="517"/>
      <c r="C1431" s="549"/>
      <c r="D1431" s="549"/>
      <c r="E1431" s="516"/>
      <c r="F1431" s="516"/>
      <c r="G1431" s="516"/>
      <c r="H1431" s="516"/>
      <c r="I1431" s="523"/>
      <c r="J1431" s="243"/>
    </row>
    <row r="1432" spans="1:10" ht="18.75" customHeight="1" x14ac:dyDescent="0.3">
      <c r="A1432" s="543"/>
      <c r="B1432" s="517"/>
      <c r="C1432" s="549"/>
      <c r="D1432" s="549"/>
      <c r="E1432" s="552"/>
      <c r="F1432" s="516"/>
      <c r="G1432" s="516"/>
      <c r="H1432" s="552"/>
      <c r="I1432" s="553"/>
      <c r="J1432" s="243"/>
    </row>
    <row r="1433" spans="1:10" ht="18.75" customHeight="1" x14ac:dyDescent="0.3">
      <c r="A1433" s="546"/>
      <c r="B1433" s="520"/>
      <c r="C1433" s="551"/>
      <c r="D1433" s="551"/>
      <c r="E1433" s="556"/>
      <c r="F1433" s="551"/>
      <c r="G1433" s="551"/>
      <c r="H1433" s="556"/>
      <c r="I1433" s="555"/>
      <c r="J1433" s="243"/>
    </row>
    <row r="1434" spans="1:10" ht="18.75" customHeight="1" x14ac:dyDescent="0.3">
      <c r="A1434" s="543"/>
      <c r="B1434" s="517"/>
      <c r="C1434" s="549"/>
      <c r="D1434" s="549"/>
      <c r="E1434" s="516"/>
      <c r="F1434" s="516"/>
      <c r="G1434" s="516"/>
      <c r="H1434" s="516"/>
      <c r="I1434" s="557"/>
      <c r="J1434" s="243"/>
    </row>
    <row r="1435" spans="1:10" ht="18.75" customHeight="1" x14ac:dyDescent="0.3">
      <c r="A1435" s="543"/>
      <c r="B1435" s="517"/>
      <c r="C1435" s="549"/>
      <c r="D1435" s="549"/>
      <c r="E1435" s="552"/>
      <c r="F1435" s="516"/>
      <c r="G1435" s="516"/>
      <c r="H1435" s="552"/>
      <c r="I1435" s="553"/>
      <c r="J1435" s="243"/>
    </row>
    <row r="1436" spans="1:10" ht="18.75" customHeight="1" x14ac:dyDescent="0.3">
      <c r="A1436" s="546"/>
      <c r="B1436" s="520"/>
      <c r="C1436" s="551"/>
      <c r="D1436" s="551"/>
      <c r="E1436" s="556"/>
      <c r="F1436" s="551"/>
      <c r="G1436" s="551"/>
      <c r="H1436" s="556"/>
      <c r="I1436" s="555"/>
      <c r="J1436" s="243"/>
    </row>
    <row r="1437" spans="1:10" ht="18.75" customHeight="1" x14ac:dyDescent="0.3">
      <c r="A1437" s="543"/>
      <c r="B1437" s="517"/>
      <c r="C1437" s="549"/>
      <c r="D1437" s="549"/>
      <c r="E1437" s="516"/>
      <c r="F1437" s="549"/>
      <c r="G1437" s="549"/>
      <c r="H1437" s="516"/>
      <c r="I1437" s="553"/>
      <c r="J1437" s="243"/>
    </row>
    <row r="1438" spans="1:10" ht="18.75" customHeight="1" x14ac:dyDescent="0.3">
      <c r="A1438" s="543"/>
      <c r="B1438" s="517"/>
      <c r="C1438" s="549"/>
      <c r="D1438" s="549"/>
      <c r="E1438" s="552"/>
      <c r="F1438" s="516"/>
      <c r="G1438" s="516"/>
      <c r="H1438" s="552"/>
      <c r="I1438" s="553"/>
      <c r="J1438" s="243"/>
    </row>
    <row r="1439" spans="1:10" ht="18.75" customHeight="1" x14ac:dyDescent="0.3">
      <c r="A1439" s="546"/>
      <c r="B1439" s="520"/>
      <c r="C1439" s="551"/>
      <c r="D1439" s="551"/>
      <c r="E1439" s="556"/>
      <c r="F1439" s="551"/>
      <c r="G1439" s="551"/>
      <c r="H1439" s="556"/>
      <c r="I1439" s="555"/>
      <c r="J1439" s="243"/>
    </row>
    <row r="1440" spans="1:10" ht="18.75" customHeight="1" x14ac:dyDescent="0.3">
      <c r="A1440" s="543"/>
      <c r="B1440" s="517"/>
      <c r="C1440" s="549"/>
      <c r="D1440" s="549"/>
      <c r="E1440" s="516"/>
      <c r="F1440" s="549"/>
      <c r="G1440" s="549"/>
      <c r="H1440" s="516"/>
      <c r="I1440" s="553"/>
      <c r="J1440" s="243"/>
    </row>
    <row r="1441" spans="1:10" ht="18.75" customHeight="1" x14ac:dyDescent="0.3">
      <c r="A1441" s="543"/>
      <c r="B1441" s="517"/>
      <c r="C1441" s="549"/>
      <c r="D1441" s="549"/>
      <c r="E1441" s="552"/>
      <c r="F1441" s="516"/>
      <c r="G1441" s="516"/>
      <c r="H1441" s="552"/>
      <c r="I1441" s="553"/>
      <c r="J1441" s="243"/>
    </row>
    <row r="1442" spans="1:10" ht="18.75" customHeight="1" x14ac:dyDescent="0.3">
      <c r="A1442" s="546"/>
      <c r="B1442" s="520"/>
      <c r="C1442" s="551"/>
      <c r="D1442" s="551"/>
      <c r="E1442" s="556"/>
      <c r="F1442" s="551"/>
      <c r="G1442" s="551"/>
      <c r="H1442" s="556"/>
      <c r="I1442" s="555"/>
      <c r="J1442" s="243"/>
    </row>
    <row r="1443" spans="1:10" ht="18.75" customHeight="1" x14ac:dyDescent="0.3">
      <c r="A1443" s="543"/>
      <c r="B1443" s="517"/>
      <c r="C1443" s="549"/>
      <c r="D1443" s="549"/>
      <c r="E1443" s="516"/>
      <c r="F1443" s="516"/>
      <c r="G1443" s="516"/>
      <c r="H1443" s="516"/>
      <c r="I1443" s="523"/>
      <c r="J1443" s="243"/>
    </row>
    <row r="1444" spans="1:10" ht="18.75" customHeight="1" x14ac:dyDescent="0.3">
      <c r="A1444" s="543"/>
      <c r="B1444" s="517"/>
      <c r="C1444" s="549"/>
      <c r="D1444" s="549"/>
      <c r="E1444" s="552"/>
      <c r="F1444" s="516"/>
      <c r="G1444" s="516"/>
      <c r="H1444" s="552"/>
      <c r="I1444" s="553"/>
      <c r="J1444" s="243"/>
    </row>
    <row r="1445" spans="1:10" ht="18.75" customHeight="1" x14ac:dyDescent="0.3">
      <c r="A1445" s="546"/>
      <c r="B1445" s="520"/>
      <c r="C1445" s="551"/>
      <c r="D1445" s="551"/>
      <c r="E1445" s="556"/>
      <c r="F1445" s="551"/>
      <c r="G1445" s="551"/>
      <c r="H1445" s="556"/>
      <c r="I1445" s="555"/>
      <c r="J1445" s="243"/>
    </row>
    <row r="1446" spans="1:10" ht="18.75" customHeight="1" x14ac:dyDescent="0.3">
      <c r="A1446" s="543"/>
      <c r="B1446" s="517"/>
      <c r="C1446" s="549"/>
      <c r="D1446" s="549"/>
      <c r="E1446" s="516"/>
      <c r="F1446" s="516"/>
      <c r="G1446" s="516"/>
      <c r="H1446" s="516"/>
      <c r="I1446" s="523"/>
      <c r="J1446" s="243"/>
    </row>
    <row r="1447" spans="1:10" ht="18.75" customHeight="1" x14ac:dyDescent="0.3">
      <c r="A1447" s="543"/>
      <c r="B1447" s="517"/>
      <c r="C1447" s="549"/>
      <c r="D1447" s="549"/>
      <c r="E1447" s="552"/>
      <c r="F1447" s="516"/>
      <c r="G1447" s="516"/>
      <c r="H1447" s="552"/>
      <c r="I1447" s="553"/>
      <c r="J1447" s="243"/>
    </row>
    <row r="1448" spans="1:10" ht="18.75" customHeight="1" x14ac:dyDescent="0.3">
      <c r="A1448" s="546"/>
      <c r="B1448" s="520"/>
      <c r="C1448" s="551"/>
      <c r="D1448" s="551"/>
      <c r="E1448" s="556"/>
      <c r="F1448" s="551"/>
      <c r="G1448" s="551"/>
      <c r="H1448" s="556"/>
      <c r="I1448" s="555"/>
      <c r="J1448" s="243"/>
    </row>
    <row r="1449" spans="1:10" ht="18.75" customHeight="1" x14ac:dyDescent="0.3">
      <c r="A1449" s="543"/>
      <c r="B1449" s="517"/>
      <c r="C1449" s="549"/>
      <c r="D1449" s="549"/>
      <c r="E1449" s="516"/>
      <c r="F1449" s="516"/>
      <c r="G1449" s="516"/>
      <c r="H1449" s="516"/>
      <c r="I1449" s="523"/>
      <c r="J1449" s="243"/>
    </row>
    <row r="1450" spans="1:10" ht="18.75" customHeight="1" x14ac:dyDescent="0.3">
      <c r="A1450" s="543"/>
      <c r="B1450" s="517"/>
      <c r="C1450" s="549"/>
      <c r="D1450" s="549"/>
      <c r="E1450" s="552"/>
      <c r="F1450" s="516"/>
      <c r="G1450" s="516"/>
      <c r="H1450" s="552"/>
      <c r="I1450" s="553"/>
      <c r="J1450" s="243"/>
    </row>
    <row r="1451" spans="1:10" ht="18.75" customHeight="1" x14ac:dyDescent="0.3">
      <c r="A1451" s="546"/>
      <c r="B1451" s="520"/>
      <c r="C1451" s="551"/>
      <c r="D1451" s="551"/>
      <c r="E1451" s="556"/>
      <c r="F1451" s="551"/>
      <c r="G1451" s="551"/>
      <c r="H1451" s="556"/>
      <c r="I1451" s="555"/>
      <c r="J1451" s="243"/>
    </row>
    <row r="1452" spans="1:10" ht="18.75" customHeight="1" x14ac:dyDescent="0.3">
      <c r="A1452" s="543"/>
      <c r="B1452" s="517"/>
      <c r="C1452" s="549"/>
      <c r="D1452" s="549"/>
      <c r="E1452" s="516"/>
      <c r="F1452" s="516"/>
      <c r="G1452" s="516"/>
      <c r="H1452" s="516"/>
      <c r="I1452" s="553"/>
      <c r="J1452" s="243"/>
    </row>
    <row r="1453" spans="1:10" ht="18.75" customHeight="1" x14ac:dyDescent="0.3">
      <c r="A1453" s="543"/>
      <c r="B1453" s="517"/>
      <c r="C1453" s="549"/>
      <c r="D1453" s="549"/>
      <c r="E1453" s="552"/>
      <c r="F1453" s="516"/>
      <c r="G1453" s="516"/>
      <c r="H1453" s="552"/>
      <c r="I1453" s="553"/>
      <c r="J1453" s="243"/>
    </row>
    <row r="1454" spans="1:10" ht="18.75" customHeight="1" x14ac:dyDescent="0.3">
      <c r="A1454" s="546"/>
      <c r="B1454" s="520"/>
      <c r="C1454" s="551"/>
      <c r="D1454" s="551"/>
      <c r="E1454" s="556"/>
      <c r="F1454" s="551"/>
      <c r="G1454" s="551"/>
      <c r="H1454" s="556"/>
      <c r="I1454" s="555"/>
      <c r="J1454" s="243"/>
    </row>
    <row r="1455" spans="1:10" ht="18.75" customHeight="1" x14ac:dyDescent="0.3">
      <c r="A1455" s="543"/>
      <c r="B1455" s="517"/>
      <c r="C1455" s="549"/>
      <c r="D1455" s="549"/>
      <c r="E1455" s="516"/>
      <c r="F1455" s="516"/>
      <c r="G1455" s="516"/>
      <c r="H1455" s="516"/>
      <c r="I1455" s="553"/>
      <c r="J1455" s="243"/>
    </row>
    <row r="1456" spans="1:10" ht="18.75" customHeight="1" x14ac:dyDescent="0.3">
      <c r="A1456" s="543"/>
      <c r="B1456" s="517"/>
      <c r="C1456" s="549"/>
      <c r="D1456" s="549"/>
      <c r="E1456" s="552"/>
      <c r="F1456" s="516"/>
      <c r="G1456" s="516"/>
      <c r="H1456" s="552"/>
      <c r="I1456" s="553"/>
      <c r="J1456" s="243"/>
    </row>
    <row r="1457" spans="1:10" ht="18.75" customHeight="1" x14ac:dyDescent="0.3">
      <c r="A1457" s="546"/>
      <c r="B1457" s="520"/>
      <c r="C1457" s="551"/>
      <c r="D1457" s="551"/>
      <c r="E1457" s="556"/>
      <c r="F1457" s="551"/>
      <c r="G1457" s="551"/>
      <c r="H1457" s="556"/>
      <c r="I1457" s="555"/>
      <c r="J1457" s="243"/>
    </row>
    <row r="1458" spans="1:10" ht="18.75" customHeight="1" x14ac:dyDescent="0.3">
      <c r="A1458" s="543"/>
      <c r="B1458" s="517"/>
      <c r="C1458" s="549"/>
      <c r="D1458" s="549"/>
      <c r="E1458" s="516"/>
      <c r="F1458" s="516"/>
      <c r="G1458" s="516"/>
      <c r="H1458" s="516"/>
      <c r="I1458" s="553"/>
      <c r="J1458" s="243"/>
    </row>
    <row r="1459" spans="1:10" ht="18.75" customHeight="1" x14ac:dyDescent="0.3">
      <c r="A1459" s="543"/>
      <c r="B1459" s="517"/>
      <c r="C1459" s="549"/>
      <c r="D1459" s="549"/>
      <c r="E1459" s="552"/>
      <c r="F1459" s="516"/>
      <c r="G1459" s="516"/>
      <c r="H1459" s="552"/>
      <c r="I1459" s="553"/>
      <c r="J1459" s="243"/>
    </row>
    <row r="1460" spans="1:10" ht="18.75" customHeight="1" x14ac:dyDescent="0.3">
      <c r="A1460" s="546"/>
      <c r="B1460" s="520"/>
      <c r="C1460" s="551"/>
      <c r="D1460" s="551"/>
      <c r="E1460" s="556"/>
      <c r="F1460" s="551"/>
      <c r="G1460" s="551"/>
      <c r="H1460" s="556"/>
      <c r="I1460" s="555"/>
      <c r="J1460" s="243"/>
    </row>
    <row r="1461" spans="1:10" ht="18.75" customHeight="1" x14ac:dyDescent="0.3">
      <c r="A1461" s="543"/>
      <c r="B1461" s="517"/>
      <c r="C1461" s="549"/>
      <c r="D1461" s="549"/>
      <c r="E1461" s="516"/>
      <c r="F1461" s="516"/>
      <c r="G1461" s="516"/>
      <c r="H1461" s="516"/>
      <c r="I1461" s="553"/>
      <c r="J1461" s="243"/>
    </row>
    <row r="1462" spans="1:10" ht="18.75" customHeight="1" x14ac:dyDescent="0.3">
      <c r="A1462" s="543"/>
      <c r="B1462" s="517"/>
      <c r="C1462" s="549"/>
      <c r="D1462" s="549"/>
      <c r="E1462" s="552"/>
      <c r="F1462" s="516"/>
      <c r="G1462" s="516"/>
      <c r="H1462" s="552"/>
      <c r="I1462" s="553"/>
      <c r="J1462" s="243"/>
    </row>
    <row r="1463" spans="1:10" ht="18.75" customHeight="1" x14ac:dyDescent="0.3">
      <c r="A1463" s="546"/>
      <c r="B1463" s="520"/>
      <c r="C1463" s="551"/>
      <c r="D1463" s="551"/>
      <c r="E1463" s="556"/>
      <c r="F1463" s="551"/>
      <c r="G1463" s="551"/>
      <c r="H1463" s="556"/>
      <c r="I1463" s="555"/>
      <c r="J1463" s="243"/>
    </row>
    <row r="1464" spans="1:10" ht="18.75" customHeight="1" x14ac:dyDescent="0.3">
      <c r="A1464" s="543"/>
      <c r="B1464" s="517"/>
      <c r="C1464" s="549"/>
      <c r="D1464" s="549"/>
      <c r="E1464" s="516"/>
      <c r="F1464" s="516"/>
      <c r="G1464" s="516"/>
      <c r="H1464" s="516"/>
      <c r="I1464" s="553"/>
      <c r="J1464" s="243"/>
    </row>
    <row r="1465" spans="1:10" ht="18.75" customHeight="1" x14ac:dyDescent="0.3">
      <c r="A1465" s="543"/>
      <c r="B1465" s="517"/>
      <c r="C1465" s="549"/>
      <c r="D1465" s="549"/>
      <c r="E1465" s="552"/>
      <c r="F1465" s="516"/>
      <c r="G1465" s="516"/>
      <c r="H1465" s="552"/>
      <c r="I1465" s="553"/>
      <c r="J1465" s="243"/>
    </row>
    <row r="1466" spans="1:10" ht="18.75" customHeight="1" x14ac:dyDescent="0.3">
      <c r="A1466" s="546"/>
      <c r="B1466" s="520"/>
      <c r="C1466" s="551"/>
      <c r="D1466" s="551"/>
      <c r="E1466" s="556"/>
      <c r="F1466" s="551"/>
      <c r="G1466" s="551"/>
      <c r="H1466" s="556"/>
      <c r="I1466" s="555"/>
      <c r="J1466" s="243"/>
    </row>
    <row r="1467" spans="1:10" ht="18.75" customHeight="1" x14ac:dyDescent="0.3">
      <c r="A1467" s="543"/>
      <c r="B1467" s="517"/>
      <c r="C1467" s="549"/>
      <c r="D1467" s="549"/>
      <c r="E1467" s="516"/>
      <c r="F1467" s="549"/>
      <c r="G1467" s="549"/>
      <c r="H1467" s="516"/>
      <c r="I1467" s="553"/>
      <c r="J1467" s="243"/>
    </row>
    <row r="1468" spans="1:10" ht="18.75" customHeight="1" x14ac:dyDescent="0.3">
      <c r="A1468" s="543"/>
      <c r="B1468" s="517"/>
      <c r="C1468" s="549"/>
      <c r="D1468" s="549"/>
      <c r="E1468" s="552"/>
      <c r="F1468" s="516"/>
      <c r="G1468" s="516"/>
      <c r="H1468" s="552"/>
      <c r="I1468" s="553"/>
      <c r="J1468" s="243"/>
    </row>
    <row r="1469" spans="1:10" ht="18.75" customHeight="1" x14ac:dyDescent="0.3">
      <c r="A1469" s="546"/>
      <c r="B1469" s="520"/>
      <c r="C1469" s="551"/>
      <c r="D1469" s="551"/>
      <c r="E1469" s="556"/>
      <c r="F1469" s="551"/>
      <c r="G1469" s="551"/>
      <c r="H1469" s="556"/>
      <c r="I1469" s="555"/>
      <c r="J1469" s="243"/>
    </row>
    <row r="1470" spans="1:10" ht="18.75" customHeight="1" x14ac:dyDescent="0.3">
      <c r="A1470" s="543"/>
      <c r="B1470" s="517"/>
      <c r="C1470" s="549"/>
      <c r="D1470" s="549"/>
      <c r="E1470" s="516"/>
      <c r="F1470" s="549"/>
      <c r="G1470" s="549"/>
      <c r="H1470" s="516"/>
      <c r="I1470" s="553"/>
      <c r="J1470" s="243"/>
    </row>
    <row r="1471" spans="1:10" ht="18.75" customHeight="1" x14ac:dyDescent="0.3">
      <c r="A1471" s="543"/>
      <c r="B1471" s="517"/>
      <c r="C1471" s="549"/>
      <c r="D1471" s="549"/>
      <c r="E1471" s="552"/>
      <c r="F1471" s="516"/>
      <c r="G1471" s="516"/>
      <c r="H1471" s="552"/>
      <c r="I1471" s="553"/>
      <c r="J1471" s="243"/>
    </row>
    <row r="1472" spans="1:10" ht="18.75" customHeight="1" x14ac:dyDescent="0.3">
      <c r="A1472" s="546"/>
      <c r="B1472" s="520"/>
      <c r="C1472" s="551"/>
      <c r="D1472" s="551"/>
      <c r="E1472" s="556"/>
      <c r="F1472" s="551"/>
      <c r="G1472" s="551"/>
      <c r="H1472" s="556"/>
      <c r="I1472" s="555"/>
      <c r="J1472" s="243"/>
    </row>
    <row r="1473" spans="1:10" ht="18.75" customHeight="1" x14ac:dyDescent="0.3">
      <c r="A1473" s="543"/>
      <c r="B1473" s="517"/>
      <c r="C1473" s="549"/>
      <c r="D1473" s="549"/>
      <c r="E1473" s="516"/>
      <c r="F1473" s="549"/>
      <c r="G1473" s="549"/>
      <c r="H1473" s="516"/>
      <c r="I1473" s="553"/>
      <c r="J1473" s="243"/>
    </row>
    <row r="1474" spans="1:10" ht="18.75" customHeight="1" x14ac:dyDescent="0.3">
      <c r="A1474" s="543"/>
      <c r="B1474" s="517"/>
      <c r="C1474" s="549"/>
      <c r="D1474" s="549"/>
      <c r="E1474" s="552"/>
      <c r="F1474" s="516"/>
      <c r="G1474" s="516"/>
      <c r="H1474" s="552"/>
      <c r="I1474" s="553"/>
      <c r="J1474" s="243"/>
    </row>
    <row r="1475" spans="1:10" ht="18.75" customHeight="1" x14ac:dyDescent="0.3">
      <c r="A1475" s="546"/>
      <c r="B1475" s="520"/>
      <c r="C1475" s="551"/>
      <c r="D1475" s="551"/>
      <c r="E1475" s="556"/>
      <c r="F1475" s="551"/>
      <c r="G1475" s="551"/>
      <c r="H1475" s="556"/>
      <c r="I1475" s="555"/>
      <c r="J1475" s="243"/>
    </row>
    <row r="1476" spans="1:10" ht="18.75" customHeight="1" x14ac:dyDescent="0.3">
      <c r="A1476" s="543"/>
      <c r="B1476" s="517"/>
      <c r="C1476" s="549"/>
      <c r="D1476" s="549"/>
      <c r="E1476" s="516"/>
      <c r="F1476" s="549"/>
      <c r="G1476" s="549"/>
      <c r="H1476" s="516"/>
      <c r="I1476" s="553"/>
      <c r="J1476" s="243"/>
    </row>
    <row r="1477" spans="1:10" ht="18.75" customHeight="1" x14ac:dyDescent="0.3">
      <c r="A1477" s="543"/>
      <c r="B1477" s="517"/>
      <c r="C1477" s="549"/>
      <c r="D1477" s="549"/>
      <c r="E1477" s="552"/>
      <c r="F1477" s="516"/>
      <c r="G1477" s="516"/>
      <c r="H1477" s="552"/>
      <c r="I1477" s="553"/>
      <c r="J1477" s="243"/>
    </row>
    <row r="1478" spans="1:10" ht="18.75" customHeight="1" x14ac:dyDescent="0.3">
      <c r="A1478" s="546"/>
      <c r="B1478" s="520"/>
      <c r="C1478" s="551"/>
      <c r="D1478" s="551"/>
      <c r="E1478" s="556"/>
      <c r="F1478" s="551"/>
      <c r="G1478" s="551"/>
      <c r="H1478" s="556"/>
      <c r="I1478" s="555"/>
      <c r="J1478" s="243"/>
    </row>
    <row r="1479" spans="1:10" ht="18.75" customHeight="1" x14ac:dyDescent="0.3">
      <c r="A1479" s="543"/>
      <c r="B1479" s="517"/>
      <c r="C1479" s="549"/>
      <c r="D1479" s="549"/>
      <c r="E1479" s="516"/>
      <c r="F1479" s="516"/>
      <c r="G1479" s="516"/>
      <c r="H1479" s="516"/>
      <c r="I1479" s="523"/>
      <c r="J1479" s="243"/>
    </row>
    <row r="1480" spans="1:10" ht="18.75" customHeight="1" x14ac:dyDescent="0.3">
      <c r="A1480" s="543"/>
      <c r="B1480" s="517"/>
      <c r="C1480" s="549"/>
      <c r="D1480" s="549"/>
      <c r="E1480" s="552"/>
      <c r="F1480" s="516"/>
      <c r="G1480" s="516"/>
      <c r="H1480" s="552"/>
      <c r="I1480" s="553"/>
      <c r="J1480" s="243"/>
    </row>
    <row r="1481" spans="1:10" ht="18.75" customHeight="1" x14ac:dyDescent="0.3">
      <c r="A1481" s="546"/>
      <c r="B1481" s="520"/>
      <c r="C1481" s="551"/>
      <c r="D1481" s="551"/>
      <c r="E1481" s="556"/>
      <c r="F1481" s="551"/>
      <c r="G1481" s="551"/>
      <c r="H1481" s="556"/>
      <c r="I1481" s="555"/>
      <c r="J1481" s="243"/>
    </row>
    <row r="1482" spans="1:10" ht="18.75" customHeight="1" x14ac:dyDescent="0.3">
      <c r="A1482" s="543"/>
      <c r="B1482" s="517"/>
      <c r="C1482" s="549"/>
      <c r="D1482" s="549"/>
      <c r="E1482" s="516"/>
      <c r="F1482" s="516"/>
      <c r="G1482" s="516"/>
      <c r="H1482" s="516"/>
      <c r="I1482" s="523"/>
      <c r="J1482" s="243"/>
    </row>
    <row r="1483" spans="1:10" ht="18.75" customHeight="1" x14ac:dyDescent="0.3">
      <c r="A1483" s="543"/>
      <c r="B1483" s="517"/>
      <c r="C1483" s="549"/>
      <c r="D1483" s="549"/>
      <c r="E1483" s="552"/>
      <c r="F1483" s="516"/>
      <c r="G1483" s="516"/>
      <c r="H1483" s="552"/>
      <c r="I1483" s="553"/>
      <c r="J1483" s="243"/>
    </row>
    <row r="1484" spans="1:10" ht="18.75" customHeight="1" x14ac:dyDescent="0.3">
      <c r="A1484" s="546"/>
      <c r="B1484" s="520"/>
      <c r="C1484" s="551"/>
      <c r="D1484" s="551"/>
      <c r="E1484" s="556"/>
      <c r="F1484" s="551"/>
      <c r="G1484" s="551"/>
      <c r="H1484" s="556"/>
      <c r="I1484" s="555"/>
      <c r="J1484" s="243"/>
    </row>
    <row r="1485" spans="1:10" ht="18.75" customHeight="1" x14ac:dyDescent="0.3">
      <c r="A1485" s="543"/>
      <c r="B1485" s="517"/>
      <c r="C1485" s="549"/>
      <c r="D1485" s="549"/>
      <c r="E1485" s="516"/>
      <c r="F1485" s="516"/>
      <c r="G1485" s="516"/>
      <c r="H1485" s="516"/>
      <c r="I1485" s="553"/>
      <c r="J1485" s="243"/>
    </row>
    <row r="1486" spans="1:10" ht="18.75" customHeight="1" x14ac:dyDescent="0.3">
      <c r="A1486" s="543"/>
      <c r="B1486" s="517"/>
      <c r="C1486" s="549"/>
      <c r="D1486" s="549"/>
      <c r="E1486" s="552"/>
      <c r="F1486" s="516"/>
      <c r="G1486" s="516"/>
      <c r="H1486" s="552"/>
      <c r="I1486" s="553"/>
      <c r="J1486" s="243"/>
    </row>
    <row r="1487" spans="1:10" ht="18.75" customHeight="1" x14ac:dyDescent="0.3">
      <c r="A1487" s="546"/>
      <c r="B1487" s="520"/>
      <c r="C1487" s="551"/>
      <c r="D1487" s="551"/>
      <c r="E1487" s="556"/>
      <c r="F1487" s="551"/>
      <c r="G1487" s="551"/>
      <c r="H1487" s="556"/>
      <c r="I1487" s="555"/>
      <c r="J1487" s="243"/>
    </row>
    <row r="1488" spans="1:10" ht="18.75" customHeight="1" x14ac:dyDescent="0.3">
      <c r="A1488" s="543"/>
      <c r="B1488" s="517"/>
      <c r="C1488" s="549"/>
      <c r="D1488" s="549"/>
      <c r="E1488" s="516"/>
      <c r="F1488" s="516"/>
      <c r="G1488" s="516"/>
      <c r="H1488" s="516"/>
      <c r="I1488" s="523"/>
      <c r="J1488" s="243"/>
    </row>
    <row r="1489" spans="1:10" ht="18.75" customHeight="1" x14ac:dyDescent="0.3">
      <c r="A1489" s="543"/>
      <c r="B1489" s="517"/>
      <c r="C1489" s="549"/>
      <c r="D1489" s="549"/>
      <c r="E1489" s="552"/>
      <c r="F1489" s="516"/>
      <c r="G1489" s="516"/>
      <c r="H1489" s="552"/>
      <c r="I1489" s="550"/>
      <c r="J1489" s="243"/>
    </row>
    <row r="1490" spans="1:10" ht="18.75" customHeight="1" x14ac:dyDescent="0.3">
      <c r="A1490" s="546"/>
      <c r="B1490" s="520"/>
      <c r="C1490" s="551"/>
      <c r="D1490" s="551"/>
      <c r="E1490" s="556"/>
      <c r="F1490" s="551"/>
      <c r="G1490" s="551"/>
      <c r="H1490" s="556"/>
      <c r="I1490" s="570"/>
      <c r="J1490" s="243"/>
    </row>
    <row r="1491" spans="1:10" ht="18.75" customHeight="1" x14ac:dyDescent="0.3">
      <c r="A1491" s="543"/>
      <c r="B1491" s="517"/>
      <c r="C1491" s="549"/>
      <c r="D1491" s="549"/>
      <c r="E1491" s="516"/>
      <c r="F1491" s="516"/>
      <c r="G1491" s="516"/>
      <c r="H1491" s="516"/>
      <c r="I1491" s="523"/>
      <c r="J1491" s="243"/>
    </row>
    <row r="1492" spans="1:10" ht="18.75" customHeight="1" x14ac:dyDescent="0.3">
      <c r="A1492" s="543"/>
      <c r="B1492" s="517"/>
      <c r="C1492" s="549"/>
      <c r="D1492" s="549"/>
      <c r="E1492" s="552"/>
      <c r="F1492" s="516"/>
      <c r="G1492" s="516"/>
      <c r="H1492" s="552"/>
      <c r="I1492" s="553"/>
      <c r="J1492" s="243"/>
    </row>
    <row r="1493" spans="1:10" ht="18.75" customHeight="1" x14ac:dyDescent="0.3">
      <c r="A1493" s="546"/>
      <c r="B1493" s="520"/>
      <c r="C1493" s="551"/>
      <c r="D1493" s="551"/>
      <c r="E1493" s="556"/>
      <c r="F1493" s="551"/>
      <c r="G1493" s="551"/>
      <c r="H1493" s="556"/>
      <c r="I1493" s="555"/>
      <c r="J1493" s="243"/>
    </row>
    <row r="1494" spans="1:10" ht="18.75" customHeight="1" x14ac:dyDescent="0.3">
      <c r="A1494" s="543"/>
      <c r="B1494" s="517"/>
      <c r="C1494" s="549"/>
      <c r="D1494" s="549"/>
      <c r="E1494" s="516"/>
      <c r="F1494" s="549"/>
      <c r="G1494" s="549"/>
      <c r="H1494" s="516"/>
      <c r="I1494" s="553"/>
      <c r="J1494" s="243"/>
    </row>
    <row r="1495" spans="1:10" ht="18.75" customHeight="1" x14ac:dyDescent="0.3">
      <c r="A1495" s="543"/>
      <c r="B1495" s="517"/>
      <c r="C1495" s="549"/>
      <c r="D1495" s="549"/>
      <c r="E1495" s="552"/>
      <c r="F1495" s="516"/>
      <c r="G1495" s="516"/>
      <c r="H1495" s="552"/>
      <c r="I1495" s="553"/>
      <c r="J1495" s="243"/>
    </row>
    <row r="1496" spans="1:10" ht="18.75" customHeight="1" x14ac:dyDescent="0.3">
      <c r="A1496" s="546"/>
      <c r="B1496" s="520"/>
      <c r="C1496" s="551"/>
      <c r="D1496" s="551"/>
      <c r="E1496" s="556"/>
      <c r="F1496" s="551"/>
      <c r="G1496" s="551"/>
      <c r="H1496" s="556"/>
      <c r="I1496" s="555"/>
      <c r="J1496" s="243"/>
    </row>
    <row r="1497" spans="1:10" ht="18.75" customHeight="1" x14ac:dyDescent="0.3">
      <c r="A1497" s="543"/>
      <c r="B1497" s="517"/>
      <c r="C1497" s="549"/>
      <c r="D1497" s="549"/>
      <c r="E1497" s="516"/>
      <c r="F1497" s="549"/>
      <c r="G1497" s="549"/>
      <c r="H1497" s="516"/>
      <c r="I1497" s="553"/>
      <c r="J1497" s="243"/>
    </row>
    <row r="1498" spans="1:10" ht="18.75" customHeight="1" x14ac:dyDescent="0.3">
      <c r="A1498" s="543"/>
      <c r="B1498" s="517"/>
      <c r="C1498" s="549"/>
      <c r="D1498" s="549"/>
      <c r="E1498" s="552"/>
      <c r="F1498" s="516"/>
      <c r="G1498" s="516"/>
      <c r="H1498" s="552"/>
      <c r="I1498" s="553"/>
      <c r="J1498" s="243"/>
    </row>
    <row r="1499" spans="1:10" ht="18.75" customHeight="1" x14ac:dyDescent="0.3">
      <c r="A1499" s="546"/>
      <c r="B1499" s="520"/>
      <c r="C1499" s="551"/>
      <c r="D1499" s="551"/>
      <c r="E1499" s="556"/>
      <c r="F1499" s="551"/>
      <c r="G1499" s="551"/>
      <c r="H1499" s="556"/>
      <c r="I1499" s="555"/>
      <c r="J1499" s="243"/>
    </row>
    <row r="1500" spans="1:10" ht="18.75" customHeight="1" x14ac:dyDescent="0.3">
      <c r="A1500" s="543"/>
      <c r="B1500" s="517"/>
      <c r="C1500" s="549"/>
      <c r="D1500" s="549"/>
      <c r="E1500" s="516"/>
      <c r="F1500" s="516"/>
      <c r="G1500" s="516"/>
      <c r="H1500" s="516"/>
      <c r="I1500" s="523"/>
      <c r="J1500" s="243"/>
    </row>
    <row r="1501" spans="1:10" ht="18.75" customHeight="1" x14ac:dyDescent="0.3">
      <c r="A1501" s="543"/>
      <c r="B1501" s="517"/>
      <c r="C1501" s="549"/>
      <c r="D1501" s="549"/>
      <c r="E1501" s="552"/>
      <c r="F1501" s="516"/>
      <c r="G1501" s="516"/>
      <c r="H1501" s="552"/>
      <c r="I1501" s="550"/>
      <c r="J1501" s="243"/>
    </row>
    <row r="1502" spans="1:10" ht="18.75" customHeight="1" x14ac:dyDescent="0.3">
      <c r="A1502" s="546"/>
      <c r="B1502" s="520"/>
      <c r="C1502" s="551"/>
      <c r="D1502" s="551"/>
      <c r="E1502" s="556"/>
      <c r="F1502" s="551"/>
      <c r="G1502" s="551"/>
      <c r="H1502" s="556"/>
      <c r="I1502" s="570"/>
      <c r="J1502" s="243"/>
    </row>
    <row r="1503" spans="1:10" ht="18.75" customHeight="1" x14ac:dyDescent="0.3">
      <c r="A1503" s="543"/>
      <c r="B1503" s="517"/>
      <c r="C1503" s="549"/>
      <c r="D1503" s="549"/>
      <c r="E1503" s="516"/>
      <c r="F1503" s="516"/>
      <c r="G1503" s="516"/>
      <c r="H1503" s="516"/>
      <c r="I1503" s="523"/>
      <c r="J1503" s="243"/>
    </row>
    <row r="1504" spans="1:10" ht="18.75" customHeight="1" x14ac:dyDescent="0.3">
      <c r="A1504" s="543"/>
      <c r="B1504" s="517"/>
      <c r="C1504" s="549"/>
      <c r="D1504" s="549"/>
      <c r="E1504" s="552"/>
      <c r="F1504" s="516"/>
      <c r="G1504" s="516"/>
      <c r="H1504" s="552"/>
      <c r="I1504" s="553"/>
      <c r="J1504" s="243"/>
    </row>
    <row r="1505" spans="1:10" ht="18.75" customHeight="1" x14ac:dyDescent="0.3">
      <c r="A1505" s="546"/>
      <c r="B1505" s="520"/>
      <c r="C1505" s="551"/>
      <c r="D1505" s="551"/>
      <c r="E1505" s="556"/>
      <c r="F1505" s="551"/>
      <c r="G1505" s="551"/>
      <c r="H1505" s="556"/>
      <c r="I1505" s="561"/>
      <c r="J1505" s="243"/>
    </row>
    <row r="1506" spans="1:10" ht="18.75" customHeight="1" x14ac:dyDescent="0.3">
      <c r="A1506" s="543"/>
      <c r="B1506" s="517"/>
      <c r="C1506" s="549"/>
      <c r="D1506" s="549"/>
      <c r="E1506" s="516"/>
      <c r="F1506" s="572"/>
      <c r="G1506" s="572"/>
      <c r="H1506" s="516"/>
      <c r="I1506" s="557"/>
      <c r="J1506" s="243"/>
    </row>
    <row r="1507" spans="1:10" ht="18.75" customHeight="1" x14ac:dyDescent="0.3">
      <c r="A1507" s="543"/>
      <c r="B1507" s="517"/>
      <c r="C1507" s="549"/>
      <c r="D1507" s="549"/>
      <c r="E1507" s="552"/>
      <c r="F1507" s="516"/>
      <c r="G1507" s="516"/>
      <c r="H1507" s="552"/>
      <c r="I1507" s="553"/>
      <c r="J1507" s="243"/>
    </row>
    <row r="1508" spans="1:10" ht="18.75" customHeight="1" x14ac:dyDescent="0.3">
      <c r="A1508" s="546"/>
      <c r="B1508" s="520"/>
      <c r="C1508" s="551"/>
      <c r="D1508" s="551"/>
      <c r="E1508" s="556"/>
      <c r="F1508" s="551"/>
      <c r="G1508" s="551"/>
      <c r="H1508" s="556"/>
      <c r="I1508" s="561"/>
      <c r="J1508" s="243"/>
    </row>
    <row r="1509" spans="1:10" ht="18.75" customHeight="1" x14ac:dyDescent="0.3">
      <c r="A1509" s="543"/>
      <c r="B1509" s="517"/>
      <c r="C1509" s="549"/>
      <c r="D1509" s="549"/>
      <c r="E1509" s="516"/>
      <c r="F1509" s="549"/>
      <c r="G1509" s="549"/>
      <c r="H1509" s="516"/>
      <c r="I1509" s="557"/>
      <c r="J1509" s="243"/>
    </row>
    <row r="1510" spans="1:10" ht="18.75" customHeight="1" x14ac:dyDescent="0.3">
      <c r="A1510" s="543"/>
      <c r="B1510" s="517"/>
      <c r="C1510" s="549"/>
      <c r="D1510" s="549"/>
      <c r="E1510" s="552"/>
      <c r="F1510" s="516"/>
      <c r="G1510" s="516"/>
      <c r="H1510" s="552"/>
      <c r="I1510" s="553"/>
      <c r="J1510" s="243"/>
    </row>
    <row r="1511" spans="1:10" ht="18.75" customHeight="1" x14ac:dyDescent="0.3">
      <c r="A1511" s="546"/>
      <c r="B1511" s="520"/>
      <c r="C1511" s="551"/>
      <c r="D1511" s="551"/>
      <c r="E1511" s="556"/>
      <c r="F1511" s="551"/>
      <c r="G1511" s="551"/>
      <c r="H1511" s="556"/>
      <c r="I1511" s="561"/>
      <c r="J1511" s="243"/>
    </row>
    <row r="1512" spans="1:10" ht="18.75" customHeight="1" x14ac:dyDescent="0.3">
      <c r="A1512" s="543"/>
      <c r="B1512" s="517"/>
      <c r="C1512" s="549"/>
      <c r="D1512" s="549"/>
      <c r="E1512" s="516"/>
      <c r="F1512" s="516"/>
      <c r="G1512" s="516"/>
      <c r="H1512" s="516"/>
      <c r="I1512" s="523"/>
      <c r="J1512" s="243"/>
    </row>
    <row r="1513" spans="1:10" ht="18.75" customHeight="1" x14ac:dyDescent="0.3">
      <c r="A1513" s="543"/>
      <c r="B1513" s="517"/>
      <c r="C1513" s="549"/>
      <c r="D1513" s="549"/>
      <c r="E1513" s="552"/>
      <c r="F1513" s="516"/>
      <c r="G1513" s="516"/>
      <c r="H1513" s="552"/>
      <c r="I1513" s="553"/>
      <c r="J1513" s="243"/>
    </row>
    <row r="1514" spans="1:10" ht="18.75" customHeight="1" x14ac:dyDescent="0.3">
      <c r="A1514" s="546"/>
      <c r="B1514" s="520"/>
      <c r="C1514" s="551"/>
      <c r="D1514" s="551"/>
      <c r="E1514" s="556"/>
      <c r="F1514" s="551"/>
      <c r="G1514" s="551"/>
      <c r="H1514" s="556"/>
      <c r="I1514" s="561"/>
      <c r="J1514" s="243"/>
    </row>
    <row r="1515" spans="1:10" ht="18.75" customHeight="1" x14ac:dyDescent="0.3">
      <c r="A1515" s="543"/>
      <c r="B1515" s="517"/>
      <c r="C1515" s="549"/>
      <c r="D1515" s="549"/>
      <c r="E1515" s="516"/>
      <c r="F1515" s="549"/>
      <c r="G1515" s="549"/>
      <c r="H1515" s="516"/>
      <c r="I1515" s="557"/>
      <c r="J1515" s="243"/>
    </row>
    <row r="1516" spans="1:10" ht="18.75" customHeight="1" x14ac:dyDescent="0.3">
      <c r="A1516" s="543"/>
      <c r="B1516" s="517"/>
      <c r="C1516" s="549"/>
      <c r="D1516" s="549"/>
      <c r="E1516" s="552"/>
      <c r="F1516" s="516"/>
      <c r="G1516" s="516"/>
      <c r="H1516" s="552"/>
      <c r="I1516" s="553"/>
      <c r="J1516" s="243"/>
    </row>
    <row r="1517" spans="1:10" ht="18.75" customHeight="1" x14ac:dyDescent="0.3">
      <c r="A1517" s="546"/>
      <c r="B1517" s="520"/>
      <c r="C1517" s="551"/>
      <c r="D1517" s="551"/>
      <c r="E1517" s="556"/>
      <c r="F1517" s="551"/>
      <c r="G1517" s="551"/>
      <c r="H1517" s="556"/>
      <c r="I1517" s="561"/>
      <c r="J1517" s="243"/>
    </row>
    <row r="1518" spans="1:10" ht="18.75" customHeight="1" x14ac:dyDescent="0.3">
      <c r="A1518" s="543"/>
      <c r="B1518" s="517"/>
      <c r="C1518" s="549"/>
      <c r="D1518" s="549"/>
      <c r="E1518" s="516"/>
      <c r="F1518" s="516"/>
      <c r="G1518" s="516"/>
      <c r="H1518" s="516"/>
      <c r="I1518" s="557"/>
      <c r="J1518" s="243"/>
    </row>
    <row r="1519" spans="1:10" ht="18.75" customHeight="1" x14ac:dyDescent="0.3">
      <c r="A1519" s="543"/>
      <c r="B1519" s="517"/>
      <c r="C1519" s="549"/>
      <c r="D1519" s="549"/>
      <c r="E1519" s="552"/>
      <c r="F1519" s="516"/>
      <c r="G1519" s="516"/>
      <c r="H1519" s="552"/>
      <c r="I1519" s="553"/>
      <c r="J1519" s="243"/>
    </row>
    <row r="1520" spans="1:10" ht="18.75" customHeight="1" x14ac:dyDescent="0.3">
      <c r="A1520" s="546"/>
      <c r="B1520" s="520"/>
      <c r="C1520" s="551"/>
      <c r="D1520" s="551"/>
      <c r="E1520" s="556"/>
      <c r="F1520" s="551"/>
      <c r="G1520" s="551"/>
      <c r="H1520" s="556"/>
      <c r="I1520" s="561"/>
      <c r="J1520" s="243"/>
    </row>
    <row r="1521" spans="1:10" ht="18.75" customHeight="1" x14ac:dyDescent="0.3">
      <c r="A1521" s="543"/>
      <c r="B1521" s="517"/>
      <c r="C1521" s="549"/>
      <c r="D1521" s="549"/>
      <c r="E1521" s="516"/>
      <c r="F1521" s="516"/>
      <c r="G1521" s="516"/>
      <c r="H1521" s="516"/>
      <c r="I1521" s="523"/>
      <c r="J1521" s="243"/>
    </row>
    <row r="1522" spans="1:10" ht="18.75" customHeight="1" x14ac:dyDescent="0.3">
      <c r="A1522" s="543"/>
      <c r="B1522" s="517"/>
      <c r="C1522" s="549"/>
      <c r="D1522" s="549"/>
      <c r="E1522" s="552"/>
      <c r="F1522" s="516"/>
      <c r="G1522" s="516"/>
      <c r="H1522" s="552"/>
      <c r="I1522" s="553"/>
      <c r="J1522" s="243"/>
    </row>
    <row r="1523" spans="1:10" ht="18.75" customHeight="1" x14ac:dyDescent="0.3">
      <c r="A1523" s="546"/>
      <c r="B1523" s="520"/>
      <c r="C1523" s="551"/>
      <c r="D1523" s="551"/>
      <c r="E1523" s="556"/>
      <c r="F1523" s="551"/>
      <c r="G1523" s="551"/>
      <c r="H1523" s="556"/>
      <c r="I1523" s="561"/>
      <c r="J1523" s="243"/>
    </row>
    <row r="1524" spans="1:10" ht="18.75" customHeight="1" x14ac:dyDescent="0.3">
      <c r="A1524" s="543"/>
      <c r="B1524" s="517"/>
      <c r="C1524" s="549"/>
      <c r="D1524" s="549"/>
      <c r="E1524" s="516"/>
      <c r="F1524" s="549"/>
      <c r="G1524" s="549"/>
      <c r="H1524" s="516"/>
      <c r="I1524" s="557"/>
      <c r="J1524" s="243"/>
    </row>
    <row r="1525" spans="1:10" ht="18.75" customHeight="1" x14ac:dyDescent="0.3">
      <c r="A1525" s="543"/>
      <c r="B1525" s="517"/>
      <c r="C1525" s="549"/>
      <c r="D1525" s="549"/>
      <c r="E1525" s="552"/>
      <c r="F1525" s="516"/>
      <c r="G1525" s="516"/>
      <c r="H1525" s="552"/>
      <c r="I1525" s="553"/>
      <c r="J1525" s="243"/>
    </row>
    <row r="1526" spans="1:10" ht="18.75" customHeight="1" x14ac:dyDescent="0.3">
      <c r="A1526" s="546"/>
      <c r="B1526" s="520"/>
      <c r="C1526" s="551"/>
      <c r="D1526" s="551"/>
      <c r="E1526" s="556"/>
      <c r="F1526" s="551"/>
      <c r="G1526" s="551"/>
      <c r="H1526" s="556"/>
      <c r="I1526" s="561"/>
      <c r="J1526" s="243"/>
    </row>
    <row r="1527" spans="1:10" ht="18.75" customHeight="1" x14ac:dyDescent="0.3">
      <c r="A1527" s="543"/>
      <c r="B1527" s="517"/>
      <c r="C1527" s="549"/>
      <c r="D1527" s="549"/>
      <c r="E1527" s="516"/>
      <c r="F1527" s="549"/>
      <c r="G1527" s="549"/>
      <c r="H1527" s="516"/>
      <c r="I1527" s="553"/>
      <c r="J1527" s="243"/>
    </row>
    <row r="1528" spans="1:10" ht="18.75" customHeight="1" x14ac:dyDescent="0.3">
      <c r="A1528" s="543"/>
      <c r="B1528" s="517"/>
      <c r="C1528" s="549"/>
      <c r="D1528" s="549"/>
      <c r="E1528" s="552"/>
      <c r="F1528" s="516"/>
      <c r="G1528" s="516"/>
      <c r="H1528" s="552"/>
      <c r="I1528" s="553"/>
      <c r="J1528" s="243"/>
    </row>
    <row r="1529" spans="1:10" ht="18.75" customHeight="1" x14ac:dyDescent="0.3">
      <c r="A1529" s="546"/>
      <c r="B1529" s="520"/>
      <c r="C1529" s="551"/>
      <c r="D1529" s="551"/>
      <c r="E1529" s="556"/>
      <c r="F1529" s="551"/>
      <c r="G1529" s="551"/>
      <c r="H1529" s="556"/>
      <c r="I1529" s="555"/>
      <c r="J1529" s="243"/>
    </row>
    <row r="1530" spans="1:10" ht="18.75" customHeight="1" x14ac:dyDescent="0.3">
      <c r="A1530" s="543"/>
      <c r="B1530" s="517"/>
      <c r="C1530" s="549"/>
      <c r="D1530" s="549"/>
      <c r="E1530" s="516"/>
      <c r="F1530" s="549"/>
      <c r="G1530" s="549"/>
      <c r="H1530" s="516"/>
      <c r="I1530" s="523"/>
      <c r="J1530" s="243"/>
    </row>
    <row r="1531" spans="1:10" ht="18.75" customHeight="1" x14ac:dyDescent="0.3">
      <c r="A1531" s="543"/>
      <c r="B1531" s="517"/>
      <c r="C1531" s="549"/>
      <c r="D1531" s="549"/>
      <c r="E1531" s="552"/>
      <c r="F1531" s="516"/>
      <c r="G1531" s="516"/>
      <c r="H1531" s="552"/>
      <c r="I1531" s="553"/>
      <c r="J1531" s="243"/>
    </row>
    <row r="1532" spans="1:10" ht="18.75" customHeight="1" x14ac:dyDescent="0.3">
      <c r="A1532" s="546"/>
      <c r="B1532" s="520"/>
      <c r="C1532" s="551"/>
      <c r="D1532" s="551"/>
      <c r="E1532" s="556"/>
      <c r="F1532" s="551"/>
      <c r="G1532" s="551"/>
      <c r="H1532" s="556"/>
      <c r="I1532" s="555"/>
      <c r="J1532" s="243"/>
    </row>
    <row r="1533" spans="1:10" ht="18.75" customHeight="1" x14ac:dyDescent="0.3">
      <c r="A1533" s="543"/>
      <c r="B1533" s="517"/>
      <c r="C1533" s="549"/>
      <c r="D1533" s="549"/>
      <c r="E1533" s="516"/>
      <c r="F1533" s="513"/>
      <c r="G1533" s="513"/>
      <c r="H1533" s="516"/>
      <c r="I1533" s="557"/>
      <c r="J1533" s="243"/>
    </row>
    <row r="1534" spans="1:10" ht="18.75" customHeight="1" x14ac:dyDescent="0.3">
      <c r="A1534" s="543"/>
      <c r="B1534" s="517"/>
      <c r="C1534" s="549"/>
      <c r="D1534" s="549"/>
      <c r="E1534" s="552"/>
      <c r="F1534" s="516"/>
      <c r="G1534" s="516"/>
      <c r="H1534" s="552"/>
      <c r="I1534" s="553"/>
      <c r="J1534" s="243"/>
    </row>
    <row r="1535" spans="1:10" ht="18.75" customHeight="1" x14ac:dyDescent="0.3">
      <c r="A1535" s="546"/>
      <c r="B1535" s="520"/>
      <c r="C1535" s="551"/>
      <c r="D1535" s="551"/>
      <c r="E1535" s="556"/>
      <c r="F1535" s="551"/>
      <c r="G1535" s="551"/>
      <c r="H1535" s="556"/>
      <c r="I1535" s="555"/>
      <c r="J1535" s="243"/>
    </row>
    <row r="1536" spans="1:10" ht="18.75" customHeight="1" x14ac:dyDescent="0.3">
      <c r="A1536" s="543"/>
      <c r="B1536" s="517"/>
      <c r="C1536" s="549"/>
      <c r="D1536" s="549"/>
      <c r="E1536" s="516"/>
      <c r="F1536" s="516"/>
      <c r="G1536" s="516"/>
      <c r="H1536" s="516"/>
      <c r="I1536" s="553"/>
      <c r="J1536" s="243"/>
    </row>
    <row r="1537" spans="1:10" ht="18.75" customHeight="1" x14ac:dyDescent="0.3">
      <c r="A1537" s="543"/>
      <c r="B1537" s="517"/>
      <c r="C1537" s="549"/>
      <c r="D1537" s="549"/>
      <c r="E1537" s="552"/>
      <c r="F1537" s="516"/>
      <c r="G1537" s="516"/>
      <c r="H1537" s="552"/>
      <c r="I1537" s="553"/>
      <c r="J1537" s="243"/>
    </row>
    <row r="1538" spans="1:10" ht="18.75" customHeight="1" x14ac:dyDescent="0.3">
      <c r="A1538" s="546"/>
      <c r="B1538" s="520"/>
      <c r="C1538" s="551"/>
      <c r="D1538" s="551"/>
      <c r="E1538" s="556"/>
      <c r="F1538" s="551"/>
      <c r="G1538" s="551"/>
      <c r="H1538" s="556"/>
      <c r="I1538" s="555"/>
      <c r="J1538" s="243"/>
    </row>
    <row r="1539" spans="1:10" ht="18.75" customHeight="1" x14ac:dyDescent="0.3">
      <c r="A1539" s="543"/>
      <c r="B1539" s="517"/>
      <c r="C1539" s="549"/>
      <c r="D1539" s="549"/>
      <c r="E1539" s="516"/>
      <c r="F1539" s="549"/>
      <c r="G1539" s="549"/>
      <c r="H1539" s="516"/>
      <c r="I1539" s="553"/>
      <c r="J1539" s="243"/>
    </row>
    <row r="1540" spans="1:10" ht="18.75" customHeight="1" x14ac:dyDescent="0.3">
      <c r="A1540" s="543"/>
      <c r="B1540" s="517"/>
      <c r="C1540" s="549"/>
      <c r="D1540" s="549"/>
      <c r="E1540" s="552"/>
      <c r="F1540" s="516"/>
      <c r="G1540" s="516"/>
      <c r="H1540" s="552"/>
      <c r="I1540" s="553"/>
      <c r="J1540" s="243"/>
    </row>
    <row r="1541" spans="1:10" ht="18.75" customHeight="1" x14ac:dyDescent="0.3">
      <c r="A1541" s="546"/>
      <c r="B1541" s="520"/>
      <c r="C1541" s="551"/>
      <c r="D1541" s="551"/>
      <c r="E1541" s="556"/>
      <c r="F1541" s="551"/>
      <c r="G1541" s="551"/>
      <c r="H1541" s="556"/>
      <c r="I1541" s="555"/>
      <c r="J1541" s="243"/>
    </row>
    <row r="1542" spans="1:10" ht="18.75" customHeight="1" x14ac:dyDescent="0.3">
      <c r="A1542" s="543"/>
      <c r="B1542" s="517"/>
      <c r="C1542" s="549"/>
      <c r="D1542" s="549"/>
      <c r="E1542" s="516"/>
      <c r="F1542" s="516"/>
      <c r="G1542" s="516"/>
      <c r="H1542" s="516"/>
      <c r="I1542" s="523"/>
      <c r="J1542" s="243"/>
    </row>
    <row r="1543" spans="1:10" ht="18.75" customHeight="1" x14ac:dyDescent="0.3">
      <c r="A1543" s="543"/>
      <c r="B1543" s="517"/>
      <c r="C1543" s="549"/>
      <c r="D1543" s="549"/>
      <c r="E1543" s="552"/>
      <c r="F1543" s="516"/>
      <c r="G1543" s="516"/>
      <c r="H1543" s="552"/>
      <c r="I1543" s="550"/>
      <c r="J1543" s="243"/>
    </row>
    <row r="1544" spans="1:10" ht="18.75" customHeight="1" x14ac:dyDescent="0.3">
      <c r="A1544" s="546"/>
      <c r="B1544" s="520"/>
      <c r="C1544" s="551"/>
      <c r="D1544" s="551"/>
      <c r="E1544" s="556"/>
      <c r="F1544" s="551"/>
      <c r="G1544" s="551"/>
      <c r="H1544" s="556"/>
      <c r="I1544" s="556"/>
      <c r="J1544" s="243"/>
    </row>
    <row r="1545" spans="1:10" ht="18.75" customHeight="1" x14ac:dyDescent="0.3">
      <c r="A1545" s="543"/>
      <c r="B1545" s="517"/>
      <c r="C1545" s="549"/>
      <c r="D1545" s="549"/>
      <c r="E1545" s="516"/>
      <c r="F1545" s="516"/>
      <c r="G1545" s="516"/>
      <c r="H1545" s="516"/>
      <c r="I1545" s="550"/>
      <c r="J1545" s="243"/>
    </row>
    <row r="1546" spans="1:10" ht="18.75" customHeight="1" x14ac:dyDescent="0.3">
      <c r="A1546" s="543"/>
      <c r="B1546" s="517"/>
      <c r="C1546" s="549"/>
      <c r="D1546" s="549"/>
      <c r="E1546" s="552"/>
      <c r="F1546" s="516"/>
      <c r="G1546" s="516"/>
      <c r="H1546" s="552"/>
      <c r="I1546" s="550"/>
      <c r="J1546" s="243"/>
    </row>
    <row r="1547" spans="1:10" ht="18.75" customHeight="1" x14ac:dyDescent="0.3">
      <c r="A1547" s="546"/>
      <c r="B1547" s="520"/>
      <c r="C1547" s="551"/>
      <c r="D1547" s="551"/>
      <c r="E1547" s="556"/>
      <c r="F1547" s="551"/>
      <c r="G1547" s="551"/>
      <c r="H1547" s="556"/>
      <c r="I1547" s="570"/>
      <c r="J1547" s="243"/>
    </row>
    <row r="1548" spans="1:10" ht="18.75" customHeight="1" x14ac:dyDescent="0.3">
      <c r="A1548" s="543"/>
      <c r="B1548" s="517"/>
      <c r="C1548" s="549"/>
      <c r="D1548" s="549"/>
      <c r="E1548" s="516"/>
      <c r="F1548" s="549"/>
      <c r="G1548" s="549"/>
      <c r="H1548" s="516"/>
      <c r="I1548" s="553"/>
      <c r="J1548" s="243"/>
    </row>
    <row r="1549" spans="1:10" ht="18.75" customHeight="1" x14ac:dyDescent="0.3">
      <c r="A1549" s="543"/>
      <c r="B1549" s="517"/>
      <c r="C1549" s="549"/>
      <c r="D1549" s="549"/>
      <c r="E1549" s="552"/>
      <c r="F1549" s="516"/>
      <c r="G1549" s="516"/>
      <c r="H1549" s="552"/>
      <c r="I1549" s="553"/>
      <c r="J1549" s="243"/>
    </row>
    <row r="1550" spans="1:10" ht="18.75" customHeight="1" x14ac:dyDescent="0.3">
      <c r="A1550" s="546"/>
      <c r="B1550" s="520"/>
      <c r="C1550" s="551"/>
      <c r="D1550" s="551"/>
      <c r="E1550" s="556"/>
      <c r="F1550" s="551"/>
      <c r="G1550" s="551"/>
      <c r="H1550" s="556"/>
      <c r="I1550" s="555"/>
      <c r="J1550" s="243"/>
    </row>
    <row r="1551" spans="1:10" ht="18.75" customHeight="1" x14ac:dyDescent="0.3">
      <c r="A1551" s="543"/>
      <c r="B1551" s="517"/>
      <c r="C1551" s="549"/>
      <c r="D1551" s="549"/>
      <c r="E1551" s="516"/>
      <c r="F1551" s="516"/>
      <c r="G1551" s="516"/>
      <c r="H1551" s="516"/>
      <c r="I1551" s="523"/>
      <c r="J1551" s="243"/>
    </row>
    <row r="1552" spans="1:10" ht="18.75" customHeight="1" x14ac:dyDescent="0.3">
      <c r="A1552" s="543"/>
      <c r="B1552" s="517"/>
      <c r="C1552" s="549"/>
      <c r="D1552" s="549"/>
      <c r="E1552" s="552"/>
      <c r="F1552" s="516"/>
      <c r="G1552" s="516"/>
      <c r="H1552" s="552"/>
      <c r="I1552" s="553"/>
      <c r="J1552" s="243"/>
    </row>
    <row r="1553" spans="1:10" ht="18.75" customHeight="1" x14ac:dyDescent="0.3">
      <c r="A1553" s="546"/>
      <c r="B1553" s="520"/>
      <c r="C1553" s="551"/>
      <c r="D1553" s="551"/>
      <c r="E1553" s="556"/>
      <c r="F1553" s="551"/>
      <c r="G1553" s="551"/>
      <c r="H1553" s="556"/>
      <c r="I1553" s="555"/>
      <c r="J1553" s="243"/>
    </row>
    <row r="1554" spans="1:10" ht="18.75" customHeight="1" x14ac:dyDescent="0.3">
      <c r="A1554" s="543"/>
      <c r="B1554" s="517"/>
      <c r="C1554" s="549"/>
      <c r="D1554" s="549"/>
      <c r="E1554" s="516"/>
      <c r="F1554" s="516"/>
      <c r="G1554" s="516"/>
      <c r="H1554" s="516"/>
      <c r="I1554" s="523"/>
      <c r="J1554" s="243"/>
    </row>
    <row r="1555" spans="1:10" ht="18.75" customHeight="1" x14ac:dyDescent="0.3">
      <c r="A1555" s="543"/>
      <c r="B1555" s="517"/>
      <c r="C1555" s="549"/>
      <c r="D1555" s="549"/>
      <c r="E1555" s="552"/>
      <c r="F1555" s="516"/>
      <c r="G1555" s="516"/>
      <c r="H1555" s="552"/>
      <c r="I1555" s="553"/>
      <c r="J1555" s="243"/>
    </row>
    <row r="1556" spans="1:10" ht="18.75" customHeight="1" x14ac:dyDescent="0.3">
      <c r="A1556" s="546"/>
      <c r="B1556" s="520"/>
      <c r="C1556" s="551"/>
      <c r="D1556" s="551"/>
      <c r="E1556" s="556"/>
      <c r="F1556" s="551"/>
      <c r="G1556" s="551"/>
      <c r="H1556" s="556"/>
      <c r="I1556" s="555"/>
      <c r="J1556" s="243"/>
    </row>
    <row r="1557" spans="1:10" ht="18.75" customHeight="1" x14ac:dyDescent="0.3">
      <c r="A1557" s="543"/>
      <c r="B1557" s="517"/>
      <c r="C1557" s="549"/>
      <c r="D1557" s="549"/>
      <c r="E1557" s="516"/>
      <c r="F1557" s="516"/>
      <c r="G1557" s="516"/>
      <c r="H1557" s="516"/>
      <c r="I1557" s="523"/>
      <c r="J1557" s="243"/>
    </row>
    <row r="1558" spans="1:10" ht="18.75" customHeight="1" x14ac:dyDescent="0.3">
      <c r="A1558" s="543"/>
      <c r="B1558" s="517"/>
      <c r="C1558" s="549"/>
      <c r="D1558" s="549"/>
      <c r="E1558" s="552"/>
      <c r="F1558" s="516"/>
      <c r="G1558" s="516"/>
      <c r="H1558" s="552"/>
      <c r="I1558" s="553"/>
      <c r="J1558" s="243"/>
    </row>
    <row r="1559" spans="1:10" ht="18.75" customHeight="1" x14ac:dyDescent="0.3">
      <c r="A1559" s="546"/>
      <c r="B1559" s="520"/>
      <c r="C1559" s="551"/>
      <c r="D1559" s="551"/>
      <c r="E1559" s="556"/>
      <c r="F1559" s="551"/>
      <c r="G1559" s="551"/>
      <c r="H1559" s="556"/>
      <c r="I1559" s="561"/>
      <c r="J1559" s="243"/>
    </row>
    <row r="1560" spans="1:10" ht="18.75" customHeight="1" x14ac:dyDescent="0.3">
      <c r="A1560" s="543"/>
      <c r="B1560" s="517"/>
      <c r="C1560" s="549"/>
      <c r="D1560" s="549"/>
      <c r="E1560" s="516"/>
      <c r="F1560" s="516"/>
      <c r="G1560" s="516"/>
      <c r="H1560" s="516"/>
      <c r="I1560" s="523"/>
      <c r="J1560" s="243"/>
    </row>
    <row r="1561" spans="1:10" ht="18.75" customHeight="1" x14ac:dyDescent="0.3">
      <c r="A1561" s="543"/>
      <c r="B1561" s="517"/>
      <c r="C1561" s="549"/>
      <c r="D1561" s="549"/>
      <c r="E1561" s="552"/>
      <c r="F1561" s="516"/>
      <c r="G1561" s="516"/>
      <c r="H1561" s="552"/>
      <c r="I1561" s="553"/>
      <c r="J1561" s="243"/>
    </row>
    <row r="1562" spans="1:10" ht="18.75" customHeight="1" x14ac:dyDescent="0.3">
      <c r="A1562" s="546"/>
      <c r="B1562" s="520"/>
      <c r="C1562" s="551"/>
      <c r="D1562" s="551"/>
      <c r="E1562" s="556"/>
      <c r="F1562" s="551"/>
      <c r="G1562" s="551"/>
      <c r="H1562" s="556"/>
      <c r="I1562" s="561"/>
      <c r="J1562" s="243"/>
    </row>
    <row r="1563" spans="1:10" ht="18.75" customHeight="1" x14ac:dyDescent="0.3">
      <c r="A1563" s="543"/>
      <c r="B1563" s="517"/>
      <c r="C1563" s="549"/>
      <c r="D1563" s="549"/>
      <c r="E1563" s="516"/>
      <c r="F1563" s="549"/>
      <c r="G1563" s="549"/>
      <c r="H1563" s="516"/>
      <c r="I1563" s="557"/>
      <c r="J1563" s="243"/>
    </row>
    <row r="1564" spans="1:10" ht="18.75" customHeight="1" x14ac:dyDescent="0.3">
      <c r="A1564" s="543"/>
      <c r="B1564" s="517"/>
      <c r="C1564" s="549"/>
      <c r="D1564" s="549"/>
      <c r="E1564" s="552"/>
      <c r="F1564" s="516"/>
      <c r="G1564" s="516"/>
      <c r="H1564" s="552"/>
      <c r="I1564" s="553"/>
      <c r="J1564" s="243"/>
    </row>
    <row r="1565" spans="1:10" ht="18.75" customHeight="1" x14ac:dyDescent="0.3">
      <c r="A1565" s="546"/>
      <c r="B1565" s="520"/>
      <c r="C1565" s="551"/>
      <c r="D1565" s="551"/>
      <c r="E1565" s="556"/>
      <c r="F1565" s="551"/>
      <c r="G1565" s="551"/>
      <c r="H1565" s="556"/>
      <c r="I1565" s="561"/>
      <c r="J1565" s="243"/>
    </row>
    <row r="1566" spans="1:10" ht="18.75" customHeight="1" x14ac:dyDescent="0.3">
      <c r="A1566" s="543"/>
      <c r="B1566" s="517"/>
      <c r="C1566" s="549"/>
      <c r="D1566" s="549"/>
      <c r="E1566" s="516"/>
      <c r="F1566" s="516"/>
      <c r="G1566" s="516"/>
      <c r="H1566" s="516"/>
      <c r="I1566" s="557"/>
      <c r="J1566" s="243"/>
    </row>
    <row r="1567" spans="1:10" ht="18.75" customHeight="1" x14ac:dyDescent="0.3">
      <c r="A1567" s="543"/>
      <c r="B1567" s="517"/>
      <c r="C1567" s="549"/>
      <c r="D1567" s="549"/>
      <c r="E1567" s="552"/>
      <c r="F1567" s="516"/>
      <c r="G1567" s="516"/>
      <c r="H1567" s="552"/>
      <c r="I1567" s="553"/>
      <c r="J1567" s="243"/>
    </row>
    <row r="1568" spans="1:10" ht="18.75" customHeight="1" x14ac:dyDescent="0.3">
      <c r="A1568" s="546"/>
      <c r="B1568" s="520"/>
      <c r="C1568" s="551"/>
      <c r="D1568" s="551"/>
      <c r="E1568" s="556"/>
      <c r="F1568" s="551"/>
      <c r="G1568" s="551"/>
      <c r="H1568" s="556"/>
      <c r="I1568" s="561"/>
      <c r="J1568" s="243"/>
    </row>
    <row r="1569" spans="1:10" ht="18.75" customHeight="1" x14ac:dyDescent="0.3">
      <c r="A1569" s="543"/>
      <c r="B1569" s="517"/>
      <c r="C1569" s="549"/>
      <c r="D1569" s="549"/>
      <c r="E1569" s="516"/>
      <c r="F1569" s="516"/>
      <c r="G1569" s="516"/>
      <c r="H1569" s="516"/>
      <c r="I1569" s="523"/>
      <c r="J1569" s="243"/>
    </row>
    <row r="1570" spans="1:10" ht="18.75" customHeight="1" x14ac:dyDescent="0.3">
      <c r="A1570" s="543"/>
      <c r="B1570" s="517"/>
      <c r="C1570" s="549"/>
      <c r="D1570" s="549"/>
      <c r="E1570" s="552"/>
      <c r="F1570" s="516"/>
      <c r="G1570" s="516"/>
      <c r="H1570" s="552"/>
      <c r="I1570" s="550"/>
      <c r="J1570" s="243"/>
    </row>
    <row r="1571" spans="1:10" ht="18.75" customHeight="1" x14ac:dyDescent="0.3">
      <c r="A1571" s="546"/>
      <c r="B1571" s="520"/>
      <c r="C1571" s="551"/>
      <c r="D1571" s="551"/>
      <c r="E1571" s="556"/>
      <c r="F1571" s="551"/>
      <c r="G1571" s="551"/>
      <c r="H1571" s="556"/>
      <c r="I1571" s="556"/>
      <c r="J1571" s="243"/>
    </row>
    <row r="1572" spans="1:10" ht="18.75" customHeight="1" x14ac:dyDescent="0.3">
      <c r="A1572" s="543"/>
      <c r="B1572" s="517"/>
      <c r="C1572" s="549"/>
      <c r="D1572" s="549"/>
      <c r="E1572" s="516"/>
      <c r="F1572" s="516"/>
      <c r="G1572" s="516"/>
      <c r="H1572" s="516"/>
      <c r="I1572" s="523"/>
      <c r="J1572" s="243"/>
    </row>
    <row r="1573" spans="1:10" ht="18.75" customHeight="1" x14ac:dyDescent="0.3">
      <c r="A1573" s="543"/>
      <c r="B1573" s="517"/>
      <c r="C1573" s="549"/>
      <c r="D1573" s="549"/>
      <c r="E1573" s="552"/>
      <c r="F1573" s="516"/>
      <c r="G1573" s="516"/>
      <c r="H1573" s="552"/>
      <c r="I1573" s="553"/>
      <c r="J1573" s="243"/>
    </row>
    <row r="1574" spans="1:10" ht="18.75" customHeight="1" x14ac:dyDescent="0.3">
      <c r="A1574" s="546"/>
      <c r="B1574" s="520"/>
      <c r="C1574" s="551"/>
      <c r="D1574" s="551"/>
      <c r="E1574" s="556"/>
      <c r="F1574" s="551"/>
      <c r="G1574" s="551"/>
      <c r="H1574" s="556"/>
      <c r="I1574" s="561"/>
      <c r="J1574" s="243"/>
    </row>
    <row r="1575" spans="1:10" ht="18.75" customHeight="1" x14ac:dyDescent="0.3">
      <c r="A1575" s="543"/>
      <c r="B1575" s="517"/>
      <c r="C1575" s="549"/>
      <c r="D1575" s="549"/>
      <c r="E1575" s="516"/>
      <c r="F1575" s="516"/>
      <c r="G1575" s="516"/>
      <c r="H1575" s="516"/>
      <c r="I1575" s="553"/>
      <c r="J1575" s="243"/>
    </row>
    <row r="1576" spans="1:10" ht="18.75" customHeight="1" x14ac:dyDescent="0.3">
      <c r="A1576" s="543"/>
      <c r="B1576" s="517"/>
      <c r="C1576" s="549"/>
      <c r="D1576" s="549"/>
      <c r="E1576" s="552"/>
      <c r="F1576" s="516"/>
      <c r="G1576" s="516"/>
      <c r="H1576" s="552"/>
      <c r="I1576" s="553"/>
      <c r="J1576" s="243"/>
    </row>
    <row r="1577" spans="1:10" ht="18.75" customHeight="1" x14ac:dyDescent="0.3">
      <c r="A1577" s="546"/>
      <c r="B1577" s="520"/>
      <c r="C1577" s="551"/>
      <c r="D1577" s="551"/>
      <c r="E1577" s="556"/>
      <c r="F1577" s="551"/>
      <c r="G1577" s="551"/>
      <c r="H1577" s="556"/>
      <c r="I1577" s="555"/>
      <c r="J1577" s="243"/>
    </row>
    <row r="1578" spans="1:10" ht="18.75" customHeight="1" x14ac:dyDescent="0.3">
      <c r="A1578" s="543"/>
      <c r="B1578" s="517"/>
      <c r="C1578" s="549"/>
      <c r="D1578" s="549"/>
      <c r="E1578" s="516"/>
      <c r="F1578" s="549"/>
      <c r="G1578" s="549"/>
      <c r="H1578" s="516"/>
      <c r="I1578" s="523"/>
      <c r="J1578" s="243"/>
    </row>
    <row r="1579" spans="1:10" ht="18.75" customHeight="1" x14ac:dyDescent="0.3">
      <c r="A1579" s="543"/>
      <c r="B1579" s="517"/>
      <c r="C1579" s="549"/>
      <c r="D1579" s="549"/>
      <c r="E1579" s="552"/>
      <c r="F1579" s="516"/>
      <c r="G1579" s="516"/>
      <c r="H1579" s="552"/>
      <c r="I1579" s="553"/>
      <c r="J1579" s="243"/>
    </row>
    <row r="1580" spans="1:10" ht="18.75" customHeight="1" x14ac:dyDescent="0.3">
      <c r="A1580" s="546"/>
      <c r="B1580" s="520"/>
      <c r="C1580" s="551"/>
      <c r="D1580" s="551"/>
      <c r="E1580" s="556"/>
      <c r="F1580" s="551"/>
      <c r="G1580" s="551"/>
      <c r="H1580" s="556"/>
      <c r="I1580" s="555"/>
      <c r="J1580" s="243"/>
    </row>
    <row r="1581" spans="1:10" ht="18.75" customHeight="1" x14ac:dyDescent="0.3">
      <c r="A1581" s="543"/>
      <c r="B1581" s="517"/>
      <c r="C1581" s="549"/>
      <c r="D1581" s="549"/>
      <c r="E1581" s="516"/>
      <c r="F1581" s="516"/>
      <c r="G1581" s="516"/>
      <c r="H1581" s="516"/>
      <c r="I1581" s="523"/>
      <c r="J1581" s="243"/>
    </row>
    <row r="1582" spans="1:10" ht="18.75" customHeight="1" x14ac:dyDescent="0.3">
      <c r="A1582" s="543"/>
      <c r="B1582" s="517"/>
      <c r="C1582" s="549"/>
      <c r="D1582" s="549"/>
      <c r="E1582" s="552"/>
      <c r="F1582" s="516"/>
      <c r="G1582" s="516"/>
      <c r="H1582" s="552"/>
      <c r="I1582" s="550"/>
      <c r="J1582" s="243"/>
    </row>
    <row r="1583" spans="1:10" ht="18.75" customHeight="1" x14ac:dyDescent="0.3">
      <c r="A1583" s="546"/>
      <c r="B1583" s="520"/>
      <c r="C1583" s="551"/>
      <c r="D1583" s="551"/>
      <c r="E1583" s="556"/>
      <c r="F1583" s="551"/>
      <c r="G1583" s="551"/>
      <c r="H1583" s="556"/>
      <c r="I1583" s="556"/>
      <c r="J1583" s="243"/>
    </row>
    <row r="1584" spans="1:10" ht="18.75" customHeight="1" x14ac:dyDescent="0.3">
      <c r="A1584" s="543"/>
      <c r="B1584" s="517"/>
      <c r="C1584" s="549"/>
      <c r="D1584" s="549"/>
      <c r="E1584" s="516"/>
      <c r="F1584" s="516"/>
      <c r="G1584" s="516"/>
      <c r="H1584" s="516"/>
      <c r="I1584" s="523"/>
      <c r="J1584" s="243"/>
    </row>
    <row r="1585" spans="1:10" ht="18.75" customHeight="1" x14ac:dyDescent="0.3">
      <c r="A1585" s="543"/>
      <c r="B1585" s="517"/>
      <c r="C1585" s="549"/>
      <c r="D1585" s="549"/>
      <c r="E1585" s="552"/>
      <c r="F1585" s="516"/>
      <c r="G1585" s="516"/>
      <c r="H1585" s="552"/>
      <c r="I1585" s="553"/>
      <c r="J1585" s="243"/>
    </row>
    <row r="1586" spans="1:10" ht="18.75" customHeight="1" x14ac:dyDescent="0.3">
      <c r="A1586" s="546"/>
      <c r="B1586" s="520"/>
      <c r="C1586" s="551"/>
      <c r="D1586" s="551"/>
      <c r="E1586" s="556"/>
      <c r="F1586" s="551"/>
      <c r="G1586" s="551"/>
      <c r="H1586" s="556"/>
      <c r="I1586" s="561"/>
      <c r="J1586" s="243"/>
    </row>
    <row r="1587" spans="1:10" ht="18.75" customHeight="1" x14ac:dyDescent="0.3">
      <c r="A1587" s="543"/>
      <c r="B1587" s="517"/>
      <c r="C1587" s="549"/>
      <c r="D1587" s="549"/>
      <c r="E1587" s="516"/>
      <c r="F1587" s="549"/>
      <c r="G1587" s="549"/>
      <c r="H1587" s="516"/>
      <c r="I1587" s="523"/>
      <c r="J1587" s="243"/>
    </row>
    <row r="1588" spans="1:10" ht="18.75" customHeight="1" x14ac:dyDescent="0.3">
      <c r="A1588" s="543"/>
      <c r="B1588" s="517"/>
      <c r="C1588" s="549"/>
      <c r="D1588" s="549"/>
      <c r="E1588" s="552"/>
      <c r="F1588" s="516"/>
      <c r="G1588" s="516"/>
      <c r="H1588" s="552"/>
      <c r="I1588" s="553"/>
      <c r="J1588" s="243"/>
    </row>
    <row r="1589" spans="1:10" ht="18.75" customHeight="1" x14ac:dyDescent="0.3">
      <c r="A1589" s="546"/>
      <c r="B1589" s="520"/>
      <c r="C1589" s="551"/>
      <c r="D1589" s="551"/>
      <c r="E1589" s="556"/>
      <c r="F1589" s="551"/>
      <c r="G1589" s="551"/>
      <c r="H1589" s="556"/>
      <c r="I1589" s="561"/>
      <c r="J1589" s="243"/>
    </row>
    <row r="1590" spans="1:10" ht="18.75" customHeight="1" x14ac:dyDescent="0.3">
      <c r="A1590" s="543"/>
      <c r="B1590" s="517"/>
      <c r="C1590" s="549"/>
      <c r="D1590" s="549"/>
      <c r="E1590" s="516"/>
      <c r="F1590" s="516"/>
      <c r="G1590" s="516"/>
      <c r="H1590" s="516"/>
      <c r="I1590" s="523"/>
      <c r="J1590" s="243"/>
    </row>
    <row r="1591" spans="1:10" ht="18.75" customHeight="1" x14ac:dyDescent="0.3">
      <c r="A1591" s="543"/>
      <c r="B1591" s="517"/>
      <c r="C1591" s="549"/>
      <c r="D1591" s="549"/>
      <c r="E1591" s="552"/>
      <c r="F1591" s="516"/>
      <c r="G1591" s="516"/>
      <c r="H1591" s="552"/>
      <c r="I1591" s="553"/>
      <c r="J1591" s="243"/>
    </row>
    <row r="1592" spans="1:10" ht="18.75" customHeight="1" x14ac:dyDescent="0.3">
      <c r="A1592" s="546"/>
      <c r="B1592" s="520"/>
      <c r="C1592" s="551"/>
      <c r="D1592" s="551"/>
      <c r="E1592" s="556"/>
      <c r="F1592" s="551"/>
      <c r="G1592" s="551"/>
      <c r="H1592" s="556"/>
      <c r="I1592" s="561"/>
      <c r="J1592" s="243"/>
    </row>
    <row r="1593" spans="1:10" ht="18.75" customHeight="1" x14ac:dyDescent="0.3">
      <c r="A1593" s="543"/>
      <c r="B1593" s="517"/>
      <c r="C1593" s="549"/>
      <c r="D1593" s="549"/>
      <c r="E1593" s="516"/>
      <c r="F1593" s="549"/>
      <c r="G1593" s="549"/>
      <c r="H1593" s="516"/>
      <c r="I1593" s="557"/>
      <c r="J1593" s="243"/>
    </row>
    <row r="1594" spans="1:10" ht="18.75" customHeight="1" x14ac:dyDescent="0.3">
      <c r="A1594" s="543"/>
      <c r="B1594" s="517"/>
      <c r="C1594" s="549"/>
      <c r="D1594" s="549"/>
      <c r="E1594" s="552"/>
      <c r="F1594" s="516"/>
      <c r="G1594" s="516"/>
      <c r="H1594" s="552"/>
      <c r="I1594" s="553"/>
      <c r="J1594" s="243"/>
    </row>
    <row r="1595" spans="1:10" ht="18.75" customHeight="1" x14ac:dyDescent="0.3">
      <c r="A1595" s="546"/>
      <c r="B1595" s="520"/>
      <c r="C1595" s="551"/>
      <c r="D1595" s="551"/>
      <c r="E1595" s="556"/>
      <c r="F1595" s="551"/>
      <c r="G1595" s="551"/>
      <c r="H1595" s="556"/>
      <c r="I1595" s="561"/>
      <c r="J1595" s="243"/>
    </row>
    <row r="1596" spans="1:10" ht="18.75" customHeight="1" x14ac:dyDescent="0.3">
      <c r="A1596" s="543"/>
      <c r="B1596" s="517"/>
      <c r="C1596" s="549"/>
      <c r="D1596" s="549"/>
      <c r="E1596" s="516"/>
      <c r="F1596" s="549"/>
      <c r="G1596" s="549"/>
      <c r="H1596" s="516"/>
      <c r="I1596" s="557"/>
      <c r="J1596" s="243"/>
    </row>
    <row r="1597" spans="1:10" ht="18.75" customHeight="1" x14ac:dyDescent="0.3">
      <c r="A1597" s="543"/>
      <c r="B1597" s="517"/>
      <c r="C1597" s="549"/>
      <c r="D1597" s="549"/>
      <c r="E1597" s="552"/>
      <c r="F1597" s="516"/>
      <c r="G1597" s="516"/>
      <c r="H1597" s="552"/>
      <c r="I1597" s="553"/>
      <c r="J1597" s="243"/>
    </row>
    <row r="1598" spans="1:10" ht="18.75" customHeight="1" x14ac:dyDescent="0.3">
      <c r="A1598" s="546"/>
      <c r="B1598" s="520"/>
      <c r="C1598" s="551"/>
      <c r="D1598" s="551"/>
      <c r="E1598" s="556"/>
      <c r="F1598" s="551"/>
      <c r="G1598" s="551"/>
      <c r="H1598" s="556"/>
      <c r="I1598" s="561"/>
      <c r="J1598" s="243"/>
    </row>
    <row r="1599" spans="1:10" ht="18.75" customHeight="1" x14ac:dyDescent="0.3">
      <c r="A1599" s="543"/>
      <c r="B1599" s="517"/>
      <c r="C1599" s="549"/>
      <c r="D1599" s="549"/>
      <c r="E1599" s="516"/>
      <c r="F1599" s="549"/>
      <c r="G1599" s="549"/>
      <c r="H1599" s="516"/>
      <c r="I1599" s="557"/>
      <c r="J1599" s="243"/>
    </row>
    <row r="1600" spans="1:10" ht="18.75" customHeight="1" x14ac:dyDescent="0.3">
      <c r="A1600" s="543"/>
      <c r="B1600" s="517"/>
      <c r="C1600" s="549"/>
      <c r="D1600" s="549"/>
      <c r="E1600" s="552"/>
      <c r="F1600" s="516"/>
      <c r="G1600" s="516"/>
      <c r="H1600" s="552"/>
      <c r="I1600" s="553"/>
      <c r="J1600" s="243"/>
    </row>
    <row r="1601" spans="1:10" ht="18.75" customHeight="1" x14ac:dyDescent="0.3">
      <c r="A1601" s="546"/>
      <c r="B1601" s="520"/>
      <c r="C1601" s="551"/>
      <c r="D1601" s="551"/>
      <c r="E1601" s="556"/>
      <c r="F1601" s="551"/>
      <c r="G1601" s="551"/>
      <c r="H1601" s="556"/>
      <c r="I1601" s="561"/>
      <c r="J1601" s="243"/>
    </row>
    <row r="1602" spans="1:10" ht="18.75" customHeight="1" x14ac:dyDescent="0.3">
      <c r="A1602" s="543"/>
      <c r="B1602" s="517"/>
      <c r="C1602" s="549"/>
      <c r="D1602" s="549"/>
      <c r="E1602" s="516"/>
      <c r="F1602" s="516"/>
      <c r="G1602" s="516"/>
      <c r="H1602" s="516"/>
      <c r="I1602" s="523"/>
      <c r="J1602" s="243"/>
    </row>
    <row r="1603" spans="1:10" ht="18.75" customHeight="1" x14ac:dyDescent="0.3">
      <c r="A1603" s="543"/>
      <c r="B1603" s="517"/>
      <c r="C1603" s="549"/>
      <c r="D1603" s="549"/>
      <c r="E1603" s="552"/>
      <c r="F1603" s="516"/>
      <c r="G1603" s="516"/>
      <c r="H1603" s="552"/>
      <c r="I1603" s="553"/>
      <c r="J1603" s="243"/>
    </row>
    <row r="1604" spans="1:10" ht="18.75" customHeight="1" x14ac:dyDescent="0.3">
      <c r="A1604" s="546"/>
      <c r="B1604" s="520"/>
      <c r="C1604" s="551"/>
      <c r="D1604" s="551"/>
      <c r="E1604" s="556"/>
      <c r="F1604" s="551"/>
      <c r="G1604" s="551"/>
      <c r="H1604" s="556"/>
      <c r="I1604" s="561"/>
      <c r="J1604" s="243"/>
    </row>
    <row r="1605" spans="1:10" ht="18.75" customHeight="1" x14ac:dyDescent="0.3">
      <c r="A1605" s="543"/>
      <c r="B1605" s="517"/>
      <c r="C1605" s="549"/>
      <c r="D1605" s="549"/>
      <c r="E1605" s="516"/>
      <c r="F1605" s="549"/>
      <c r="G1605" s="549"/>
      <c r="H1605" s="516"/>
      <c r="I1605" s="557"/>
      <c r="J1605" s="243"/>
    </row>
    <row r="1606" spans="1:10" ht="18.75" customHeight="1" x14ac:dyDescent="0.3">
      <c r="A1606" s="543"/>
      <c r="B1606" s="517"/>
      <c r="C1606" s="549"/>
      <c r="D1606" s="549"/>
      <c r="E1606" s="552"/>
      <c r="F1606" s="516"/>
      <c r="G1606" s="516"/>
      <c r="H1606" s="552"/>
      <c r="I1606" s="553"/>
      <c r="J1606" s="243"/>
    </row>
    <row r="1607" spans="1:10" ht="18.75" customHeight="1" x14ac:dyDescent="0.3">
      <c r="A1607" s="546"/>
      <c r="B1607" s="520"/>
      <c r="C1607" s="551"/>
      <c r="D1607" s="551"/>
      <c r="E1607" s="556"/>
      <c r="F1607" s="551"/>
      <c r="G1607" s="551"/>
      <c r="H1607" s="556"/>
      <c r="I1607" s="561"/>
      <c r="J1607" s="243"/>
    </row>
    <row r="1608" spans="1:10" ht="18.75" customHeight="1" x14ac:dyDescent="0.3">
      <c r="A1608" s="543"/>
      <c r="B1608" s="517"/>
      <c r="C1608" s="549"/>
      <c r="D1608" s="549"/>
      <c r="E1608" s="516"/>
      <c r="F1608" s="516"/>
      <c r="G1608" s="516"/>
      <c r="H1608" s="516"/>
      <c r="I1608" s="523"/>
      <c r="J1608" s="243"/>
    </row>
    <row r="1609" spans="1:10" ht="18.75" customHeight="1" x14ac:dyDescent="0.3">
      <c r="A1609" s="543"/>
      <c r="B1609" s="517"/>
      <c r="C1609" s="549"/>
      <c r="D1609" s="549"/>
      <c r="E1609" s="552"/>
      <c r="F1609" s="516"/>
      <c r="G1609" s="516"/>
      <c r="H1609" s="552"/>
      <c r="I1609" s="553"/>
      <c r="J1609" s="243"/>
    </row>
    <row r="1610" spans="1:10" ht="18.75" customHeight="1" x14ac:dyDescent="0.3">
      <c r="A1610" s="546"/>
      <c r="B1610" s="520"/>
      <c r="C1610" s="551"/>
      <c r="D1610" s="551"/>
      <c r="E1610" s="556"/>
      <c r="F1610" s="551"/>
      <c r="G1610" s="551"/>
      <c r="H1610" s="556"/>
      <c r="I1610" s="561"/>
      <c r="J1610" s="243"/>
    </row>
    <row r="1611" spans="1:10" ht="18.75" customHeight="1" x14ac:dyDescent="0.3">
      <c r="A1611" s="543"/>
      <c r="B1611" s="517"/>
      <c r="C1611" s="549"/>
      <c r="D1611" s="549"/>
      <c r="E1611" s="516"/>
      <c r="F1611" s="549"/>
      <c r="G1611" s="549"/>
      <c r="H1611" s="516"/>
      <c r="I1611" s="557"/>
      <c r="J1611" s="243"/>
    </row>
    <row r="1612" spans="1:10" ht="18.75" customHeight="1" x14ac:dyDescent="0.3">
      <c r="A1612" s="543"/>
      <c r="B1612" s="517"/>
      <c r="C1612" s="549"/>
      <c r="D1612" s="549"/>
      <c r="E1612" s="552"/>
      <c r="F1612" s="516"/>
      <c r="G1612" s="516"/>
      <c r="H1612" s="552"/>
      <c r="I1612" s="553"/>
      <c r="J1612" s="243"/>
    </row>
    <row r="1613" spans="1:10" ht="18.75" customHeight="1" x14ac:dyDescent="0.3">
      <c r="A1613" s="546"/>
      <c r="B1613" s="520"/>
      <c r="C1613" s="551"/>
      <c r="D1613" s="551"/>
      <c r="E1613" s="556"/>
      <c r="F1613" s="551"/>
      <c r="G1613" s="551"/>
      <c r="H1613" s="556"/>
      <c r="I1613" s="561"/>
      <c r="J1613" s="243"/>
    </row>
    <row r="1614" spans="1:10" ht="18.75" customHeight="1" x14ac:dyDescent="0.3">
      <c r="A1614" s="543"/>
      <c r="B1614" s="517"/>
      <c r="C1614" s="549"/>
      <c r="D1614" s="549"/>
      <c r="E1614" s="516"/>
      <c r="F1614" s="516"/>
      <c r="G1614" s="516"/>
      <c r="H1614" s="516"/>
      <c r="I1614" s="523"/>
      <c r="J1614" s="243"/>
    </row>
    <row r="1615" spans="1:10" ht="18.75" customHeight="1" x14ac:dyDescent="0.3">
      <c r="A1615" s="543"/>
      <c r="B1615" s="517"/>
      <c r="C1615" s="549"/>
      <c r="D1615" s="549"/>
      <c r="E1615" s="552"/>
      <c r="F1615" s="516"/>
      <c r="G1615" s="516"/>
      <c r="H1615" s="552"/>
      <c r="I1615" s="553"/>
      <c r="J1615" s="243"/>
    </row>
    <row r="1616" spans="1:10" ht="18.75" customHeight="1" x14ac:dyDescent="0.3">
      <c r="A1616" s="546"/>
      <c r="B1616" s="520"/>
      <c r="C1616" s="551"/>
      <c r="D1616" s="551"/>
      <c r="E1616" s="556"/>
      <c r="F1616" s="551"/>
      <c r="G1616" s="551"/>
      <c r="H1616" s="556"/>
      <c r="I1616" s="561"/>
      <c r="J1616" s="243"/>
    </row>
    <row r="1617" spans="1:10" ht="18.75" customHeight="1" x14ac:dyDescent="0.3">
      <c r="A1617" s="543"/>
      <c r="B1617" s="517"/>
      <c r="C1617" s="549"/>
      <c r="D1617" s="549"/>
      <c r="E1617" s="516"/>
      <c r="F1617" s="549"/>
      <c r="G1617" s="549"/>
      <c r="H1617" s="516"/>
      <c r="I1617" s="557"/>
      <c r="J1617" s="243"/>
    </row>
    <row r="1618" spans="1:10" ht="18.75" customHeight="1" x14ac:dyDescent="0.3">
      <c r="A1618" s="543"/>
      <c r="B1618" s="517"/>
      <c r="C1618" s="549"/>
      <c r="D1618" s="549"/>
      <c r="E1618" s="552"/>
      <c r="F1618" s="516"/>
      <c r="G1618" s="516"/>
      <c r="H1618" s="552"/>
      <c r="I1618" s="553"/>
      <c r="J1618" s="243"/>
    </row>
    <row r="1619" spans="1:10" ht="18.75" customHeight="1" x14ac:dyDescent="0.3">
      <c r="A1619" s="546"/>
      <c r="B1619" s="520"/>
      <c r="C1619" s="551"/>
      <c r="D1619" s="551"/>
      <c r="E1619" s="556"/>
      <c r="F1619" s="551"/>
      <c r="G1619" s="551"/>
      <c r="H1619" s="556"/>
      <c r="I1619" s="561"/>
      <c r="J1619" s="243"/>
    </row>
    <row r="1620" spans="1:10" ht="18.75" customHeight="1" x14ac:dyDescent="0.3">
      <c r="A1620" s="543"/>
      <c r="B1620" s="517"/>
      <c r="C1620" s="549"/>
      <c r="D1620" s="549"/>
      <c r="E1620" s="516"/>
      <c r="F1620" s="549"/>
      <c r="G1620" s="549"/>
      <c r="H1620" s="516"/>
      <c r="I1620" s="557"/>
      <c r="J1620" s="243"/>
    </row>
    <row r="1621" spans="1:10" ht="18.75" customHeight="1" x14ac:dyDescent="0.3">
      <c r="A1621" s="543"/>
      <c r="B1621" s="517"/>
      <c r="C1621" s="549"/>
      <c r="D1621" s="549"/>
      <c r="E1621" s="552"/>
      <c r="F1621" s="516"/>
      <c r="G1621" s="516"/>
      <c r="H1621" s="552"/>
      <c r="I1621" s="553"/>
      <c r="J1621" s="243"/>
    </row>
    <row r="1622" spans="1:10" ht="18.75" customHeight="1" x14ac:dyDescent="0.3">
      <c r="A1622" s="546"/>
      <c r="B1622" s="520"/>
      <c r="C1622" s="551"/>
      <c r="D1622" s="551"/>
      <c r="E1622" s="556"/>
      <c r="F1622" s="549"/>
      <c r="G1622" s="549"/>
      <c r="H1622" s="556"/>
      <c r="I1622" s="561"/>
      <c r="J1622" s="243"/>
    </row>
    <row r="1623" spans="1:10" ht="18.75" customHeight="1" x14ac:dyDescent="0.3">
      <c r="A1623" s="543"/>
      <c r="B1623" s="517"/>
      <c r="C1623" s="549"/>
      <c r="D1623" s="549"/>
      <c r="E1623" s="516"/>
      <c r="F1623" s="516"/>
      <c r="G1623" s="516"/>
      <c r="H1623" s="516"/>
      <c r="I1623" s="523"/>
      <c r="J1623" s="243"/>
    </row>
    <row r="1624" spans="1:10" ht="18.75" customHeight="1" x14ac:dyDescent="0.3">
      <c r="A1624" s="543"/>
      <c r="B1624" s="517"/>
      <c r="C1624" s="549"/>
      <c r="D1624" s="549"/>
      <c r="E1624" s="552"/>
      <c r="F1624" s="516"/>
      <c r="G1624" s="516"/>
      <c r="H1624" s="552"/>
      <c r="I1624" s="553"/>
      <c r="J1624" s="243"/>
    </row>
    <row r="1625" spans="1:10" ht="18.75" customHeight="1" x14ac:dyDescent="0.3">
      <c r="A1625" s="546"/>
      <c r="B1625" s="520"/>
      <c r="C1625" s="551"/>
      <c r="D1625" s="551"/>
      <c r="E1625" s="556"/>
      <c r="F1625" s="551"/>
      <c r="G1625" s="551"/>
      <c r="H1625" s="556"/>
      <c r="I1625" s="561"/>
      <c r="J1625" s="243"/>
    </row>
    <row r="1626" spans="1:10" ht="18.75" customHeight="1" x14ac:dyDescent="0.3">
      <c r="A1626" s="543"/>
      <c r="B1626" s="517"/>
      <c r="C1626" s="549"/>
      <c r="D1626" s="549"/>
      <c r="E1626" s="516"/>
      <c r="F1626" s="516"/>
      <c r="G1626" s="516"/>
      <c r="H1626" s="516"/>
      <c r="I1626" s="523"/>
      <c r="J1626" s="243"/>
    </row>
    <row r="1627" spans="1:10" ht="18.75" customHeight="1" x14ac:dyDescent="0.3">
      <c r="A1627" s="543"/>
      <c r="B1627" s="517"/>
      <c r="C1627" s="549"/>
      <c r="D1627" s="549"/>
      <c r="E1627" s="552"/>
      <c r="F1627" s="516"/>
      <c r="G1627" s="516"/>
      <c r="H1627" s="552"/>
      <c r="I1627" s="553"/>
      <c r="J1627" s="243"/>
    </row>
    <row r="1628" spans="1:10" ht="18.75" customHeight="1" x14ac:dyDescent="0.3">
      <c r="A1628" s="546"/>
      <c r="B1628" s="520"/>
      <c r="C1628" s="551"/>
      <c r="D1628" s="551"/>
      <c r="E1628" s="556"/>
      <c r="F1628" s="551"/>
      <c r="G1628" s="551"/>
      <c r="H1628" s="556"/>
      <c r="I1628" s="561"/>
      <c r="J1628" s="243"/>
    </row>
    <row r="1629" spans="1:10" ht="18.75" customHeight="1" x14ac:dyDescent="0.3">
      <c r="A1629" s="543"/>
      <c r="B1629" s="517"/>
      <c r="C1629" s="549"/>
      <c r="D1629" s="549"/>
      <c r="E1629" s="516"/>
      <c r="F1629" s="549"/>
      <c r="G1629" s="549"/>
      <c r="H1629" s="516"/>
      <c r="I1629" s="557"/>
      <c r="J1629" s="243"/>
    </row>
    <row r="1630" spans="1:10" ht="18.75" customHeight="1" x14ac:dyDescent="0.3">
      <c r="A1630" s="543"/>
      <c r="B1630" s="517"/>
      <c r="C1630" s="549"/>
      <c r="D1630" s="549"/>
      <c r="E1630" s="552"/>
      <c r="F1630" s="516"/>
      <c r="G1630" s="516"/>
      <c r="H1630" s="552"/>
      <c r="I1630" s="553"/>
      <c r="J1630" s="243"/>
    </row>
    <row r="1631" spans="1:10" ht="18.75" customHeight="1" x14ac:dyDescent="0.3">
      <c r="A1631" s="546"/>
      <c r="B1631" s="520"/>
      <c r="C1631" s="551"/>
      <c r="D1631" s="551"/>
      <c r="E1631" s="556"/>
      <c r="F1631" s="551"/>
      <c r="G1631" s="551"/>
      <c r="H1631" s="556"/>
      <c r="I1631" s="561"/>
      <c r="J1631" s="243"/>
    </row>
    <row r="1632" spans="1:10" ht="18.75" customHeight="1" x14ac:dyDescent="0.3">
      <c r="A1632" s="543"/>
      <c r="B1632" s="517"/>
      <c r="C1632" s="549"/>
      <c r="D1632" s="549"/>
      <c r="E1632" s="516"/>
      <c r="F1632" s="549"/>
      <c r="G1632" s="549"/>
      <c r="H1632" s="516"/>
      <c r="I1632" s="557"/>
      <c r="J1632" s="243"/>
    </row>
    <row r="1633" spans="1:10" ht="18.75" customHeight="1" x14ac:dyDescent="0.3">
      <c r="A1633" s="543"/>
      <c r="B1633" s="517"/>
      <c r="C1633" s="549"/>
      <c r="D1633" s="549"/>
      <c r="E1633" s="552"/>
      <c r="F1633" s="516"/>
      <c r="G1633" s="516"/>
      <c r="H1633" s="552"/>
      <c r="I1633" s="553"/>
      <c r="J1633" s="243"/>
    </row>
    <row r="1634" spans="1:10" ht="18.75" customHeight="1" x14ac:dyDescent="0.3">
      <c r="A1634" s="546"/>
      <c r="B1634" s="520"/>
      <c r="C1634" s="551"/>
      <c r="D1634" s="551"/>
      <c r="E1634" s="556"/>
      <c r="F1634" s="551"/>
      <c r="G1634" s="551"/>
      <c r="H1634" s="556"/>
      <c r="I1634" s="561"/>
      <c r="J1634" s="243"/>
    </row>
    <row r="1635" spans="1:10" ht="18.75" customHeight="1" x14ac:dyDescent="0.3">
      <c r="A1635" s="543"/>
      <c r="B1635" s="517"/>
      <c r="C1635" s="549"/>
      <c r="D1635" s="549"/>
      <c r="E1635" s="516"/>
      <c r="F1635" s="549"/>
      <c r="G1635" s="549"/>
      <c r="H1635" s="516"/>
      <c r="I1635" s="557"/>
      <c r="J1635" s="243"/>
    </row>
    <row r="1636" spans="1:10" ht="18.75" customHeight="1" x14ac:dyDescent="0.3">
      <c r="A1636" s="543"/>
      <c r="B1636" s="517"/>
      <c r="C1636" s="549"/>
      <c r="D1636" s="549"/>
      <c r="E1636" s="552"/>
      <c r="F1636" s="516"/>
      <c r="G1636" s="516"/>
      <c r="H1636" s="552"/>
      <c r="I1636" s="553"/>
      <c r="J1636" s="243"/>
    </row>
    <row r="1637" spans="1:10" ht="18.75" customHeight="1" x14ac:dyDescent="0.3">
      <c r="A1637" s="546"/>
      <c r="B1637" s="520"/>
      <c r="C1637" s="551"/>
      <c r="D1637" s="551"/>
      <c r="E1637" s="556"/>
      <c r="F1637" s="551"/>
      <c r="G1637" s="551"/>
      <c r="H1637" s="556"/>
      <c r="I1637" s="561"/>
      <c r="J1637" s="243"/>
    </row>
    <row r="1638" spans="1:10" ht="18.75" customHeight="1" x14ac:dyDescent="0.3">
      <c r="A1638" s="543"/>
      <c r="B1638" s="517"/>
      <c r="C1638" s="549"/>
      <c r="D1638" s="549"/>
      <c r="E1638" s="516"/>
      <c r="F1638" s="549"/>
      <c r="G1638" s="549"/>
      <c r="H1638" s="516"/>
      <c r="I1638" s="557"/>
      <c r="J1638" s="243"/>
    </row>
    <row r="1639" spans="1:10" ht="18.75" customHeight="1" x14ac:dyDescent="0.3">
      <c r="A1639" s="543"/>
      <c r="B1639" s="517"/>
      <c r="C1639" s="549"/>
      <c r="D1639" s="549"/>
      <c r="E1639" s="552"/>
      <c r="F1639" s="516"/>
      <c r="G1639" s="516"/>
      <c r="H1639" s="552"/>
      <c r="I1639" s="553"/>
      <c r="J1639" s="243"/>
    </row>
    <row r="1640" spans="1:10" ht="18.75" customHeight="1" x14ac:dyDescent="0.3">
      <c r="A1640" s="546"/>
      <c r="B1640" s="520"/>
      <c r="C1640" s="551"/>
      <c r="D1640" s="551"/>
      <c r="E1640" s="556"/>
      <c r="F1640" s="551"/>
      <c r="G1640" s="551"/>
      <c r="H1640" s="556"/>
      <c r="I1640" s="561"/>
      <c r="J1640" s="243"/>
    </row>
    <row r="1641" spans="1:10" ht="18.75" customHeight="1" x14ac:dyDescent="0.3">
      <c r="A1641" s="543"/>
      <c r="B1641" s="517"/>
      <c r="C1641" s="549"/>
      <c r="D1641" s="549"/>
      <c r="E1641" s="516"/>
      <c r="F1641" s="549"/>
      <c r="G1641" s="549"/>
      <c r="H1641" s="516"/>
      <c r="I1641" s="557"/>
      <c r="J1641" s="243"/>
    </row>
    <row r="1642" spans="1:10" ht="18.75" customHeight="1" x14ac:dyDescent="0.3">
      <c r="A1642" s="543"/>
      <c r="B1642" s="517"/>
      <c r="C1642" s="549"/>
      <c r="D1642" s="549"/>
      <c r="E1642" s="552"/>
      <c r="F1642" s="516"/>
      <c r="G1642" s="516"/>
      <c r="H1642" s="552"/>
      <c r="I1642" s="553"/>
      <c r="J1642" s="243"/>
    </row>
    <row r="1643" spans="1:10" ht="18.75" customHeight="1" x14ac:dyDescent="0.3">
      <c r="A1643" s="546"/>
      <c r="B1643" s="520"/>
      <c r="C1643" s="551"/>
      <c r="D1643" s="551"/>
      <c r="E1643" s="556"/>
      <c r="F1643" s="551"/>
      <c r="G1643" s="551"/>
      <c r="H1643" s="556"/>
      <c r="I1643" s="561"/>
      <c r="J1643" s="243"/>
    </row>
    <row r="1644" spans="1:10" ht="18.75" customHeight="1" x14ac:dyDescent="0.3">
      <c r="A1644" s="543"/>
      <c r="B1644" s="517"/>
      <c r="C1644" s="549"/>
      <c r="D1644" s="549"/>
      <c r="E1644" s="516"/>
      <c r="F1644" s="549"/>
      <c r="G1644" s="549"/>
      <c r="H1644" s="516"/>
      <c r="I1644" s="557"/>
      <c r="J1644" s="243"/>
    </row>
    <row r="1645" spans="1:10" ht="18.75" customHeight="1" x14ac:dyDescent="0.3">
      <c r="A1645" s="543"/>
      <c r="B1645" s="517"/>
      <c r="C1645" s="549"/>
      <c r="D1645" s="549"/>
      <c r="E1645" s="552"/>
      <c r="F1645" s="516"/>
      <c r="G1645" s="516"/>
      <c r="H1645" s="552"/>
      <c r="I1645" s="553"/>
      <c r="J1645" s="243"/>
    </row>
    <row r="1646" spans="1:10" ht="18.75" customHeight="1" x14ac:dyDescent="0.3">
      <c r="A1646" s="546"/>
      <c r="B1646" s="520"/>
      <c r="C1646" s="551"/>
      <c r="D1646" s="551"/>
      <c r="E1646" s="556"/>
      <c r="F1646" s="551"/>
      <c r="G1646" s="551"/>
      <c r="H1646" s="556"/>
      <c r="I1646" s="561"/>
      <c r="J1646" s="243"/>
    </row>
    <row r="1647" spans="1:10" ht="18.75" customHeight="1" x14ac:dyDescent="0.3">
      <c r="A1647" s="543"/>
      <c r="B1647" s="517"/>
      <c r="C1647" s="549"/>
      <c r="D1647" s="549"/>
      <c r="E1647" s="516"/>
      <c r="F1647" s="549"/>
      <c r="G1647" s="549"/>
      <c r="H1647" s="516"/>
      <c r="I1647" s="557"/>
      <c r="J1647" s="243"/>
    </row>
    <row r="1648" spans="1:10" ht="18.75" customHeight="1" x14ac:dyDescent="0.3">
      <c r="A1648" s="543"/>
      <c r="B1648" s="517"/>
      <c r="C1648" s="549"/>
      <c r="D1648" s="549"/>
      <c r="E1648" s="552"/>
      <c r="F1648" s="516"/>
      <c r="G1648" s="516"/>
      <c r="H1648" s="552"/>
      <c r="I1648" s="553"/>
      <c r="J1648" s="243"/>
    </row>
    <row r="1649" spans="1:10" ht="18.75" customHeight="1" x14ac:dyDescent="0.3">
      <c r="A1649" s="546"/>
      <c r="B1649" s="520"/>
      <c r="C1649" s="551"/>
      <c r="D1649" s="551"/>
      <c r="E1649" s="556"/>
      <c r="F1649" s="551"/>
      <c r="G1649" s="551"/>
      <c r="H1649" s="556"/>
      <c r="I1649" s="561"/>
      <c r="J1649" s="243"/>
    </row>
    <row r="1650" spans="1:10" ht="18.75" customHeight="1" x14ac:dyDescent="0.3">
      <c r="A1650" s="543"/>
      <c r="B1650" s="517"/>
      <c r="C1650" s="549"/>
      <c r="D1650" s="549"/>
      <c r="E1650" s="516"/>
      <c r="F1650" s="549"/>
      <c r="G1650" s="549"/>
      <c r="H1650" s="516"/>
      <c r="I1650" s="557"/>
      <c r="J1650" s="243"/>
    </row>
    <row r="1651" spans="1:10" ht="18.75" customHeight="1" x14ac:dyDescent="0.3">
      <c r="A1651" s="543"/>
      <c r="B1651" s="517"/>
      <c r="C1651" s="549"/>
      <c r="D1651" s="549"/>
      <c r="E1651" s="552"/>
      <c r="F1651" s="516"/>
      <c r="G1651" s="516"/>
      <c r="H1651" s="552"/>
      <c r="I1651" s="553"/>
      <c r="J1651" s="243"/>
    </row>
    <row r="1652" spans="1:10" ht="18.75" customHeight="1" x14ac:dyDescent="0.3">
      <c r="A1652" s="546"/>
      <c r="B1652" s="520"/>
      <c r="C1652" s="551"/>
      <c r="D1652" s="551"/>
      <c r="E1652" s="556"/>
      <c r="F1652" s="551"/>
      <c r="G1652" s="551"/>
      <c r="H1652" s="556"/>
      <c r="I1652" s="561"/>
      <c r="J1652" s="243"/>
    </row>
    <row r="1653" spans="1:10" ht="18.75" customHeight="1" x14ac:dyDescent="0.3">
      <c r="A1653" s="543"/>
      <c r="B1653" s="517"/>
      <c r="C1653" s="549"/>
      <c r="D1653" s="549"/>
      <c r="E1653" s="516"/>
      <c r="F1653" s="516"/>
      <c r="G1653" s="516"/>
      <c r="H1653" s="516"/>
      <c r="I1653" s="523"/>
      <c r="J1653" s="243"/>
    </row>
    <row r="1654" spans="1:10" ht="18.75" customHeight="1" x14ac:dyDescent="0.3">
      <c r="A1654" s="543"/>
      <c r="B1654" s="517"/>
      <c r="C1654" s="549"/>
      <c r="D1654" s="549"/>
      <c r="E1654" s="552"/>
      <c r="F1654" s="516"/>
      <c r="G1654" s="516"/>
      <c r="H1654" s="552"/>
      <c r="I1654" s="553"/>
      <c r="J1654" s="243"/>
    </row>
    <row r="1655" spans="1:10" ht="18.75" customHeight="1" x14ac:dyDescent="0.3">
      <c r="A1655" s="546"/>
      <c r="B1655" s="520"/>
      <c r="C1655" s="551"/>
      <c r="D1655" s="551"/>
      <c r="E1655" s="556"/>
      <c r="F1655" s="551"/>
      <c r="G1655" s="551"/>
      <c r="H1655" s="556"/>
      <c r="I1655" s="561"/>
      <c r="J1655" s="243"/>
    </row>
    <row r="1656" spans="1:10" ht="18.75" customHeight="1" x14ac:dyDescent="0.3">
      <c r="A1656" s="543"/>
      <c r="B1656" s="517"/>
      <c r="C1656" s="549"/>
      <c r="D1656" s="549"/>
      <c r="E1656" s="516"/>
      <c r="F1656" s="549"/>
      <c r="G1656" s="549"/>
      <c r="H1656" s="516"/>
      <c r="I1656" s="557"/>
      <c r="J1656" s="243"/>
    </row>
    <row r="1657" spans="1:10" ht="18.75" customHeight="1" x14ac:dyDescent="0.3">
      <c r="A1657" s="543"/>
      <c r="B1657" s="517"/>
      <c r="C1657" s="549"/>
      <c r="D1657" s="549"/>
      <c r="E1657" s="552"/>
      <c r="F1657" s="516"/>
      <c r="G1657" s="516"/>
      <c r="H1657" s="552"/>
      <c r="I1657" s="553"/>
      <c r="J1657" s="243"/>
    </row>
    <row r="1658" spans="1:10" ht="18.75" customHeight="1" x14ac:dyDescent="0.3">
      <c r="A1658" s="546"/>
      <c r="B1658" s="520"/>
      <c r="C1658" s="551"/>
      <c r="D1658" s="551"/>
      <c r="E1658" s="556"/>
      <c r="F1658" s="551"/>
      <c r="G1658" s="551"/>
      <c r="H1658" s="556"/>
      <c r="I1658" s="561"/>
      <c r="J1658" s="243"/>
    </row>
    <row r="1659" spans="1:10" ht="18.75" customHeight="1" x14ac:dyDescent="0.3">
      <c r="A1659" s="543"/>
      <c r="B1659" s="517"/>
      <c r="C1659" s="549"/>
      <c r="D1659" s="549"/>
      <c r="E1659" s="516"/>
      <c r="F1659" s="549"/>
      <c r="G1659" s="549"/>
      <c r="H1659" s="516"/>
      <c r="I1659" s="557"/>
      <c r="J1659" s="243"/>
    </row>
    <row r="1660" spans="1:10" ht="18.75" customHeight="1" x14ac:dyDescent="0.3">
      <c r="A1660" s="543"/>
      <c r="B1660" s="517"/>
      <c r="C1660" s="549"/>
      <c r="D1660" s="549"/>
      <c r="E1660" s="552"/>
      <c r="F1660" s="516"/>
      <c r="G1660" s="516"/>
      <c r="H1660" s="552"/>
      <c r="I1660" s="553"/>
      <c r="J1660" s="243"/>
    </row>
    <row r="1661" spans="1:10" ht="18.75" customHeight="1" x14ac:dyDescent="0.3">
      <c r="A1661" s="546"/>
      <c r="B1661" s="520"/>
      <c r="C1661" s="551"/>
      <c r="D1661" s="551"/>
      <c r="E1661" s="556"/>
      <c r="F1661" s="551"/>
      <c r="G1661" s="551"/>
      <c r="H1661" s="556"/>
      <c r="I1661" s="561"/>
      <c r="J1661" s="243"/>
    </row>
    <row r="1662" spans="1:10" ht="18.75" customHeight="1" x14ac:dyDescent="0.3">
      <c r="A1662" s="543"/>
      <c r="B1662" s="517"/>
      <c r="C1662" s="549"/>
      <c r="D1662" s="549"/>
      <c r="E1662" s="516"/>
      <c r="F1662" s="549"/>
      <c r="G1662" s="549"/>
      <c r="H1662" s="516"/>
      <c r="I1662" s="557"/>
      <c r="J1662" s="243"/>
    </row>
    <row r="1663" spans="1:10" ht="18.75" customHeight="1" x14ac:dyDescent="0.3">
      <c r="A1663" s="543"/>
      <c r="B1663" s="517"/>
      <c r="C1663" s="549"/>
      <c r="D1663" s="549"/>
      <c r="E1663" s="552"/>
      <c r="F1663" s="516"/>
      <c r="G1663" s="516"/>
      <c r="H1663" s="552"/>
      <c r="I1663" s="553"/>
      <c r="J1663" s="243"/>
    </row>
    <row r="1664" spans="1:10" ht="18.75" customHeight="1" x14ac:dyDescent="0.3">
      <c r="A1664" s="546"/>
      <c r="B1664" s="520"/>
      <c r="C1664" s="551"/>
      <c r="D1664" s="551"/>
      <c r="E1664" s="556"/>
      <c r="F1664" s="551"/>
      <c r="G1664" s="551"/>
      <c r="H1664" s="556"/>
      <c r="I1664" s="561"/>
      <c r="J1664" s="243"/>
    </row>
    <row r="1665" spans="1:10" ht="18.75" customHeight="1" x14ac:dyDescent="0.3">
      <c r="A1665" s="543"/>
      <c r="B1665" s="517"/>
      <c r="C1665" s="549"/>
      <c r="D1665" s="549"/>
      <c r="E1665" s="516"/>
      <c r="F1665" s="516"/>
      <c r="G1665" s="516"/>
      <c r="H1665" s="516"/>
      <c r="I1665" s="523"/>
      <c r="J1665" s="243"/>
    </row>
    <row r="1666" spans="1:10" ht="18.75" customHeight="1" x14ac:dyDescent="0.3">
      <c r="A1666" s="543"/>
      <c r="B1666" s="517"/>
      <c r="C1666" s="549"/>
      <c r="D1666" s="549"/>
      <c r="E1666" s="552"/>
      <c r="F1666" s="516"/>
      <c r="G1666" s="516"/>
      <c r="H1666" s="552"/>
      <c r="I1666" s="553"/>
      <c r="J1666" s="243"/>
    </row>
    <row r="1667" spans="1:10" ht="18.75" customHeight="1" x14ac:dyDescent="0.3">
      <c r="A1667" s="546"/>
      <c r="B1667" s="520"/>
      <c r="C1667" s="551"/>
      <c r="D1667" s="551"/>
      <c r="E1667" s="556"/>
      <c r="F1667" s="551"/>
      <c r="G1667" s="551"/>
      <c r="H1667" s="556"/>
      <c r="I1667" s="561"/>
      <c r="J1667" s="243"/>
    </row>
    <row r="1668" spans="1:10" ht="18.75" customHeight="1" x14ac:dyDescent="0.3">
      <c r="A1668" s="543"/>
      <c r="B1668" s="517"/>
      <c r="C1668" s="549"/>
      <c r="D1668" s="549"/>
      <c r="E1668" s="516"/>
      <c r="F1668" s="516"/>
      <c r="G1668" s="516"/>
      <c r="H1668" s="516"/>
      <c r="I1668" s="523"/>
      <c r="J1668" s="243"/>
    </row>
    <row r="1669" spans="1:10" ht="18.75" customHeight="1" x14ac:dyDescent="0.3">
      <c r="A1669" s="543"/>
      <c r="B1669" s="517"/>
      <c r="C1669" s="549"/>
      <c r="D1669" s="549"/>
      <c r="E1669" s="552"/>
      <c r="F1669" s="516"/>
      <c r="G1669" s="516"/>
      <c r="H1669" s="552"/>
      <c r="I1669" s="553"/>
      <c r="J1669" s="243"/>
    </row>
    <row r="1670" spans="1:10" ht="18.75" customHeight="1" x14ac:dyDescent="0.3">
      <c r="A1670" s="546"/>
      <c r="B1670" s="520"/>
      <c r="C1670" s="551"/>
      <c r="D1670" s="551"/>
      <c r="E1670" s="556"/>
      <c r="F1670" s="551"/>
      <c r="G1670" s="551"/>
      <c r="H1670" s="556"/>
      <c r="I1670" s="561"/>
      <c r="J1670" s="243"/>
    </row>
    <row r="1671" spans="1:10" ht="18.75" customHeight="1" x14ac:dyDescent="0.3">
      <c r="A1671" s="543"/>
      <c r="B1671" s="517"/>
      <c r="C1671" s="549"/>
      <c r="D1671" s="549"/>
      <c r="E1671" s="516"/>
      <c r="F1671" s="516"/>
      <c r="G1671" s="516"/>
      <c r="H1671" s="516"/>
      <c r="I1671" s="523"/>
      <c r="J1671" s="243"/>
    </row>
    <row r="1672" spans="1:10" ht="18.75" customHeight="1" x14ac:dyDescent="0.3">
      <c r="A1672" s="543"/>
      <c r="B1672" s="517"/>
      <c r="C1672" s="549"/>
      <c r="D1672" s="549"/>
      <c r="E1672" s="552"/>
      <c r="F1672" s="516"/>
      <c r="G1672" s="516"/>
      <c r="H1672" s="552"/>
      <c r="I1672" s="553"/>
      <c r="J1672" s="243"/>
    </row>
    <row r="1673" spans="1:10" ht="18.75" customHeight="1" x14ac:dyDescent="0.3">
      <c r="A1673" s="546"/>
      <c r="B1673" s="520"/>
      <c r="C1673" s="551"/>
      <c r="D1673" s="551"/>
      <c r="E1673" s="556"/>
      <c r="F1673" s="551"/>
      <c r="G1673" s="551"/>
      <c r="H1673" s="556"/>
      <c r="I1673" s="561"/>
      <c r="J1673" s="243"/>
    </row>
    <row r="1674" spans="1:10" ht="18.75" customHeight="1" x14ac:dyDescent="0.3">
      <c r="A1674" s="543"/>
      <c r="B1674" s="517"/>
      <c r="C1674" s="549"/>
      <c r="D1674" s="549"/>
      <c r="E1674" s="516"/>
      <c r="F1674" s="516"/>
      <c r="G1674" s="516"/>
      <c r="H1674" s="516"/>
      <c r="I1674" s="523"/>
      <c r="J1674" s="243"/>
    </row>
    <row r="1675" spans="1:10" ht="18.75" customHeight="1" x14ac:dyDescent="0.3">
      <c r="A1675" s="543"/>
      <c r="B1675" s="517"/>
      <c r="C1675" s="549"/>
      <c r="D1675" s="549"/>
      <c r="E1675" s="552"/>
      <c r="F1675" s="516"/>
      <c r="G1675" s="516"/>
      <c r="H1675" s="552"/>
      <c r="I1675" s="553"/>
      <c r="J1675" s="243"/>
    </row>
    <row r="1676" spans="1:10" ht="18.75" customHeight="1" x14ac:dyDescent="0.3">
      <c r="A1676" s="546"/>
      <c r="B1676" s="520"/>
      <c r="C1676" s="551"/>
      <c r="D1676" s="551"/>
      <c r="E1676" s="556"/>
      <c r="F1676" s="551"/>
      <c r="G1676" s="551"/>
      <c r="H1676" s="556"/>
      <c r="I1676" s="561"/>
      <c r="J1676" s="243"/>
    </row>
    <row r="1677" spans="1:10" ht="18.75" customHeight="1" x14ac:dyDescent="0.3">
      <c r="A1677" s="543"/>
      <c r="B1677" s="517"/>
      <c r="C1677" s="549"/>
      <c r="D1677" s="549"/>
      <c r="E1677" s="516"/>
      <c r="F1677" s="516"/>
      <c r="G1677" s="516"/>
      <c r="H1677" s="516"/>
      <c r="I1677" s="523"/>
      <c r="J1677" s="243"/>
    </row>
    <row r="1678" spans="1:10" ht="18.75" customHeight="1" x14ac:dyDescent="0.3">
      <c r="A1678" s="543"/>
      <c r="B1678" s="517"/>
      <c r="C1678" s="549"/>
      <c r="D1678" s="549"/>
      <c r="E1678" s="552"/>
      <c r="F1678" s="516"/>
      <c r="G1678" s="516"/>
      <c r="H1678" s="552"/>
      <c r="I1678" s="553"/>
      <c r="J1678" s="243"/>
    </row>
    <row r="1679" spans="1:10" ht="18.75" customHeight="1" x14ac:dyDescent="0.3">
      <c r="A1679" s="546"/>
      <c r="B1679" s="520"/>
      <c r="C1679" s="551"/>
      <c r="D1679" s="551"/>
      <c r="E1679" s="556"/>
      <c r="F1679" s="551"/>
      <c r="G1679" s="551"/>
      <c r="H1679" s="556"/>
      <c r="I1679" s="561"/>
      <c r="J1679" s="243"/>
    </row>
    <row r="1680" spans="1:10" ht="18.75" customHeight="1" x14ac:dyDescent="0.3">
      <c r="A1680" s="543"/>
      <c r="B1680" s="517"/>
      <c r="C1680" s="549"/>
      <c r="D1680" s="549"/>
      <c r="E1680" s="516"/>
      <c r="F1680" s="516"/>
      <c r="G1680" s="516"/>
      <c r="H1680" s="516"/>
      <c r="I1680" s="523"/>
      <c r="J1680" s="243"/>
    </row>
    <row r="1681" spans="1:10" ht="18.75" customHeight="1" x14ac:dyDescent="0.3">
      <c r="A1681" s="543"/>
      <c r="B1681" s="517"/>
      <c r="C1681" s="549"/>
      <c r="D1681" s="549"/>
      <c r="E1681" s="552"/>
      <c r="F1681" s="516"/>
      <c r="G1681" s="516"/>
      <c r="H1681" s="552"/>
      <c r="I1681" s="553"/>
      <c r="J1681" s="243"/>
    </row>
    <row r="1682" spans="1:10" ht="18.75" customHeight="1" x14ac:dyDescent="0.3">
      <c r="A1682" s="546"/>
      <c r="B1682" s="520"/>
      <c r="C1682" s="551"/>
      <c r="D1682" s="551"/>
      <c r="E1682" s="556"/>
      <c r="F1682" s="551"/>
      <c r="G1682" s="551"/>
      <c r="H1682" s="556"/>
      <c r="I1682" s="561"/>
      <c r="J1682" s="243"/>
    </row>
    <row r="1683" spans="1:10" ht="18.75" customHeight="1" x14ac:dyDescent="0.3">
      <c r="A1683" s="543"/>
      <c r="B1683" s="517"/>
      <c r="C1683" s="549"/>
      <c r="D1683" s="549"/>
      <c r="E1683" s="516"/>
      <c r="F1683" s="549"/>
      <c r="G1683" s="549"/>
      <c r="H1683" s="516"/>
      <c r="I1683" s="557"/>
      <c r="J1683" s="243"/>
    </row>
    <row r="1684" spans="1:10" ht="18.75" customHeight="1" x14ac:dyDescent="0.3">
      <c r="A1684" s="543"/>
      <c r="B1684" s="517"/>
      <c r="C1684" s="549"/>
      <c r="D1684" s="549"/>
      <c r="E1684" s="552"/>
      <c r="F1684" s="516"/>
      <c r="G1684" s="516"/>
      <c r="H1684" s="552"/>
      <c r="I1684" s="553"/>
      <c r="J1684" s="243"/>
    </row>
    <row r="1685" spans="1:10" ht="18.75" customHeight="1" x14ac:dyDescent="0.3">
      <c r="A1685" s="546"/>
      <c r="B1685" s="520"/>
      <c r="C1685" s="551"/>
      <c r="D1685" s="551"/>
      <c r="E1685" s="556"/>
      <c r="F1685" s="551"/>
      <c r="G1685" s="551"/>
      <c r="H1685" s="556"/>
      <c r="I1685" s="561"/>
      <c r="J1685" s="243"/>
    </row>
    <row r="1686" spans="1:10" ht="18.75" customHeight="1" x14ac:dyDescent="0.3">
      <c r="A1686" s="543"/>
      <c r="B1686" s="517"/>
      <c r="C1686" s="549"/>
      <c r="D1686" s="549"/>
      <c r="E1686" s="516"/>
      <c r="F1686" s="549"/>
      <c r="G1686" s="549"/>
      <c r="H1686" s="516"/>
      <c r="I1686" s="557"/>
      <c r="J1686" s="243"/>
    </row>
    <row r="1687" spans="1:10" ht="18.75" customHeight="1" x14ac:dyDescent="0.3">
      <c r="A1687" s="543"/>
      <c r="B1687" s="517"/>
      <c r="C1687" s="549"/>
      <c r="D1687" s="549"/>
      <c r="E1687" s="552"/>
      <c r="F1687" s="516"/>
      <c r="G1687" s="516"/>
      <c r="H1687" s="552"/>
      <c r="I1687" s="553"/>
      <c r="J1687" s="243"/>
    </row>
    <row r="1688" spans="1:10" ht="18.75" customHeight="1" x14ac:dyDescent="0.3">
      <c r="A1688" s="546"/>
      <c r="B1688" s="520"/>
      <c r="C1688" s="551"/>
      <c r="D1688" s="551"/>
      <c r="E1688" s="556"/>
      <c r="F1688" s="551"/>
      <c r="G1688" s="551"/>
      <c r="H1688" s="556"/>
      <c r="I1688" s="561"/>
      <c r="J1688" s="243"/>
    </row>
    <row r="1689" spans="1:10" ht="18.75" customHeight="1" x14ac:dyDescent="0.3">
      <c r="A1689" s="543"/>
      <c r="B1689" s="517"/>
      <c r="C1689" s="549"/>
      <c r="D1689" s="549"/>
      <c r="E1689" s="516"/>
      <c r="F1689" s="549"/>
      <c r="G1689" s="549"/>
      <c r="H1689" s="516"/>
      <c r="I1689" s="557"/>
      <c r="J1689" s="243"/>
    </row>
    <row r="1690" spans="1:10" ht="18.75" customHeight="1" x14ac:dyDescent="0.3">
      <c r="A1690" s="543"/>
      <c r="B1690" s="517"/>
      <c r="C1690" s="549"/>
      <c r="D1690" s="549"/>
      <c r="E1690" s="552"/>
      <c r="F1690" s="516"/>
      <c r="G1690" s="516"/>
      <c r="H1690" s="552"/>
      <c r="I1690" s="553"/>
      <c r="J1690" s="243"/>
    </row>
    <row r="1691" spans="1:10" ht="18.75" customHeight="1" x14ac:dyDescent="0.3">
      <c r="A1691" s="546"/>
      <c r="B1691" s="520"/>
      <c r="C1691" s="551"/>
      <c r="D1691" s="551"/>
      <c r="E1691" s="556"/>
      <c r="F1691" s="551"/>
      <c r="G1691" s="551"/>
      <c r="H1691" s="556"/>
      <c r="I1691" s="561"/>
      <c r="J1691" s="243"/>
    </row>
    <row r="1692" spans="1:10" ht="18.75" customHeight="1" x14ac:dyDescent="0.3">
      <c r="A1692" s="543"/>
      <c r="B1692" s="517"/>
      <c r="C1692" s="549"/>
      <c r="D1692" s="549"/>
      <c r="E1692" s="516"/>
      <c r="F1692" s="549"/>
      <c r="G1692" s="549"/>
      <c r="H1692" s="516"/>
      <c r="I1692" s="557"/>
      <c r="J1692" s="243"/>
    </row>
    <row r="1693" spans="1:10" ht="18.75" customHeight="1" x14ac:dyDescent="0.3">
      <c r="A1693" s="543"/>
      <c r="B1693" s="517"/>
      <c r="C1693" s="549"/>
      <c r="D1693" s="549"/>
      <c r="E1693" s="552"/>
      <c r="F1693" s="516"/>
      <c r="G1693" s="516"/>
      <c r="H1693" s="552"/>
      <c r="I1693" s="553"/>
      <c r="J1693" s="243"/>
    </row>
    <row r="1694" spans="1:10" ht="18.75" customHeight="1" x14ac:dyDescent="0.3">
      <c r="A1694" s="546"/>
      <c r="B1694" s="520"/>
      <c r="C1694" s="551"/>
      <c r="D1694" s="551"/>
      <c r="E1694" s="556"/>
      <c r="F1694" s="551"/>
      <c r="G1694" s="551"/>
      <c r="H1694" s="556"/>
      <c r="I1694" s="561"/>
      <c r="J1694" s="243"/>
    </row>
    <row r="1695" spans="1:10" ht="18.75" customHeight="1" x14ac:dyDescent="0.3">
      <c r="A1695" s="543"/>
      <c r="B1695" s="517"/>
      <c r="C1695" s="549"/>
      <c r="D1695" s="549"/>
      <c r="E1695" s="516"/>
      <c r="F1695" s="549"/>
      <c r="G1695" s="549"/>
      <c r="H1695" s="516"/>
      <c r="I1695" s="557"/>
      <c r="J1695" s="243"/>
    </row>
    <row r="1696" spans="1:10" ht="18.75" customHeight="1" x14ac:dyDescent="0.3">
      <c r="A1696" s="543"/>
      <c r="B1696" s="517"/>
      <c r="C1696" s="549"/>
      <c r="D1696" s="549"/>
      <c r="E1696" s="552"/>
      <c r="F1696" s="516"/>
      <c r="G1696" s="516"/>
      <c r="H1696" s="552"/>
      <c r="I1696" s="553"/>
      <c r="J1696" s="243"/>
    </row>
    <row r="1697" spans="1:10" ht="18.75" customHeight="1" x14ac:dyDescent="0.3">
      <c r="A1697" s="546"/>
      <c r="B1697" s="520"/>
      <c r="C1697" s="551"/>
      <c r="D1697" s="551"/>
      <c r="E1697" s="556"/>
      <c r="F1697" s="551"/>
      <c r="G1697" s="551"/>
      <c r="H1697" s="556"/>
      <c r="I1697" s="561"/>
      <c r="J1697" s="243"/>
    </row>
    <row r="1698" spans="1:10" ht="18.75" customHeight="1" x14ac:dyDescent="0.3">
      <c r="A1698" s="543"/>
      <c r="B1698" s="517"/>
      <c r="C1698" s="549"/>
      <c r="D1698" s="549"/>
      <c r="E1698" s="516"/>
      <c r="F1698" s="549"/>
      <c r="G1698" s="549"/>
      <c r="H1698" s="516"/>
      <c r="I1698" s="557"/>
      <c r="J1698" s="243"/>
    </row>
    <row r="1699" spans="1:10" ht="18.75" customHeight="1" x14ac:dyDescent="0.3">
      <c r="A1699" s="543"/>
      <c r="B1699" s="517"/>
      <c r="C1699" s="549"/>
      <c r="D1699" s="549"/>
      <c r="E1699" s="552"/>
      <c r="F1699" s="516"/>
      <c r="G1699" s="516"/>
      <c r="H1699" s="552"/>
      <c r="I1699" s="553"/>
      <c r="J1699" s="243"/>
    </row>
    <row r="1700" spans="1:10" ht="18.75" customHeight="1" x14ac:dyDescent="0.3">
      <c r="A1700" s="546"/>
      <c r="B1700" s="520"/>
      <c r="C1700" s="551"/>
      <c r="D1700" s="551"/>
      <c r="E1700" s="556"/>
      <c r="F1700" s="551"/>
      <c r="G1700" s="551"/>
      <c r="H1700" s="556"/>
      <c r="I1700" s="561"/>
      <c r="J1700" s="243"/>
    </row>
    <row r="1701" spans="1:10" ht="18.75" customHeight="1" x14ac:dyDescent="0.3">
      <c r="A1701" s="543"/>
      <c r="B1701" s="517"/>
      <c r="C1701" s="549"/>
      <c r="D1701" s="549"/>
      <c r="E1701" s="516"/>
      <c r="F1701" s="549"/>
      <c r="G1701" s="549"/>
      <c r="H1701" s="516"/>
      <c r="I1701" s="557"/>
      <c r="J1701" s="243"/>
    </row>
    <row r="1702" spans="1:10" ht="18.75" customHeight="1" x14ac:dyDescent="0.3">
      <c r="A1702" s="543"/>
      <c r="B1702" s="517"/>
      <c r="C1702" s="549"/>
      <c r="D1702" s="549"/>
      <c r="E1702" s="552"/>
      <c r="F1702" s="516"/>
      <c r="G1702" s="516"/>
      <c r="H1702" s="552"/>
      <c r="I1702" s="553"/>
      <c r="J1702" s="243"/>
    </row>
    <row r="1703" spans="1:10" ht="18.75" customHeight="1" x14ac:dyDescent="0.3">
      <c r="A1703" s="546"/>
      <c r="B1703" s="520"/>
      <c r="C1703" s="551"/>
      <c r="D1703" s="551"/>
      <c r="E1703" s="556"/>
      <c r="F1703" s="551"/>
      <c r="G1703" s="551"/>
      <c r="H1703" s="556"/>
      <c r="I1703" s="561"/>
      <c r="J1703" s="243"/>
    </row>
    <row r="1704" spans="1:10" ht="18.75" customHeight="1" x14ac:dyDescent="0.3">
      <c r="A1704" s="543"/>
      <c r="B1704" s="517"/>
      <c r="C1704" s="549"/>
      <c r="D1704" s="549"/>
      <c r="E1704" s="516"/>
      <c r="F1704" s="516"/>
      <c r="G1704" s="516"/>
      <c r="H1704" s="516"/>
      <c r="I1704" s="557"/>
      <c r="J1704" s="243"/>
    </row>
    <row r="1705" spans="1:10" ht="18.75" customHeight="1" x14ac:dyDescent="0.3">
      <c r="A1705" s="543"/>
      <c r="B1705" s="517"/>
      <c r="C1705" s="549"/>
      <c r="D1705" s="549"/>
      <c r="E1705" s="552"/>
      <c r="F1705" s="516"/>
      <c r="G1705" s="516"/>
      <c r="H1705" s="552"/>
      <c r="I1705" s="553"/>
      <c r="J1705" s="243"/>
    </row>
    <row r="1706" spans="1:10" ht="18.75" customHeight="1" x14ac:dyDescent="0.3">
      <c r="A1706" s="546"/>
      <c r="B1706" s="520"/>
      <c r="C1706" s="551"/>
      <c r="D1706" s="551"/>
      <c r="E1706" s="556"/>
      <c r="F1706" s="551"/>
      <c r="G1706" s="551"/>
      <c r="H1706" s="556"/>
      <c r="I1706" s="561"/>
      <c r="J1706" s="243"/>
    </row>
    <row r="1707" spans="1:10" ht="18.75" customHeight="1" x14ac:dyDescent="0.3">
      <c r="A1707" s="543"/>
      <c r="B1707" s="517"/>
      <c r="C1707" s="549"/>
      <c r="D1707" s="549"/>
      <c r="E1707" s="516"/>
      <c r="F1707" s="549"/>
      <c r="G1707" s="549"/>
      <c r="H1707" s="516"/>
      <c r="I1707" s="557"/>
      <c r="J1707" s="243"/>
    </row>
    <row r="1708" spans="1:10" ht="18.75" customHeight="1" x14ac:dyDescent="0.3">
      <c r="A1708" s="543"/>
      <c r="B1708" s="517"/>
      <c r="C1708" s="549"/>
      <c r="D1708" s="549"/>
      <c r="E1708" s="552"/>
      <c r="F1708" s="516"/>
      <c r="G1708" s="516"/>
      <c r="H1708" s="552"/>
      <c r="I1708" s="553"/>
      <c r="J1708" s="243"/>
    </row>
    <row r="1709" spans="1:10" ht="18.75" customHeight="1" x14ac:dyDescent="0.3">
      <c r="A1709" s="546"/>
      <c r="B1709" s="520"/>
      <c r="C1709" s="551"/>
      <c r="D1709" s="551"/>
      <c r="E1709" s="556"/>
      <c r="F1709" s="551"/>
      <c r="G1709" s="551"/>
      <c r="H1709" s="556"/>
      <c r="I1709" s="561"/>
      <c r="J1709" s="243"/>
    </row>
    <row r="1710" spans="1:10" ht="18.75" customHeight="1" x14ac:dyDescent="0.3">
      <c r="A1710" s="543"/>
      <c r="B1710" s="517"/>
      <c r="C1710" s="549"/>
      <c r="D1710" s="549"/>
      <c r="E1710" s="516"/>
      <c r="F1710" s="549"/>
      <c r="G1710" s="549"/>
      <c r="H1710" s="516"/>
      <c r="I1710" s="557"/>
      <c r="J1710" s="243"/>
    </row>
    <row r="1711" spans="1:10" ht="18.75" customHeight="1" x14ac:dyDescent="0.3">
      <c r="A1711" s="543"/>
      <c r="B1711" s="517"/>
      <c r="C1711" s="549"/>
      <c r="D1711" s="549"/>
      <c r="E1711" s="552"/>
      <c r="F1711" s="516"/>
      <c r="G1711" s="516"/>
      <c r="H1711" s="552"/>
      <c r="I1711" s="553"/>
      <c r="J1711" s="243"/>
    </row>
    <row r="1712" spans="1:10" ht="18.75" customHeight="1" x14ac:dyDescent="0.3">
      <c r="A1712" s="546"/>
      <c r="B1712" s="520"/>
      <c r="C1712" s="551"/>
      <c r="D1712" s="551"/>
      <c r="E1712" s="556"/>
      <c r="F1712" s="551"/>
      <c r="G1712" s="551"/>
      <c r="H1712" s="556"/>
      <c r="I1712" s="561"/>
      <c r="J1712" s="243"/>
    </row>
    <row r="1713" spans="1:10" ht="18.75" customHeight="1" x14ac:dyDescent="0.3">
      <c r="A1713" s="543"/>
      <c r="B1713" s="517"/>
      <c r="C1713" s="549"/>
      <c r="D1713" s="549"/>
      <c r="E1713" s="516"/>
      <c r="F1713" s="516"/>
      <c r="G1713" s="516"/>
      <c r="H1713" s="516"/>
      <c r="I1713" s="523"/>
      <c r="J1713" s="243"/>
    </row>
    <row r="1714" spans="1:10" ht="18.75" customHeight="1" x14ac:dyDescent="0.3">
      <c r="A1714" s="543"/>
      <c r="B1714" s="517"/>
      <c r="C1714" s="549"/>
      <c r="D1714" s="549"/>
      <c r="E1714" s="552"/>
      <c r="F1714" s="516"/>
      <c r="G1714" s="516"/>
      <c r="H1714" s="552"/>
      <c r="I1714" s="553"/>
      <c r="J1714" s="243"/>
    </row>
    <row r="1715" spans="1:10" ht="18.75" customHeight="1" x14ac:dyDescent="0.3">
      <c r="A1715" s="546"/>
      <c r="B1715" s="520"/>
      <c r="C1715" s="551"/>
      <c r="D1715" s="551"/>
      <c r="E1715" s="556"/>
      <c r="F1715" s="551"/>
      <c r="G1715" s="551"/>
      <c r="H1715" s="556"/>
      <c r="I1715" s="561"/>
      <c r="J1715" s="243"/>
    </row>
    <row r="1716" spans="1:10" ht="18.75" customHeight="1" x14ac:dyDescent="0.3">
      <c r="A1716" s="543"/>
      <c r="B1716" s="517"/>
      <c r="C1716" s="549"/>
      <c r="D1716" s="549"/>
      <c r="E1716" s="516"/>
      <c r="F1716" s="549"/>
      <c r="G1716" s="549"/>
      <c r="H1716" s="516"/>
      <c r="I1716" s="557"/>
      <c r="J1716" s="243"/>
    </row>
    <row r="1717" spans="1:10" ht="18.75" customHeight="1" x14ac:dyDescent="0.3">
      <c r="A1717" s="543"/>
      <c r="B1717" s="517"/>
      <c r="C1717" s="549"/>
      <c r="D1717" s="549"/>
      <c r="E1717" s="552"/>
      <c r="F1717" s="516"/>
      <c r="G1717" s="516"/>
      <c r="H1717" s="552"/>
      <c r="I1717" s="553"/>
      <c r="J1717" s="243"/>
    </row>
    <row r="1718" spans="1:10" ht="18.75" customHeight="1" x14ac:dyDescent="0.3">
      <c r="A1718" s="546"/>
      <c r="B1718" s="520"/>
      <c r="C1718" s="551"/>
      <c r="D1718" s="551"/>
      <c r="E1718" s="556"/>
      <c r="F1718" s="551"/>
      <c r="G1718" s="551"/>
      <c r="H1718" s="556"/>
      <c r="I1718" s="561"/>
      <c r="J1718" s="243"/>
    </row>
    <row r="1719" spans="1:10" ht="18.75" customHeight="1" x14ac:dyDescent="0.3">
      <c r="A1719" s="543"/>
      <c r="B1719" s="517"/>
      <c r="C1719" s="549"/>
      <c r="D1719" s="549"/>
      <c r="E1719" s="516"/>
      <c r="F1719" s="516"/>
      <c r="G1719" s="516"/>
      <c r="H1719" s="516"/>
      <c r="I1719" s="523"/>
      <c r="J1719" s="243"/>
    </row>
    <row r="1720" spans="1:10" ht="18.75" customHeight="1" x14ac:dyDescent="0.3">
      <c r="A1720" s="543"/>
      <c r="B1720" s="517"/>
      <c r="C1720" s="549"/>
      <c r="D1720" s="549"/>
      <c r="E1720" s="552"/>
      <c r="F1720" s="516"/>
      <c r="G1720" s="516"/>
      <c r="H1720" s="552"/>
      <c r="I1720" s="553"/>
      <c r="J1720" s="243"/>
    </row>
    <row r="1721" spans="1:10" ht="18.75" customHeight="1" x14ac:dyDescent="0.3">
      <c r="A1721" s="546"/>
      <c r="B1721" s="520"/>
      <c r="C1721" s="551"/>
      <c r="D1721" s="551"/>
      <c r="E1721" s="556"/>
      <c r="F1721" s="551"/>
      <c r="G1721" s="551"/>
      <c r="H1721" s="556"/>
      <c r="I1721" s="561"/>
      <c r="J1721" s="243"/>
    </row>
    <row r="1722" spans="1:10" ht="18.75" customHeight="1" x14ac:dyDescent="0.3">
      <c r="A1722" s="543"/>
      <c r="B1722" s="517"/>
      <c r="C1722" s="549"/>
      <c r="D1722" s="549"/>
      <c r="E1722" s="516"/>
      <c r="F1722" s="549"/>
      <c r="G1722" s="549"/>
      <c r="H1722" s="516"/>
      <c r="I1722" s="557"/>
      <c r="J1722" s="243"/>
    </row>
    <row r="1723" spans="1:10" ht="18.75" customHeight="1" x14ac:dyDescent="0.3">
      <c r="A1723" s="543"/>
      <c r="B1723" s="517"/>
      <c r="C1723" s="549"/>
      <c r="D1723" s="549"/>
      <c r="E1723" s="552"/>
      <c r="F1723" s="516"/>
      <c r="G1723" s="516"/>
      <c r="H1723" s="552"/>
      <c r="I1723" s="553"/>
      <c r="J1723" s="243"/>
    </row>
    <row r="1724" spans="1:10" ht="18.75" customHeight="1" x14ac:dyDescent="0.3">
      <c r="A1724" s="546"/>
      <c r="B1724" s="520"/>
      <c r="C1724" s="551"/>
      <c r="D1724" s="551"/>
      <c r="E1724" s="556"/>
      <c r="F1724" s="551"/>
      <c r="G1724" s="551"/>
      <c r="H1724" s="556"/>
      <c r="I1724" s="561"/>
      <c r="J1724" s="243"/>
    </row>
    <row r="1725" spans="1:10" ht="18.75" customHeight="1" x14ac:dyDescent="0.3">
      <c r="A1725" s="543"/>
      <c r="B1725" s="517"/>
      <c r="C1725" s="549"/>
      <c r="D1725" s="549"/>
      <c r="E1725" s="516"/>
      <c r="F1725" s="516"/>
      <c r="G1725" s="516"/>
      <c r="H1725" s="516"/>
      <c r="I1725" s="523"/>
      <c r="J1725" s="243"/>
    </row>
    <row r="1726" spans="1:10" ht="18.75" customHeight="1" x14ac:dyDescent="0.3">
      <c r="A1726" s="543"/>
      <c r="B1726" s="517"/>
      <c r="C1726" s="549"/>
      <c r="D1726" s="549"/>
      <c r="E1726" s="552"/>
      <c r="F1726" s="516"/>
      <c r="G1726" s="516"/>
      <c r="H1726" s="552"/>
      <c r="I1726" s="553"/>
      <c r="J1726" s="243"/>
    </row>
    <row r="1727" spans="1:10" ht="18.75" customHeight="1" x14ac:dyDescent="0.3">
      <c r="A1727" s="546"/>
      <c r="B1727" s="520"/>
      <c r="C1727" s="551"/>
      <c r="D1727" s="551"/>
      <c r="E1727" s="556"/>
      <c r="F1727" s="551"/>
      <c r="G1727" s="551"/>
      <c r="H1727" s="556"/>
      <c r="I1727" s="561"/>
      <c r="J1727" s="243"/>
    </row>
    <row r="1728" spans="1:10" ht="18.75" customHeight="1" x14ac:dyDescent="0.3">
      <c r="A1728" s="543"/>
      <c r="B1728" s="517"/>
      <c r="C1728" s="549"/>
      <c r="D1728" s="549"/>
      <c r="E1728" s="516"/>
      <c r="F1728" s="549"/>
      <c r="G1728" s="549"/>
      <c r="H1728" s="516"/>
      <c r="I1728" s="557"/>
      <c r="J1728" s="243"/>
    </row>
    <row r="1729" spans="1:10" ht="18.75" customHeight="1" x14ac:dyDescent="0.3">
      <c r="A1729" s="543"/>
      <c r="B1729" s="517"/>
      <c r="C1729" s="549"/>
      <c r="D1729" s="549"/>
      <c r="E1729" s="552"/>
      <c r="F1729" s="516"/>
      <c r="G1729" s="516"/>
      <c r="H1729" s="552"/>
      <c r="I1729" s="553"/>
      <c r="J1729" s="243"/>
    </row>
    <row r="1730" spans="1:10" ht="18.75" customHeight="1" x14ac:dyDescent="0.3">
      <c r="A1730" s="546"/>
      <c r="B1730" s="520"/>
      <c r="C1730" s="551"/>
      <c r="D1730" s="551"/>
      <c r="E1730" s="556"/>
      <c r="F1730" s="551"/>
      <c r="G1730" s="551"/>
      <c r="H1730" s="556"/>
      <c r="I1730" s="561"/>
      <c r="J1730" s="243"/>
    </row>
    <row r="1731" spans="1:10" ht="18.75" customHeight="1" x14ac:dyDescent="0.3">
      <c r="A1731" s="543"/>
      <c r="B1731" s="517"/>
      <c r="C1731" s="549"/>
      <c r="D1731" s="549"/>
      <c r="E1731" s="516"/>
      <c r="F1731" s="516"/>
      <c r="G1731" s="516"/>
      <c r="H1731" s="516"/>
      <c r="I1731" s="523"/>
      <c r="J1731" s="243"/>
    </row>
    <row r="1732" spans="1:10" ht="18.75" customHeight="1" x14ac:dyDescent="0.3">
      <c r="A1732" s="543"/>
      <c r="B1732" s="517"/>
      <c r="C1732" s="549"/>
      <c r="D1732" s="549"/>
      <c r="E1732" s="552"/>
      <c r="F1732" s="516"/>
      <c r="G1732" s="516"/>
      <c r="H1732" s="552"/>
      <c r="I1732" s="553"/>
      <c r="J1732" s="243"/>
    </row>
    <row r="1733" spans="1:10" ht="18.75" customHeight="1" x14ac:dyDescent="0.3">
      <c r="A1733" s="546"/>
      <c r="B1733" s="520"/>
      <c r="C1733" s="551"/>
      <c r="D1733" s="551"/>
      <c r="E1733" s="556"/>
      <c r="F1733" s="551"/>
      <c r="G1733" s="551"/>
      <c r="H1733" s="556"/>
      <c r="I1733" s="561"/>
      <c r="J1733" s="243"/>
    </row>
    <row r="1734" spans="1:10" ht="18.75" customHeight="1" x14ac:dyDescent="0.3">
      <c r="A1734" s="543"/>
      <c r="B1734" s="517"/>
      <c r="C1734" s="549"/>
      <c r="D1734" s="549"/>
      <c r="E1734" s="516"/>
      <c r="F1734" s="549"/>
      <c r="G1734" s="549"/>
      <c r="H1734" s="516"/>
      <c r="I1734" s="557"/>
      <c r="J1734" s="243"/>
    </row>
    <row r="1735" spans="1:10" ht="18.75" customHeight="1" x14ac:dyDescent="0.3">
      <c r="A1735" s="543"/>
      <c r="B1735" s="517"/>
      <c r="C1735" s="549"/>
      <c r="D1735" s="549"/>
      <c r="E1735" s="552"/>
      <c r="F1735" s="516"/>
      <c r="G1735" s="516"/>
      <c r="H1735" s="552"/>
      <c r="I1735" s="553"/>
      <c r="J1735" s="243"/>
    </row>
    <row r="1736" spans="1:10" ht="18.75" customHeight="1" x14ac:dyDescent="0.3">
      <c r="A1736" s="546"/>
      <c r="B1736" s="520"/>
      <c r="C1736" s="551"/>
      <c r="D1736" s="551"/>
      <c r="E1736" s="556"/>
      <c r="F1736" s="551"/>
      <c r="G1736" s="551"/>
      <c r="H1736" s="556"/>
      <c r="I1736" s="561"/>
      <c r="J1736" s="243"/>
    </row>
    <row r="1737" spans="1:10" ht="18.75" customHeight="1" x14ac:dyDescent="0.3">
      <c r="A1737" s="543"/>
      <c r="B1737" s="517"/>
      <c r="C1737" s="549"/>
      <c r="D1737" s="549"/>
      <c r="E1737" s="516"/>
      <c r="F1737" s="549"/>
      <c r="G1737" s="549"/>
      <c r="H1737" s="516"/>
      <c r="I1737" s="557"/>
      <c r="J1737" s="243"/>
    </row>
    <row r="1738" spans="1:10" ht="18.75" customHeight="1" x14ac:dyDescent="0.3">
      <c r="A1738" s="543"/>
      <c r="B1738" s="517"/>
      <c r="C1738" s="549"/>
      <c r="D1738" s="549"/>
      <c r="E1738" s="552"/>
      <c r="F1738" s="516"/>
      <c r="G1738" s="516"/>
      <c r="H1738" s="552"/>
      <c r="I1738" s="553"/>
      <c r="J1738" s="243"/>
    </row>
    <row r="1739" spans="1:10" ht="18.75" customHeight="1" x14ac:dyDescent="0.3">
      <c r="A1739" s="546"/>
      <c r="B1739" s="520"/>
      <c r="C1739" s="551"/>
      <c r="D1739" s="551"/>
      <c r="E1739" s="556"/>
      <c r="F1739" s="551"/>
      <c r="G1739" s="551"/>
      <c r="H1739" s="556"/>
      <c r="I1739" s="561"/>
      <c r="J1739" s="243"/>
    </row>
    <row r="1740" spans="1:10" x14ac:dyDescent="0.3">
      <c r="A1740" s="543"/>
      <c r="B1740" s="517"/>
      <c r="C1740" s="549"/>
      <c r="D1740" s="549"/>
      <c r="E1740" s="516"/>
      <c r="F1740" s="516"/>
      <c r="G1740" s="516"/>
      <c r="H1740" s="516"/>
      <c r="I1740" s="523"/>
      <c r="J1740" s="243"/>
    </row>
    <row r="1741" spans="1:10" x14ac:dyDescent="0.3">
      <c r="A1741" s="543"/>
      <c r="B1741" s="517"/>
      <c r="C1741" s="549"/>
      <c r="D1741" s="549"/>
      <c r="E1741" s="552"/>
      <c r="F1741" s="516"/>
      <c r="G1741" s="516"/>
      <c r="H1741" s="552"/>
      <c r="I1741" s="553"/>
      <c r="J1741" s="243"/>
    </row>
    <row r="1742" spans="1:10" x14ac:dyDescent="0.3">
      <c r="A1742" s="546"/>
      <c r="B1742" s="520"/>
      <c r="C1742" s="551"/>
      <c r="D1742" s="551"/>
      <c r="E1742" s="556"/>
      <c r="F1742" s="551"/>
      <c r="G1742" s="551"/>
      <c r="H1742" s="556"/>
      <c r="I1742" s="561"/>
      <c r="J1742" s="243"/>
    </row>
    <row r="1743" spans="1:10" x14ac:dyDescent="0.3">
      <c r="A1743" s="543"/>
      <c r="B1743" s="517"/>
      <c r="C1743" s="549"/>
      <c r="D1743" s="549"/>
      <c r="E1743" s="516"/>
      <c r="F1743" s="549"/>
      <c r="G1743" s="549"/>
      <c r="H1743" s="516"/>
      <c r="I1743" s="523"/>
      <c r="J1743" s="243"/>
    </row>
    <row r="1744" spans="1:10" x14ac:dyDescent="0.3">
      <c r="A1744" s="543"/>
      <c r="B1744" s="517"/>
      <c r="C1744" s="549"/>
      <c r="D1744" s="549"/>
      <c r="E1744" s="552"/>
      <c r="F1744" s="516"/>
      <c r="G1744" s="516"/>
      <c r="H1744" s="552"/>
      <c r="I1744" s="553"/>
      <c r="J1744" s="243"/>
    </row>
    <row r="1745" spans="1:10" x14ac:dyDescent="0.3">
      <c r="A1745" s="546"/>
      <c r="B1745" s="520"/>
      <c r="C1745" s="551"/>
      <c r="D1745" s="551"/>
      <c r="E1745" s="556"/>
      <c r="F1745" s="551"/>
      <c r="G1745" s="551"/>
      <c r="H1745" s="556"/>
      <c r="I1745" s="561"/>
      <c r="J1745" s="243"/>
    </row>
    <row r="1746" spans="1:10" x14ac:dyDescent="0.3">
      <c r="A1746" s="543"/>
      <c r="B1746" s="517"/>
      <c r="C1746" s="549"/>
      <c r="D1746" s="549"/>
      <c r="E1746" s="516"/>
      <c r="F1746" s="549"/>
      <c r="G1746" s="549"/>
      <c r="H1746" s="516"/>
      <c r="I1746" s="523"/>
      <c r="J1746" s="243"/>
    </row>
    <row r="1747" spans="1:10" x14ac:dyDescent="0.3">
      <c r="A1747" s="543"/>
      <c r="B1747" s="517"/>
      <c r="C1747" s="549"/>
      <c r="D1747" s="549"/>
      <c r="E1747" s="552"/>
      <c r="F1747" s="516"/>
      <c r="G1747" s="516"/>
      <c r="H1747" s="552"/>
      <c r="I1747" s="553"/>
      <c r="J1747" s="243"/>
    </row>
    <row r="1748" spans="1:10" x14ac:dyDescent="0.3">
      <c r="A1748" s="546"/>
      <c r="B1748" s="520"/>
      <c r="C1748" s="551"/>
      <c r="D1748" s="551"/>
      <c r="E1748" s="556"/>
      <c r="F1748" s="551"/>
      <c r="G1748" s="551"/>
      <c r="H1748" s="556"/>
      <c r="I1748" s="561"/>
      <c r="J1748" s="243"/>
    </row>
    <row r="1749" spans="1:10" x14ac:dyDescent="0.3">
      <c r="A1749" s="543"/>
      <c r="B1749" s="517"/>
      <c r="C1749" s="549"/>
      <c r="D1749" s="549"/>
      <c r="E1749" s="516"/>
      <c r="F1749" s="516"/>
      <c r="G1749" s="516"/>
      <c r="H1749" s="516"/>
      <c r="I1749" s="523"/>
      <c r="J1749" s="243"/>
    </row>
    <row r="1750" spans="1:10" x14ac:dyDescent="0.3">
      <c r="A1750" s="543"/>
      <c r="B1750" s="517"/>
      <c r="C1750" s="549"/>
      <c r="D1750" s="549"/>
      <c r="E1750" s="552"/>
      <c r="F1750" s="516"/>
      <c r="G1750" s="516"/>
      <c r="H1750" s="552"/>
      <c r="I1750" s="553"/>
      <c r="J1750" s="243"/>
    </row>
    <row r="1751" spans="1:10" x14ac:dyDescent="0.3">
      <c r="A1751" s="546"/>
      <c r="B1751" s="520"/>
      <c r="C1751" s="551"/>
      <c r="D1751" s="551"/>
      <c r="E1751" s="556"/>
      <c r="F1751" s="551"/>
      <c r="G1751" s="551"/>
      <c r="H1751" s="556"/>
      <c r="I1751" s="561"/>
      <c r="J1751" s="243"/>
    </row>
    <row r="1752" spans="1:10" x14ac:dyDescent="0.3">
      <c r="A1752" s="543"/>
      <c r="B1752" s="517"/>
      <c r="C1752" s="549"/>
      <c r="D1752" s="549"/>
      <c r="E1752" s="516"/>
      <c r="F1752" s="516"/>
      <c r="G1752" s="516"/>
      <c r="H1752" s="516"/>
      <c r="I1752" s="523"/>
      <c r="J1752" s="243"/>
    </row>
    <row r="1753" spans="1:10" x14ac:dyDescent="0.3">
      <c r="A1753" s="543"/>
      <c r="B1753" s="517"/>
      <c r="C1753" s="549"/>
      <c r="D1753" s="549"/>
      <c r="E1753" s="552"/>
      <c r="F1753" s="516"/>
      <c r="G1753" s="516"/>
      <c r="H1753" s="552"/>
      <c r="I1753" s="550"/>
      <c r="J1753" s="243"/>
    </row>
    <row r="1754" spans="1:10" x14ac:dyDescent="0.3">
      <c r="A1754" s="546"/>
      <c r="B1754" s="520"/>
      <c r="C1754" s="551"/>
      <c r="D1754" s="551"/>
      <c r="E1754" s="556"/>
      <c r="F1754" s="551"/>
      <c r="G1754" s="551"/>
      <c r="H1754" s="556"/>
      <c r="I1754" s="556"/>
      <c r="J1754" s="243"/>
    </row>
    <row r="1755" spans="1:10" x14ac:dyDescent="0.3">
      <c r="A1755" s="543"/>
      <c r="B1755" s="517"/>
      <c r="C1755" s="549"/>
      <c r="D1755" s="549"/>
      <c r="E1755" s="516"/>
      <c r="F1755" s="516"/>
      <c r="G1755" s="516"/>
      <c r="H1755" s="516"/>
      <c r="I1755" s="523"/>
      <c r="J1755" s="243"/>
    </row>
    <row r="1756" spans="1:10" x14ac:dyDescent="0.3">
      <c r="A1756" s="543"/>
      <c r="B1756" s="517"/>
      <c r="C1756" s="549"/>
      <c r="D1756" s="549"/>
      <c r="E1756" s="552"/>
      <c r="F1756" s="516"/>
      <c r="G1756" s="516"/>
      <c r="H1756" s="552"/>
      <c r="I1756" s="553"/>
      <c r="J1756" s="243"/>
    </row>
    <row r="1757" spans="1:10" x14ac:dyDescent="0.3">
      <c r="A1757" s="546"/>
      <c r="B1757" s="520"/>
      <c r="C1757" s="551"/>
      <c r="D1757" s="551"/>
      <c r="E1757" s="556"/>
      <c r="F1757" s="551"/>
      <c r="G1757" s="551"/>
      <c r="H1757" s="556"/>
      <c r="I1757" s="561"/>
      <c r="J1757" s="243"/>
    </row>
    <row r="1758" spans="1:10" x14ac:dyDescent="0.3">
      <c r="A1758" s="543"/>
      <c r="B1758" s="517"/>
      <c r="C1758" s="549"/>
      <c r="D1758" s="549"/>
      <c r="E1758" s="516"/>
      <c r="F1758" s="516"/>
      <c r="G1758" s="516"/>
      <c r="H1758" s="516"/>
      <c r="I1758" s="523"/>
      <c r="J1758" s="243"/>
    </row>
    <row r="1759" spans="1:10" x14ac:dyDescent="0.3">
      <c r="A1759" s="543"/>
      <c r="B1759" s="517"/>
      <c r="C1759" s="549"/>
      <c r="D1759" s="549"/>
      <c r="E1759" s="552"/>
      <c r="F1759" s="516"/>
      <c r="G1759" s="516"/>
      <c r="H1759" s="552"/>
      <c r="I1759" s="553"/>
      <c r="J1759" s="243"/>
    </row>
    <row r="1760" spans="1:10" x14ac:dyDescent="0.3">
      <c r="A1760" s="546"/>
      <c r="B1760" s="520"/>
      <c r="C1760" s="551"/>
      <c r="D1760" s="551"/>
      <c r="E1760" s="556"/>
      <c r="F1760" s="551"/>
      <c r="G1760" s="551"/>
      <c r="H1760" s="556"/>
      <c r="I1760" s="561"/>
      <c r="J1760" s="243"/>
    </row>
    <row r="1761" spans="1:10" x14ac:dyDescent="0.3">
      <c r="A1761" s="543"/>
      <c r="B1761" s="517"/>
      <c r="C1761" s="549"/>
      <c r="D1761" s="549"/>
      <c r="E1761" s="516"/>
      <c r="F1761" s="549"/>
      <c r="G1761" s="549"/>
      <c r="H1761" s="516"/>
      <c r="I1761" s="557"/>
      <c r="J1761" s="243"/>
    </row>
    <row r="1762" spans="1:10" x14ac:dyDescent="0.3">
      <c r="A1762" s="543"/>
      <c r="B1762" s="517"/>
      <c r="C1762" s="549"/>
      <c r="D1762" s="549"/>
      <c r="E1762" s="552"/>
      <c r="F1762" s="516"/>
      <c r="G1762" s="516"/>
      <c r="H1762" s="552"/>
      <c r="I1762" s="553"/>
      <c r="J1762" s="243"/>
    </row>
    <row r="1763" spans="1:10" x14ac:dyDescent="0.3">
      <c r="A1763" s="546"/>
      <c r="B1763" s="520"/>
      <c r="C1763" s="551"/>
      <c r="D1763" s="551"/>
      <c r="E1763" s="556"/>
      <c r="F1763" s="551"/>
      <c r="G1763" s="551"/>
      <c r="H1763" s="556"/>
      <c r="I1763" s="561"/>
      <c r="J1763" s="243"/>
    </row>
    <row r="1764" spans="1:10" x14ac:dyDescent="0.3">
      <c r="A1764" s="543"/>
      <c r="B1764" s="517"/>
      <c r="C1764" s="549"/>
      <c r="D1764" s="549"/>
      <c r="E1764" s="516"/>
      <c r="F1764" s="549"/>
      <c r="G1764" s="549"/>
      <c r="H1764" s="516"/>
      <c r="I1764" s="557"/>
      <c r="J1764" s="243"/>
    </row>
    <row r="1765" spans="1:10" x14ac:dyDescent="0.3">
      <c r="A1765" s="543"/>
      <c r="B1765" s="517"/>
      <c r="C1765" s="549"/>
      <c r="D1765" s="549"/>
      <c r="E1765" s="552"/>
      <c r="F1765" s="516"/>
      <c r="G1765" s="516"/>
      <c r="H1765" s="552"/>
      <c r="I1765" s="553"/>
      <c r="J1765" s="243"/>
    </row>
    <row r="1766" spans="1:10" x14ac:dyDescent="0.3">
      <c r="A1766" s="546"/>
      <c r="B1766" s="520"/>
      <c r="C1766" s="551"/>
      <c r="D1766" s="551"/>
      <c r="E1766" s="556"/>
      <c r="F1766" s="551"/>
      <c r="G1766" s="551"/>
      <c r="H1766" s="556"/>
      <c r="I1766" s="561"/>
      <c r="J1766" s="243"/>
    </row>
    <row r="1767" spans="1:10" x14ac:dyDescent="0.3">
      <c r="A1767" s="543"/>
      <c r="B1767" s="517"/>
      <c r="C1767" s="549"/>
      <c r="D1767" s="549"/>
      <c r="E1767" s="516"/>
      <c r="F1767" s="549"/>
      <c r="G1767" s="549"/>
      <c r="H1767" s="516"/>
      <c r="I1767" s="523"/>
      <c r="J1767" s="243"/>
    </row>
    <row r="1768" spans="1:10" x14ac:dyDescent="0.3">
      <c r="A1768" s="543"/>
      <c r="B1768" s="517"/>
      <c r="C1768" s="549"/>
      <c r="D1768" s="549"/>
      <c r="E1768" s="552"/>
      <c r="F1768" s="516"/>
      <c r="G1768" s="516"/>
      <c r="H1768" s="552"/>
      <c r="I1768" s="553"/>
      <c r="J1768" s="243"/>
    </row>
    <row r="1769" spans="1:10" x14ac:dyDescent="0.3">
      <c r="A1769" s="546"/>
      <c r="B1769" s="520"/>
      <c r="C1769" s="551"/>
      <c r="D1769" s="551"/>
      <c r="E1769" s="556"/>
      <c r="F1769" s="551"/>
      <c r="G1769" s="551"/>
      <c r="H1769" s="556"/>
      <c r="I1769" s="561"/>
      <c r="J1769" s="243"/>
    </row>
    <row r="1770" spans="1:10" x14ac:dyDescent="0.3">
      <c r="A1770" s="543"/>
      <c r="B1770" s="517"/>
      <c r="C1770" s="549"/>
      <c r="D1770" s="549"/>
      <c r="E1770" s="516"/>
      <c r="F1770" s="516"/>
      <c r="G1770" s="516"/>
      <c r="H1770" s="516"/>
      <c r="I1770" s="523"/>
      <c r="J1770" s="243"/>
    </row>
    <row r="1771" spans="1:10" x14ac:dyDescent="0.3">
      <c r="A1771" s="543"/>
      <c r="B1771" s="517"/>
      <c r="C1771" s="549"/>
      <c r="D1771" s="549"/>
      <c r="E1771" s="552"/>
      <c r="F1771" s="516"/>
      <c r="G1771" s="516"/>
      <c r="H1771" s="552"/>
      <c r="I1771" s="553"/>
      <c r="J1771" s="243"/>
    </row>
    <row r="1772" spans="1:10" x14ac:dyDescent="0.3">
      <c r="A1772" s="546"/>
      <c r="B1772" s="520"/>
      <c r="C1772" s="551"/>
      <c r="D1772" s="551"/>
      <c r="E1772" s="556"/>
      <c r="F1772" s="551"/>
      <c r="G1772" s="551"/>
      <c r="H1772" s="556"/>
      <c r="I1772" s="561"/>
      <c r="J1772" s="243"/>
    </row>
    <row r="1773" spans="1:10" x14ac:dyDescent="0.3">
      <c r="A1773" s="543"/>
      <c r="B1773" s="517"/>
      <c r="C1773" s="549"/>
      <c r="D1773" s="549"/>
      <c r="E1773" s="516"/>
      <c r="F1773" s="516"/>
      <c r="G1773" s="516"/>
      <c r="H1773" s="516"/>
      <c r="I1773" s="523"/>
      <c r="J1773" s="243"/>
    </row>
    <row r="1774" spans="1:10" x14ac:dyDescent="0.3">
      <c r="A1774" s="543"/>
      <c r="B1774" s="517"/>
      <c r="C1774" s="549"/>
      <c r="D1774" s="549"/>
      <c r="E1774" s="552"/>
      <c r="F1774" s="516"/>
      <c r="G1774" s="516"/>
      <c r="H1774" s="552"/>
      <c r="I1774" s="553"/>
      <c r="J1774" s="243"/>
    </row>
    <row r="1775" spans="1:10" x14ac:dyDescent="0.3">
      <c r="A1775" s="546"/>
      <c r="B1775" s="520"/>
      <c r="C1775" s="551"/>
      <c r="D1775" s="551"/>
      <c r="E1775" s="556"/>
      <c r="F1775" s="551"/>
      <c r="G1775" s="551"/>
      <c r="H1775" s="556"/>
      <c r="I1775" s="561"/>
      <c r="J1775" s="243"/>
    </row>
    <row r="1776" spans="1:10" x14ac:dyDescent="0.3">
      <c r="A1776" s="543"/>
      <c r="B1776" s="517"/>
      <c r="C1776" s="549"/>
      <c r="D1776" s="549"/>
      <c r="E1776" s="516"/>
      <c r="F1776" s="516"/>
      <c r="G1776" s="516"/>
      <c r="H1776" s="516"/>
      <c r="I1776" s="523"/>
      <c r="J1776" s="243"/>
    </row>
    <row r="1777" spans="1:10" x14ac:dyDescent="0.3">
      <c r="A1777" s="543"/>
      <c r="B1777" s="517"/>
      <c r="C1777" s="549"/>
      <c r="D1777" s="549"/>
      <c r="E1777" s="552"/>
      <c r="F1777" s="516"/>
      <c r="G1777" s="516"/>
      <c r="H1777" s="552"/>
      <c r="I1777" s="550"/>
      <c r="J1777" s="243"/>
    </row>
    <row r="1778" spans="1:10" x14ac:dyDescent="0.3">
      <c r="A1778" s="546"/>
      <c r="B1778" s="520"/>
      <c r="C1778" s="551"/>
      <c r="D1778" s="551"/>
      <c r="E1778" s="556"/>
      <c r="F1778" s="551"/>
      <c r="G1778" s="551"/>
      <c r="H1778" s="556"/>
      <c r="I1778" s="555"/>
      <c r="J1778" s="243"/>
    </row>
    <row r="1779" spans="1:10" x14ac:dyDescent="0.3">
      <c r="A1779" s="543"/>
      <c r="B1779" s="517"/>
      <c r="C1779" s="549"/>
      <c r="D1779" s="549"/>
      <c r="E1779" s="516"/>
      <c r="F1779" s="516"/>
      <c r="G1779" s="516"/>
      <c r="H1779" s="516"/>
      <c r="I1779" s="523"/>
      <c r="J1779" s="243"/>
    </row>
    <row r="1780" spans="1:10" x14ac:dyDescent="0.3">
      <c r="A1780" s="543"/>
      <c r="B1780" s="517"/>
      <c r="C1780" s="549"/>
      <c r="D1780" s="549"/>
      <c r="E1780" s="552"/>
      <c r="F1780" s="516"/>
      <c r="G1780" s="516"/>
      <c r="H1780" s="552"/>
      <c r="I1780" s="550"/>
      <c r="J1780" s="243"/>
    </row>
    <row r="1781" spans="1:10" x14ac:dyDescent="0.3">
      <c r="A1781" s="546"/>
      <c r="B1781" s="520"/>
      <c r="C1781" s="551"/>
      <c r="D1781" s="551"/>
      <c r="E1781" s="556"/>
      <c r="F1781" s="551"/>
      <c r="G1781" s="551"/>
      <c r="H1781" s="556"/>
      <c r="I1781" s="561"/>
      <c r="J1781" s="243"/>
    </row>
    <row r="1782" spans="1:10" x14ac:dyDescent="0.3">
      <c r="A1782" s="543"/>
      <c r="B1782" s="517"/>
      <c r="C1782" s="549"/>
      <c r="D1782" s="549"/>
      <c r="E1782" s="516"/>
      <c r="F1782" s="516"/>
      <c r="G1782" s="516"/>
      <c r="H1782" s="516"/>
      <c r="I1782" s="523"/>
      <c r="J1782" s="243"/>
    </row>
    <row r="1783" spans="1:10" x14ac:dyDescent="0.3">
      <c r="A1783" s="543"/>
      <c r="B1783" s="517"/>
      <c r="C1783" s="549"/>
      <c r="D1783" s="549"/>
      <c r="E1783" s="552"/>
      <c r="F1783" s="516"/>
      <c r="G1783" s="516"/>
      <c r="H1783" s="552"/>
      <c r="I1783" s="550"/>
      <c r="J1783" s="243"/>
    </row>
    <row r="1784" spans="1:10" x14ac:dyDescent="0.3">
      <c r="A1784" s="546"/>
      <c r="B1784" s="520"/>
      <c r="C1784" s="551"/>
      <c r="D1784" s="551"/>
      <c r="E1784" s="556"/>
      <c r="F1784" s="551"/>
      <c r="G1784" s="551"/>
      <c r="H1784" s="556"/>
      <c r="I1784" s="561"/>
      <c r="J1784" s="243"/>
    </row>
    <row r="1785" spans="1:10" x14ac:dyDescent="0.3">
      <c r="A1785" s="543"/>
      <c r="B1785" s="517"/>
      <c r="C1785" s="549"/>
      <c r="D1785" s="549"/>
      <c r="E1785" s="516"/>
      <c r="F1785" s="516"/>
      <c r="G1785" s="516"/>
      <c r="H1785" s="516"/>
      <c r="I1785" s="523"/>
      <c r="J1785" s="243"/>
    </row>
    <row r="1786" spans="1:10" x14ac:dyDescent="0.3">
      <c r="A1786" s="543"/>
      <c r="B1786" s="517"/>
      <c r="C1786" s="549"/>
      <c r="D1786" s="549"/>
      <c r="E1786" s="552"/>
      <c r="F1786" s="516"/>
      <c r="G1786" s="516"/>
      <c r="H1786" s="552"/>
      <c r="I1786" s="550"/>
      <c r="J1786" s="243"/>
    </row>
    <row r="1787" spans="1:10" x14ac:dyDescent="0.3">
      <c r="A1787" s="546"/>
      <c r="B1787" s="520"/>
      <c r="C1787" s="551"/>
      <c r="D1787" s="551"/>
      <c r="E1787" s="556"/>
      <c r="F1787" s="551"/>
      <c r="G1787" s="551"/>
      <c r="H1787" s="556"/>
      <c r="I1787" s="561"/>
      <c r="J1787" s="243"/>
    </row>
    <row r="1788" spans="1:10" x14ac:dyDescent="0.3">
      <c r="A1788" s="543"/>
      <c r="B1788" s="517"/>
      <c r="C1788" s="549"/>
      <c r="D1788" s="549"/>
      <c r="E1788" s="516"/>
      <c r="F1788" s="549"/>
      <c r="G1788" s="549"/>
      <c r="H1788" s="516"/>
      <c r="I1788" s="557"/>
      <c r="J1788" s="243"/>
    </row>
    <row r="1789" spans="1:10" x14ac:dyDescent="0.3">
      <c r="A1789" s="543"/>
      <c r="B1789" s="517"/>
      <c r="C1789" s="549"/>
      <c r="D1789" s="549"/>
      <c r="E1789" s="552"/>
      <c r="F1789" s="516"/>
      <c r="G1789" s="516"/>
      <c r="H1789" s="552"/>
      <c r="I1789" s="553"/>
      <c r="J1789" s="243"/>
    </row>
    <row r="1790" spans="1:10" x14ac:dyDescent="0.3">
      <c r="A1790" s="546"/>
      <c r="B1790" s="520"/>
      <c r="C1790" s="551"/>
      <c r="D1790" s="551"/>
      <c r="E1790" s="556"/>
      <c r="F1790" s="551"/>
      <c r="G1790" s="551"/>
      <c r="H1790" s="556"/>
      <c r="I1790" s="561"/>
      <c r="J1790" s="243"/>
    </row>
    <row r="1791" spans="1:10" x14ac:dyDescent="0.3">
      <c r="A1791" s="543"/>
      <c r="B1791" s="517"/>
      <c r="C1791" s="549"/>
      <c r="D1791" s="549"/>
      <c r="E1791" s="516"/>
      <c r="F1791" s="549"/>
      <c r="G1791" s="549"/>
      <c r="H1791" s="516"/>
      <c r="I1791" s="557"/>
      <c r="J1791" s="243"/>
    </row>
    <row r="1792" spans="1:10" x14ac:dyDescent="0.3">
      <c r="A1792" s="543"/>
      <c r="B1792" s="517"/>
      <c r="C1792" s="549"/>
      <c r="D1792" s="549"/>
      <c r="E1792" s="552"/>
      <c r="F1792" s="516"/>
      <c r="G1792" s="516"/>
      <c r="H1792" s="552"/>
      <c r="I1792" s="553"/>
      <c r="J1792" s="243"/>
    </row>
    <row r="1793" spans="1:10" x14ac:dyDescent="0.3">
      <c r="A1793" s="546"/>
      <c r="B1793" s="520"/>
      <c r="C1793" s="551"/>
      <c r="D1793" s="551"/>
      <c r="E1793" s="556"/>
      <c r="F1793" s="551"/>
      <c r="G1793" s="551"/>
      <c r="H1793" s="556"/>
      <c r="I1793" s="561"/>
      <c r="J1793" s="243"/>
    </row>
    <row r="1794" spans="1:10" x14ac:dyDescent="0.3">
      <c r="A1794" s="543"/>
      <c r="B1794" s="517"/>
      <c r="C1794" s="549"/>
      <c r="D1794" s="549"/>
      <c r="E1794" s="516"/>
      <c r="F1794" s="549"/>
      <c r="G1794" s="549"/>
      <c r="H1794" s="516"/>
      <c r="I1794" s="557"/>
      <c r="J1794" s="243"/>
    </row>
    <row r="1795" spans="1:10" x14ac:dyDescent="0.3">
      <c r="A1795" s="543"/>
      <c r="B1795" s="517"/>
      <c r="C1795" s="549"/>
      <c r="D1795" s="549"/>
      <c r="E1795" s="552"/>
      <c r="F1795" s="516"/>
      <c r="G1795" s="516"/>
      <c r="H1795" s="552"/>
      <c r="I1795" s="553"/>
      <c r="J1795" s="243"/>
    </row>
    <row r="1796" spans="1:10" x14ac:dyDescent="0.3">
      <c r="A1796" s="546"/>
      <c r="B1796" s="520"/>
      <c r="C1796" s="551"/>
      <c r="D1796" s="551"/>
      <c r="E1796" s="556"/>
      <c r="F1796" s="551"/>
      <c r="G1796" s="551"/>
      <c r="H1796" s="556"/>
      <c r="I1796" s="561"/>
      <c r="J1796" s="243"/>
    </row>
    <row r="1797" spans="1:10" x14ac:dyDescent="0.3">
      <c r="A1797" s="543"/>
      <c r="B1797" s="517"/>
      <c r="C1797" s="549"/>
      <c r="D1797" s="549"/>
      <c r="E1797" s="516"/>
      <c r="F1797" s="549"/>
      <c r="G1797" s="549"/>
      <c r="H1797" s="516"/>
      <c r="I1797" s="557"/>
      <c r="J1797" s="243"/>
    </row>
    <row r="1798" spans="1:10" x14ac:dyDescent="0.3">
      <c r="A1798" s="543"/>
      <c r="B1798" s="517"/>
      <c r="C1798" s="549"/>
      <c r="D1798" s="549"/>
      <c r="E1798" s="552"/>
      <c r="F1798" s="516"/>
      <c r="G1798" s="516"/>
      <c r="H1798" s="552"/>
      <c r="I1798" s="553"/>
      <c r="J1798" s="243"/>
    </row>
    <row r="1799" spans="1:10" x14ac:dyDescent="0.3">
      <c r="A1799" s="546"/>
      <c r="B1799" s="520"/>
      <c r="C1799" s="551"/>
      <c r="D1799" s="551"/>
      <c r="E1799" s="556"/>
      <c r="F1799" s="551"/>
      <c r="G1799" s="551"/>
      <c r="H1799" s="556"/>
      <c r="I1799" s="561"/>
      <c r="J1799" s="243"/>
    </row>
    <row r="1800" spans="1:10" x14ac:dyDescent="0.3">
      <c r="A1800" s="543"/>
      <c r="B1800" s="517"/>
      <c r="C1800" s="549"/>
      <c r="D1800" s="549"/>
      <c r="E1800" s="516"/>
      <c r="F1800" s="549"/>
      <c r="G1800" s="549"/>
      <c r="H1800" s="516"/>
      <c r="I1800" s="557"/>
      <c r="J1800" s="243"/>
    </row>
    <row r="1801" spans="1:10" x14ac:dyDescent="0.3">
      <c r="A1801" s="543"/>
      <c r="B1801" s="517"/>
      <c r="C1801" s="549"/>
      <c r="D1801" s="549"/>
      <c r="E1801" s="552"/>
      <c r="F1801" s="516"/>
      <c r="G1801" s="516"/>
      <c r="H1801" s="552"/>
      <c r="I1801" s="553"/>
      <c r="J1801" s="243"/>
    </row>
    <row r="1802" spans="1:10" x14ac:dyDescent="0.3">
      <c r="A1802" s="546"/>
      <c r="B1802" s="520"/>
      <c r="C1802" s="551"/>
      <c r="D1802" s="551"/>
      <c r="E1802" s="556"/>
      <c r="F1802" s="551"/>
      <c r="G1802" s="551"/>
      <c r="H1802" s="556"/>
      <c r="I1802" s="561"/>
      <c r="J1802" s="243"/>
    </row>
    <row r="1803" spans="1:10" x14ac:dyDescent="0.3">
      <c r="A1803" s="543"/>
      <c r="B1803" s="517"/>
      <c r="C1803" s="549"/>
      <c r="D1803" s="549"/>
      <c r="E1803" s="516"/>
      <c r="F1803" s="549"/>
      <c r="G1803" s="549"/>
      <c r="H1803" s="516"/>
      <c r="I1803" s="557"/>
      <c r="J1803" s="243"/>
    </row>
    <row r="1804" spans="1:10" x14ac:dyDescent="0.3">
      <c r="A1804" s="543"/>
      <c r="B1804" s="517"/>
      <c r="C1804" s="549"/>
      <c r="D1804" s="549"/>
      <c r="E1804" s="552"/>
      <c r="F1804" s="516"/>
      <c r="G1804" s="516"/>
      <c r="H1804" s="552"/>
      <c r="I1804" s="553"/>
      <c r="J1804" s="243"/>
    </row>
    <row r="1805" spans="1:10" x14ac:dyDescent="0.3">
      <c r="A1805" s="546"/>
      <c r="B1805" s="520"/>
      <c r="C1805" s="551"/>
      <c r="D1805" s="551"/>
      <c r="E1805" s="556"/>
      <c r="F1805" s="551"/>
      <c r="G1805" s="551"/>
      <c r="H1805" s="556"/>
      <c r="I1805" s="561"/>
      <c r="J1805" s="243"/>
    </row>
    <row r="1806" spans="1:10" x14ac:dyDescent="0.3">
      <c r="A1806" s="543"/>
      <c r="B1806" s="517"/>
      <c r="C1806" s="549"/>
      <c r="D1806" s="549"/>
      <c r="E1806" s="516"/>
      <c r="F1806" s="516"/>
      <c r="G1806" s="516"/>
      <c r="H1806" s="516"/>
      <c r="I1806" s="523"/>
      <c r="J1806" s="243"/>
    </row>
    <row r="1807" spans="1:10" x14ac:dyDescent="0.3">
      <c r="A1807" s="543"/>
      <c r="B1807" s="517"/>
      <c r="C1807" s="549"/>
      <c r="D1807" s="549"/>
      <c r="E1807" s="552"/>
      <c r="F1807" s="516"/>
      <c r="G1807" s="516"/>
      <c r="H1807" s="552"/>
      <c r="I1807" s="553"/>
      <c r="J1807" s="243"/>
    </row>
    <row r="1808" spans="1:10" x14ac:dyDescent="0.3">
      <c r="A1808" s="546"/>
      <c r="B1808" s="520"/>
      <c r="C1808" s="551"/>
      <c r="D1808" s="551"/>
      <c r="E1808" s="556"/>
      <c r="F1808" s="551"/>
      <c r="G1808" s="551"/>
      <c r="H1808" s="556"/>
      <c r="I1808" s="561"/>
      <c r="J1808" s="243"/>
    </row>
    <row r="1809" spans="1:10" x14ac:dyDescent="0.3">
      <c r="A1809" s="543"/>
      <c r="B1809" s="517"/>
      <c r="C1809" s="549"/>
      <c r="D1809" s="549"/>
      <c r="E1809" s="516"/>
      <c r="F1809" s="549"/>
      <c r="G1809" s="549"/>
      <c r="H1809" s="516"/>
      <c r="I1809" s="557"/>
      <c r="J1809" s="243"/>
    </row>
    <row r="1810" spans="1:10" x14ac:dyDescent="0.3">
      <c r="A1810" s="543"/>
      <c r="B1810" s="517"/>
      <c r="C1810" s="549"/>
      <c r="D1810" s="549"/>
      <c r="E1810" s="552"/>
      <c r="F1810" s="516"/>
      <c r="G1810" s="516"/>
      <c r="H1810" s="552"/>
      <c r="I1810" s="553"/>
      <c r="J1810" s="243"/>
    </row>
    <row r="1811" spans="1:10" x14ac:dyDescent="0.3">
      <c r="A1811" s="546"/>
      <c r="B1811" s="520"/>
      <c r="C1811" s="551"/>
      <c r="D1811" s="551"/>
      <c r="E1811" s="556"/>
      <c r="F1811" s="551"/>
      <c r="G1811" s="551"/>
      <c r="H1811" s="556"/>
      <c r="I1811" s="561"/>
      <c r="J1811" s="243"/>
    </row>
    <row r="1812" spans="1:10" x14ac:dyDescent="0.3">
      <c r="A1812" s="543"/>
      <c r="B1812" s="517"/>
      <c r="C1812" s="549"/>
      <c r="D1812" s="549"/>
      <c r="E1812" s="516"/>
      <c r="F1812" s="513"/>
      <c r="G1812" s="513"/>
      <c r="H1812" s="516"/>
      <c r="I1812" s="557"/>
      <c r="J1812" s="243"/>
    </row>
    <row r="1813" spans="1:10" x14ac:dyDescent="0.3">
      <c r="A1813" s="543"/>
      <c r="B1813" s="517"/>
      <c r="C1813" s="549"/>
      <c r="D1813" s="549"/>
      <c r="E1813" s="552"/>
      <c r="F1813" s="516"/>
      <c r="G1813" s="516"/>
      <c r="H1813" s="552"/>
      <c r="I1813" s="553"/>
      <c r="J1813" s="243"/>
    </row>
    <row r="1814" spans="1:10" x14ac:dyDescent="0.3">
      <c r="A1814" s="546"/>
      <c r="B1814" s="520"/>
      <c r="C1814" s="551"/>
      <c r="D1814" s="551"/>
      <c r="E1814" s="556"/>
      <c r="F1814" s="551"/>
      <c r="G1814" s="551"/>
      <c r="H1814" s="556"/>
      <c r="I1814" s="561"/>
      <c r="J1814" s="243"/>
    </row>
    <row r="1815" spans="1:10" x14ac:dyDescent="0.3">
      <c r="A1815" s="543"/>
      <c r="B1815" s="517"/>
      <c r="C1815" s="549"/>
      <c r="D1815" s="549"/>
      <c r="E1815" s="516"/>
      <c r="F1815" s="516"/>
      <c r="G1815" s="516"/>
      <c r="H1815" s="516"/>
      <c r="I1815" s="523"/>
      <c r="J1815" s="243"/>
    </row>
    <row r="1816" spans="1:10" x14ac:dyDescent="0.3">
      <c r="A1816" s="543"/>
      <c r="B1816" s="517"/>
      <c r="C1816" s="549"/>
      <c r="D1816" s="549"/>
      <c r="E1816" s="552"/>
      <c r="F1816" s="516"/>
      <c r="G1816" s="516"/>
      <c r="H1816" s="552"/>
      <c r="I1816" s="553"/>
      <c r="J1816" s="243"/>
    </row>
    <row r="1817" spans="1:10" x14ac:dyDescent="0.3">
      <c r="A1817" s="546"/>
      <c r="B1817" s="520"/>
      <c r="C1817" s="551"/>
      <c r="D1817" s="551"/>
      <c r="E1817" s="556"/>
      <c r="F1817" s="551"/>
      <c r="G1817" s="551"/>
      <c r="H1817" s="556"/>
      <c r="I1817" s="561"/>
      <c r="J1817" s="243"/>
    </row>
    <row r="1818" spans="1:10" x14ac:dyDescent="0.3">
      <c r="A1818" s="543"/>
      <c r="B1818" s="517"/>
      <c r="C1818" s="549"/>
      <c r="D1818" s="549"/>
      <c r="E1818" s="516"/>
      <c r="F1818" s="516"/>
      <c r="G1818" s="516"/>
      <c r="H1818" s="516"/>
      <c r="I1818" s="523"/>
      <c r="J1818" s="243"/>
    </row>
    <row r="1819" spans="1:10" x14ac:dyDescent="0.3">
      <c r="A1819" s="543"/>
      <c r="B1819" s="517"/>
      <c r="C1819" s="549"/>
      <c r="D1819" s="549"/>
      <c r="E1819" s="552"/>
      <c r="F1819" s="516"/>
      <c r="G1819" s="516"/>
      <c r="H1819" s="552"/>
      <c r="I1819" s="553"/>
      <c r="J1819" s="243"/>
    </row>
    <row r="1820" spans="1:10" x14ac:dyDescent="0.3">
      <c r="A1820" s="546"/>
      <c r="B1820" s="520"/>
      <c r="C1820" s="551"/>
      <c r="D1820" s="551"/>
      <c r="E1820" s="556"/>
      <c r="F1820" s="551"/>
      <c r="G1820" s="551"/>
      <c r="H1820" s="556"/>
      <c r="I1820" s="561"/>
      <c r="J1820" s="243"/>
    </row>
    <row r="1821" spans="1:10" x14ac:dyDescent="0.3">
      <c r="A1821" s="543"/>
      <c r="B1821" s="517"/>
      <c r="C1821" s="549"/>
      <c r="D1821" s="549"/>
      <c r="E1821" s="516"/>
      <c r="F1821" s="516"/>
      <c r="G1821" s="516"/>
      <c r="H1821" s="516"/>
      <c r="I1821" s="523"/>
      <c r="J1821" s="243"/>
    </row>
    <row r="1822" spans="1:10" x14ac:dyDescent="0.3">
      <c r="A1822" s="543"/>
      <c r="B1822" s="517"/>
      <c r="C1822" s="549"/>
      <c r="D1822" s="549"/>
      <c r="E1822" s="552"/>
      <c r="F1822" s="516"/>
      <c r="G1822" s="516"/>
      <c r="H1822" s="552"/>
      <c r="I1822" s="553"/>
      <c r="J1822" s="243"/>
    </row>
    <row r="1823" spans="1:10" x14ac:dyDescent="0.3">
      <c r="A1823" s="546"/>
      <c r="B1823" s="520"/>
      <c r="C1823" s="551"/>
      <c r="D1823" s="551"/>
      <c r="E1823" s="556"/>
      <c r="F1823" s="551"/>
      <c r="G1823" s="551"/>
      <c r="H1823" s="556"/>
      <c r="I1823" s="561"/>
      <c r="J1823" s="243"/>
    </row>
    <row r="1824" spans="1:10" x14ac:dyDescent="0.3">
      <c r="A1824" s="543"/>
      <c r="B1824" s="517"/>
      <c r="C1824" s="549"/>
      <c r="D1824" s="549"/>
      <c r="E1824" s="516"/>
      <c r="F1824" s="516"/>
      <c r="G1824" s="516"/>
      <c r="H1824" s="516"/>
      <c r="I1824" s="523"/>
      <c r="J1824" s="243"/>
    </row>
    <row r="1825" spans="1:10" x14ac:dyDescent="0.3">
      <c r="A1825" s="543"/>
      <c r="B1825" s="517"/>
      <c r="C1825" s="549"/>
      <c r="D1825" s="549"/>
      <c r="E1825" s="552"/>
      <c r="F1825" s="516"/>
      <c r="G1825" s="516"/>
      <c r="H1825" s="552"/>
      <c r="I1825" s="553"/>
      <c r="J1825" s="243"/>
    </row>
    <row r="1826" spans="1:10" x14ac:dyDescent="0.3">
      <c r="A1826" s="546"/>
      <c r="B1826" s="520"/>
      <c r="C1826" s="551"/>
      <c r="D1826" s="551"/>
      <c r="E1826" s="556"/>
      <c r="F1826" s="551"/>
      <c r="G1826" s="551"/>
      <c r="H1826" s="556"/>
      <c r="I1826" s="561"/>
      <c r="J1826" s="243"/>
    </row>
    <row r="1827" spans="1:10" x14ac:dyDescent="0.3">
      <c r="A1827" s="543"/>
      <c r="B1827" s="517"/>
      <c r="C1827" s="549"/>
      <c r="D1827" s="549"/>
      <c r="E1827" s="516"/>
      <c r="F1827" s="549"/>
      <c r="G1827" s="549"/>
      <c r="H1827" s="516"/>
      <c r="I1827" s="557"/>
      <c r="J1827" s="243"/>
    </row>
    <row r="1828" spans="1:10" x14ac:dyDescent="0.3">
      <c r="A1828" s="543"/>
      <c r="B1828" s="517"/>
      <c r="C1828" s="549"/>
      <c r="D1828" s="549"/>
      <c r="E1828" s="552"/>
      <c r="F1828" s="516"/>
      <c r="G1828" s="516"/>
      <c r="H1828" s="552"/>
      <c r="I1828" s="553"/>
      <c r="J1828" s="243"/>
    </row>
    <row r="1829" spans="1:10" x14ac:dyDescent="0.3">
      <c r="A1829" s="546"/>
      <c r="B1829" s="520"/>
      <c r="C1829" s="551"/>
      <c r="D1829" s="551"/>
      <c r="E1829" s="556"/>
      <c r="F1829" s="551"/>
      <c r="G1829" s="551"/>
      <c r="H1829" s="556"/>
      <c r="I1829" s="561"/>
      <c r="J1829" s="243"/>
    </row>
    <row r="1830" spans="1:10" x14ac:dyDescent="0.3">
      <c r="A1830" s="543"/>
      <c r="B1830" s="517"/>
      <c r="C1830" s="549"/>
      <c r="D1830" s="549"/>
      <c r="E1830" s="516"/>
      <c r="F1830" s="516"/>
      <c r="G1830" s="516"/>
      <c r="H1830" s="516"/>
      <c r="I1830" s="523"/>
      <c r="J1830" s="243"/>
    </row>
    <row r="1831" spans="1:10" x14ac:dyDescent="0.3">
      <c r="A1831" s="543"/>
      <c r="B1831" s="517"/>
      <c r="C1831" s="549"/>
      <c r="D1831" s="549"/>
      <c r="E1831" s="552"/>
      <c r="F1831" s="516"/>
      <c r="G1831" s="516"/>
      <c r="H1831" s="552"/>
      <c r="I1831" s="553"/>
      <c r="J1831" s="243"/>
    </row>
    <row r="1832" spans="1:10" x14ac:dyDescent="0.3">
      <c r="A1832" s="546"/>
      <c r="B1832" s="520"/>
      <c r="C1832" s="551"/>
      <c r="D1832" s="551"/>
      <c r="E1832" s="556"/>
      <c r="F1832" s="551"/>
      <c r="G1832" s="551"/>
      <c r="H1832" s="556"/>
      <c r="I1832" s="561"/>
      <c r="J1832" s="243"/>
    </row>
    <row r="1833" spans="1:10" x14ac:dyDescent="0.3">
      <c r="A1833" s="543"/>
      <c r="B1833" s="517"/>
      <c r="C1833" s="549"/>
      <c r="D1833" s="549"/>
      <c r="E1833" s="516"/>
      <c r="F1833" s="549"/>
      <c r="G1833" s="549"/>
      <c r="H1833" s="516"/>
      <c r="I1833" s="557"/>
      <c r="J1833" s="243"/>
    </row>
    <row r="1834" spans="1:10" x14ac:dyDescent="0.3">
      <c r="A1834" s="543"/>
      <c r="B1834" s="517"/>
      <c r="C1834" s="549"/>
      <c r="D1834" s="549"/>
      <c r="E1834" s="552"/>
      <c r="F1834" s="516"/>
      <c r="G1834" s="516"/>
      <c r="H1834" s="552"/>
      <c r="I1834" s="553"/>
      <c r="J1834" s="243"/>
    </row>
    <row r="1835" spans="1:10" x14ac:dyDescent="0.3">
      <c r="A1835" s="546"/>
      <c r="B1835" s="520"/>
      <c r="C1835" s="551"/>
      <c r="D1835" s="551"/>
      <c r="E1835" s="556"/>
      <c r="F1835" s="551"/>
      <c r="G1835" s="551"/>
      <c r="H1835" s="556"/>
      <c r="I1835" s="561"/>
      <c r="J1835" s="243"/>
    </row>
    <row r="1836" spans="1:10" x14ac:dyDescent="0.3">
      <c r="A1836" s="543"/>
      <c r="B1836" s="517"/>
      <c r="C1836" s="549"/>
      <c r="D1836" s="549"/>
      <c r="E1836" s="516"/>
      <c r="F1836" s="549"/>
      <c r="G1836" s="549"/>
      <c r="H1836" s="516"/>
      <c r="I1836" s="557"/>
      <c r="J1836" s="243"/>
    </row>
    <row r="1837" spans="1:10" x14ac:dyDescent="0.3">
      <c r="A1837" s="543"/>
      <c r="B1837" s="517"/>
      <c r="C1837" s="549"/>
      <c r="D1837" s="549"/>
      <c r="E1837" s="552"/>
      <c r="F1837" s="516"/>
      <c r="G1837" s="516"/>
      <c r="H1837" s="552"/>
      <c r="I1837" s="553"/>
      <c r="J1837" s="243"/>
    </row>
    <row r="1838" spans="1:10" x14ac:dyDescent="0.3">
      <c r="A1838" s="546"/>
      <c r="B1838" s="520"/>
      <c r="C1838" s="551"/>
      <c r="D1838" s="551"/>
      <c r="E1838" s="556"/>
      <c r="F1838" s="551"/>
      <c r="G1838" s="551"/>
      <c r="H1838" s="556"/>
      <c r="I1838" s="561"/>
      <c r="J1838" s="243"/>
    </row>
    <row r="1839" spans="1:10" x14ac:dyDescent="0.3">
      <c r="A1839" s="543"/>
      <c r="B1839" s="517"/>
      <c r="C1839" s="549"/>
      <c r="D1839" s="549"/>
      <c r="E1839" s="516"/>
      <c r="F1839" s="516"/>
      <c r="G1839" s="516"/>
      <c r="H1839" s="516"/>
      <c r="I1839" s="557"/>
      <c r="J1839" s="243"/>
    </row>
    <row r="1840" spans="1:10" x14ac:dyDescent="0.3">
      <c r="A1840" s="543"/>
      <c r="B1840" s="517"/>
      <c r="C1840" s="549"/>
      <c r="D1840" s="549"/>
      <c r="E1840" s="552"/>
      <c r="F1840" s="516"/>
      <c r="G1840" s="516"/>
      <c r="H1840" s="552"/>
      <c r="I1840" s="553"/>
      <c r="J1840" s="243"/>
    </row>
    <row r="1841" spans="1:10" x14ac:dyDescent="0.3">
      <c r="A1841" s="546"/>
      <c r="B1841" s="520"/>
      <c r="C1841" s="551"/>
      <c r="D1841" s="551"/>
      <c r="E1841" s="556"/>
      <c r="F1841" s="551"/>
      <c r="G1841" s="551"/>
      <c r="H1841" s="556"/>
      <c r="I1841" s="561"/>
      <c r="J1841" s="243"/>
    </row>
    <row r="1842" spans="1:10" x14ac:dyDescent="0.3">
      <c r="A1842" s="543"/>
      <c r="B1842" s="517"/>
      <c r="C1842" s="549"/>
      <c r="D1842" s="549"/>
      <c r="E1842" s="516"/>
      <c r="F1842" s="516"/>
      <c r="G1842" s="516"/>
      <c r="H1842" s="516"/>
      <c r="I1842" s="523"/>
      <c r="J1842" s="243"/>
    </row>
    <row r="1843" spans="1:10" x14ac:dyDescent="0.3">
      <c r="A1843" s="543"/>
      <c r="B1843" s="517"/>
      <c r="C1843" s="549"/>
      <c r="D1843" s="549"/>
      <c r="E1843" s="552"/>
      <c r="F1843" s="516"/>
      <c r="G1843" s="516"/>
      <c r="H1843" s="552"/>
      <c r="I1843" s="553"/>
      <c r="J1843" s="243"/>
    </row>
    <row r="1844" spans="1:10" x14ac:dyDescent="0.3">
      <c r="A1844" s="546"/>
      <c r="B1844" s="520"/>
      <c r="C1844" s="551"/>
      <c r="D1844" s="551"/>
      <c r="E1844" s="556"/>
      <c r="F1844" s="551"/>
      <c r="G1844" s="551"/>
      <c r="H1844" s="556"/>
      <c r="I1844" s="561"/>
      <c r="J1844" s="243"/>
    </row>
    <row r="1845" spans="1:10" x14ac:dyDescent="0.3">
      <c r="A1845" s="543"/>
      <c r="B1845" s="517"/>
      <c r="C1845" s="549"/>
      <c r="D1845" s="549"/>
      <c r="E1845" s="516"/>
      <c r="F1845" s="549"/>
      <c r="G1845" s="549"/>
      <c r="H1845" s="516"/>
      <c r="I1845" s="557"/>
      <c r="J1845" s="243"/>
    </row>
    <row r="1846" spans="1:10" x14ac:dyDescent="0.3">
      <c r="A1846" s="543"/>
      <c r="B1846" s="517"/>
      <c r="C1846" s="549"/>
      <c r="D1846" s="549"/>
      <c r="E1846" s="552"/>
      <c r="F1846" s="516"/>
      <c r="G1846" s="516"/>
      <c r="H1846" s="552"/>
      <c r="I1846" s="553"/>
      <c r="J1846" s="243"/>
    </row>
    <row r="1847" spans="1:10" x14ac:dyDescent="0.3">
      <c r="A1847" s="546"/>
      <c r="B1847" s="520"/>
      <c r="C1847" s="551"/>
      <c r="D1847" s="551"/>
      <c r="E1847" s="556"/>
      <c r="F1847" s="551"/>
      <c r="G1847" s="551"/>
      <c r="H1847" s="556"/>
      <c r="I1847" s="561"/>
      <c r="J1847" s="243"/>
    </row>
    <row r="1848" spans="1:10" x14ac:dyDescent="0.3">
      <c r="A1848" s="543"/>
      <c r="B1848" s="517"/>
      <c r="C1848" s="549"/>
      <c r="D1848" s="549"/>
      <c r="E1848" s="516"/>
      <c r="F1848" s="516"/>
      <c r="G1848" s="516"/>
      <c r="H1848" s="516"/>
      <c r="I1848" s="523"/>
      <c r="J1848" s="243"/>
    </row>
    <row r="1849" spans="1:10" x14ac:dyDescent="0.3">
      <c r="A1849" s="543"/>
      <c r="B1849" s="517"/>
      <c r="C1849" s="549"/>
      <c r="D1849" s="549"/>
      <c r="E1849" s="552"/>
      <c r="F1849" s="516"/>
      <c r="G1849" s="516"/>
      <c r="H1849" s="552"/>
      <c r="I1849" s="550"/>
      <c r="J1849" s="243"/>
    </row>
    <row r="1850" spans="1:10" x14ac:dyDescent="0.3">
      <c r="A1850" s="546"/>
      <c r="B1850" s="520"/>
      <c r="C1850" s="551"/>
      <c r="D1850" s="551"/>
      <c r="E1850" s="556"/>
      <c r="F1850" s="551"/>
      <c r="G1850" s="551"/>
      <c r="H1850" s="556"/>
      <c r="I1850" s="561"/>
      <c r="J1850" s="243"/>
    </row>
    <row r="1851" spans="1:10" x14ac:dyDescent="0.3">
      <c r="A1851" s="543"/>
      <c r="B1851" s="517"/>
      <c r="C1851" s="549"/>
      <c r="D1851" s="549"/>
      <c r="E1851" s="516"/>
      <c r="F1851" s="516"/>
      <c r="G1851" s="516"/>
      <c r="H1851" s="516"/>
      <c r="I1851" s="523"/>
      <c r="J1851" s="243"/>
    </row>
    <row r="1852" spans="1:10" x14ac:dyDescent="0.3">
      <c r="A1852" s="543"/>
      <c r="B1852" s="517"/>
      <c r="C1852" s="549"/>
      <c r="D1852" s="549"/>
      <c r="E1852" s="552"/>
      <c r="F1852" s="516"/>
      <c r="G1852" s="516"/>
      <c r="H1852" s="552"/>
      <c r="I1852" s="553"/>
      <c r="J1852" s="243"/>
    </row>
    <row r="1853" spans="1:10" x14ac:dyDescent="0.3">
      <c r="A1853" s="546"/>
      <c r="B1853" s="520"/>
      <c r="C1853" s="551"/>
      <c r="D1853" s="551"/>
      <c r="E1853" s="556"/>
      <c r="F1853" s="551"/>
      <c r="G1853" s="551"/>
      <c r="H1853" s="556"/>
      <c r="I1853" s="561"/>
      <c r="J1853" s="243"/>
    </row>
    <row r="1854" spans="1:10" x14ac:dyDescent="0.3">
      <c r="A1854" s="543"/>
      <c r="B1854" s="517"/>
      <c r="C1854" s="549"/>
      <c r="D1854" s="549"/>
      <c r="E1854" s="516"/>
      <c r="F1854" s="549"/>
      <c r="G1854" s="549"/>
      <c r="H1854" s="516"/>
      <c r="I1854" s="557"/>
      <c r="J1854" s="243"/>
    </row>
    <row r="1855" spans="1:10" x14ac:dyDescent="0.3">
      <c r="A1855" s="543"/>
      <c r="B1855" s="517"/>
      <c r="C1855" s="549"/>
      <c r="D1855" s="549"/>
      <c r="E1855" s="552"/>
      <c r="F1855" s="516"/>
      <c r="G1855" s="516"/>
      <c r="H1855" s="552"/>
      <c r="I1855" s="553"/>
      <c r="J1855" s="243"/>
    </row>
    <row r="1856" spans="1:10" x14ac:dyDescent="0.3">
      <c r="A1856" s="546"/>
      <c r="B1856" s="520"/>
      <c r="C1856" s="551"/>
      <c r="D1856" s="551"/>
      <c r="E1856" s="556"/>
      <c r="F1856" s="551"/>
      <c r="G1856" s="551"/>
      <c r="H1856" s="556"/>
      <c r="I1856" s="561"/>
      <c r="J1856" s="243"/>
    </row>
    <row r="1857" spans="1:10" x14ac:dyDescent="0.3">
      <c r="A1857" s="543"/>
      <c r="B1857" s="517"/>
      <c r="C1857" s="549"/>
      <c r="D1857" s="549"/>
      <c r="E1857" s="516"/>
      <c r="F1857" s="516"/>
      <c r="G1857" s="516"/>
      <c r="H1857" s="516"/>
      <c r="I1857" s="523"/>
      <c r="J1857" s="243"/>
    </row>
    <row r="1858" spans="1:10" x14ac:dyDescent="0.3">
      <c r="A1858" s="543"/>
      <c r="B1858" s="517"/>
      <c r="C1858" s="549"/>
      <c r="D1858" s="549"/>
      <c r="E1858" s="552"/>
      <c r="F1858" s="516"/>
      <c r="G1858" s="516"/>
      <c r="H1858" s="552"/>
      <c r="I1858" s="553"/>
      <c r="J1858" s="243"/>
    </row>
    <row r="1859" spans="1:10" x14ac:dyDescent="0.3">
      <c r="A1859" s="546"/>
      <c r="B1859" s="520"/>
      <c r="C1859" s="551"/>
      <c r="D1859" s="551"/>
      <c r="E1859" s="556"/>
      <c r="F1859" s="551"/>
      <c r="G1859" s="551"/>
      <c r="H1859" s="556"/>
      <c r="I1859" s="561"/>
      <c r="J1859" s="243"/>
    </row>
    <row r="1860" spans="1:10" x14ac:dyDescent="0.3">
      <c r="A1860" s="543"/>
      <c r="B1860" s="517"/>
      <c r="C1860" s="549"/>
      <c r="D1860" s="549"/>
      <c r="E1860" s="516"/>
      <c r="F1860" s="516"/>
      <c r="G1860" s="516"/>
      <c r="H1860" s="516"/>
      <c r="I1860" s="557"/>
      <c r="J1860" s="243"/>
    </row>
    <row r="1861" spans="1:10" x14ac:dyDescent="0.3">
      <c r="A1861" s="543"/>
      <c r="B1861" s="517"/>
      <c r="C1861" s="549"/>
      <c r="D1861" s="549"/>
      <c r="E1861" s="552"/>
      <c r="F1861" s="516"/>
      <c r="G1861" s="516"/>
      <c r="H1861" s="552"/>
      <c r="I1861" s="553"/>
      <c r="J1861" s="243"/>
    </row>
    <row r="1862" spans="1:10" x14ac:dyDescent="0.3">
      <c r="A1862" s="546"/>
      <c r="B1862" s="520"/>
      <c r="C1862" s="551"/>
      <c r="D1862" s="551"/>
      <c r="E1862" s="556"/>
      <c r="F1862" s="551"/>
      <c r="G1862" s="551"/>
      <c r="H1862" s="556"/>
      <c r="I1862" s="561"/>
      <c r="J1862" s="243"/>
    </row>
    <row r="1863" spans="1:10" x14ac:dyDescent="0.3">
      <c r="A1863" s="543"/>
      <c r="B1863" s="517"/>
      <c r="C1863" s="549"/>
      <c r="D1863" s="549"/>
      <c r="E1863" s="516"/>
      <c r="F1863" s="516"/>
      <c r="G1863" s="516"/>
      <c r="H1863" s="516"/>
      <c r="I1863" s="523"/>
      <c r="J1863" s="243"/>
    </row>
    <row r="1864" spans="1:10" x14ac:dyDescent="0.3">
      <c r="A1864" s="543"/>
      <c r="B1864" s="517"/>
      <c r="C1864" s="549"/>
      <c r="D1864" s="549"/>
      <c r="E1864" s="552"/>
      <c r="F1864" s="516"/>
      <c r="G1864" s="516"/>
      <c r="H1864" s="552"/>
      <c r="I1864" s="553"/>
      <c r="J1864" s="243"/>
    </row>
    <row r="1865" spans="1:10" x14ac:dyDescent="0.3">
      <c r="A1865" s="546"/>
      <c r="B1865" s="520"/>
      <c r="C1865" s="551"/>
      <c r="D1865" s="551"/>
      <c r="E1865" s="556"/>
      <c r="F1865" s="551"/>
      <c r="G1865" s="551"/>
      <c r="H1865" s="556"/>
      <c r="I1865" s="561"/>
      <c r="J1865" s="243"/>
    </row>
    <row r="1866" spans="1:10" x14ac:dyDescent="0.3">
      <c r="A1866" s="543"/>
      <c r="B1866" s="517"/>
      <c r="C1866" s="549"/>
      <c r="D1866" s="549"/>
      <c r="E1866" s="516"/>
      <c r="F1866" s="516"/>
      <c r="G1866" s="516"/>
      <c r="H1866" s="516"/>
      <c r="I1866" s="523"/>
      <c r="J1866" s="243"/>
    </row>
    <row r="1867" spans="1:10" x14ac:dyDescent="0.3">
      <c r="A1867" s="543"/>
      <c r="B1867" s="517"/>
      <c r="C1867" s="549"/>
      <c r="D1867" s="549"/>
      <c r="E1867" s="552"/>
      <c r="F1867" s="516"/>
      <c r="G1867" s="516"/>
      <c r="H1867" s="552"/>
      <c r="I1867" s="553"/>
      <c r="J1867" s="243"/>
    </row>
    <row r="1868" spans="1:10" x14ac:dyDescent="0.3">
      <c r="A1868" s="546"/>
      <c r="B1868" s="520"/>
      <c r="C1868" s="551"/>
      <c r="D1868" s="551"/>
      <c r="E1868" s="556"/>
      <c r="F1868" s="551"/>
      <c r="G1868" s="551"/>
      <c r="H1868" s="556"/>
      <c r="I1868" s="561"/>
      <c r="J1868" s="243"/>
    </row>
    <row r="1869" spans="1:10" x14ac:dyDescent="0.3">
      <c r="A1869" s="543"/>
      <c r="B1869" s="517"/>
      <c r="C1869" s="549"/>
      <c r="D1869" s="549"/>
      <c r="E1869" s="516"/>
      <c r="F1869" s="516"/>
      <c r="G1869" s="516"/>
      <c r="H1869" s="516"/>
      <c r="I1869" s="523"/>
      <c r="J1869" s="243"/>
    </row>
    <row r="1870" spans="1:10" x14ac:dyDescent="0.3">
      <c r="A1870" s="543"/>
      <c r="B1870" s="517"/>
      <c r="C1870" s="549"/>
      <c r="D1870" s="549"/>
      <c r="E1870" s="552"/>
      <c r="F1870" s="516"/>
      <c r="G1870" s="516"/>
      <c r="H1870" s="552"/>
      <c r="I1870" s="553"/>
      <c r="J1870" s="243"/>
    </row>
    <row r="1871" spans="1:10" x14ac:dyDescent="0.3">
      <c r="A1871" s="546"/>
      <c r="B1871" s="520"/>
      <c r="C1871" s="551"/>
      <c r="D1871" s="551"/>
      <c r="E1871" s="556"/>
      <c r="F1871" s="551"/>
      <c r="G1871" s="551"/>
      <c r="H1871" s="556"/>
      <c r="I1871" s="561"/>
      <c r="J1871" s="243"/>
    </row>
    <row r="1872" spans="1:10" x14ac:dyDescent="0.3">
      <c r="A1872" s="543"/>
      <c r="B1872" s="517"/>
      <c r="C1872" s="549"/>
      <c r="D1872" s="549"/>
      <c r="E1872" s="516"/>
      <c r="F1872" s="516"/>
      <c r="G1872" s="516"/>
      <c r="H1872" s="516"/>
      <c r="I1872" s="523"/>
      <c r="J1872" s="243"/>
    </row>
    <row r="1873" spans="1:10" x14ac:dyDescent="0.3">
      <c r="A1873" s="543"/>
      <c r="B1873" s="517"/>
      <c r="C1873" s="549"/>
      <c r="D1873" s="549"/>
      <c r="E1873" s="552"/>
      <c r="F1873" s="516"/>
      <c r="G1873" s="516"/>
      <c r="H1873" s="552"/>
      <c r="I1873" s="553"/>
      <c r="J1873" s="243"/>
    </row>
    <row r="1874" spans="1:10" x14ac:dyDescent="0.3">
      <c r="A1874" s="546"/>
      <c r="B1874" s="520"/>
      <c r="C1874" s="551"/>
      <c r="D1874" s="551"/>
      <c r="E1874" s="556"/>
      <c r="F1874" s="551"/>
      <c r="G1874" s="551"/>
      <c r="H1874" s="556"/>
      <c r="I1874" s="561"/>
      <c r="J1874" s="243"/>
    </row>
    <row r="1875" spans="1:10" x14ac:dyDescent="0.3">
      <c r="A1875" s="543"/>
      <c r="B1875" s="517"/>
      <c r="C1875" s="549"/>
      <c r="D1875" s="549"/>
      <c r="E1875" s="516"/>
      <c r="F1875" s="516"/>
      <c r="G1875" s="516"/>
      <c r="H1875" s="516"/>
      <c r="I1875" s="523"/>
      <c r="J1875" s="243"/>
    </row>
    <row r="1876" spans="1:10" x14ac:dyDescent="0.3">
      <c r="A1876" s="543"/>
      <c r="B1876" s="517"/>
      <c r="C1876" s="549"/>
      <c r="D1876" s="549"/>
      <c r="E1876" s="552"/>
      <c r="F1876" s="516"/>
      <c r="G1876" s="516"/>
      <c r="H1876" s="552"/>
      <c r="I1876" s="553"/>
      <c r="J1876" s="243"/>
    </row>
    <row r="1877" spans="1:10" x14ac:dyDescent="0.3">
      <c r="A1877" s="546"/>
      <c r="B1877" s="520"/>
      <c r="C1877" s="551"/>
      <c r="D1877" s="551"/>
      <c r="E1877" s="556"/>
      <c r="F1877" s="551"/>
      <c r="G1877" s="551"/>
      <c r="H1877" s="556"/>
      <c r="I1877" s="561"/>
      <c r="J1877" s="243"/>
    </row>
    <row r="1878" spans="1:10" x14ac:dyDescent="0.3">
      <c r="A1878" s="543"/>
      <c r="B1878" s="517"/>
      <c r="C1878" s="549"/>
      <c r="D1878" s="549"/>
      <c r="E1878" s="516"/>
      <c r="F1878" s="516"/>
      <c r="G1878" s="516"/>
      <c r="H1878" s="516"/>
      <c r="I1878" s="523"/>
      <c r="J1878" s="243"/>
    </row>
    <row r="1879" spans="1:10" x14ac:dyDescent="0.3">
      <c r="A1879" s="543"/>
      <c r="B1879" s="517"/>
      <c r="C1879" s="549"/>
      <c r="D1879" s="549"/>
      <c r="E1879" s="552"/>
      <c r="F1879" s="516"/>
      <c r="G1879" s="516"/>
      <c r="H1879" s="552"/>
      <c r="I1879" s="553"/>
      <c r="J1879" s="243"/>
    </row>
    <row r="1880" spans="1:10" x14ac:dyDescent="0.3">
      <c r="A1880" s="546"/>
      <c r="B1880" s="520"/>
      <c r="C1880" s="551"/>
      <c r="D1880" s="551"/>
      <c r="E1880" s="556"/>
      <c r="F1880" s="551"/>
      <c r="G1880" s="551"/>
      <c r="H1880" s="556"/>
      <c r="I1880" s="561"/>
      <c r="J1880" s="243"/>
    </row>
    <row r="1881" spans="1:10" x14ac:dyDescent="0.3">
      <c r="A1881" s="543"/>
      <c r="B1881" s="517"/>
      <c r="C1881" s="549"/>
      <c r="D1881" s="549"/>
      <c r="E1881" s="516"/>
      <c r="F1881" s="549"/>
      <c r="G1881" s="549"/>
      <c r="H1881" s="516"/>
      <c r="I1881" s="557"/>
      <c r="J1881" s="243"/>
    </row>
    <row r="1882" spans="1:10" x14ac:dyDescent="0.3">
      <c r="A1882" s="543"/>
      <c r="B1882" s="517"/>
      <c r="C1882" s="549"/>
      <c r="D1882" s="549"/>
      <c r="E1882" s="552"/>
      <c r="F1882" s="516"/>
      <c r="G1882" s="516"/>
      <c r="H1882" s="552"/>
      <c r="I1882" s="553"/>
      <c r="J1882" s="243"/>
    </row>
    <row r="1883" spans="1:10" x14ac:dyDescent="0.3">
      <c r="A1883" s="546"/>
      <c r="B1883" s="520"/>
      <c r="C1883" s="551"/>
      <c r="D1883" s="551"/>
      <c r="E1883" s="556"/>
      <c r="F1883" s="551"/>
      <c r="G1883" s="551"/>
      <c r="H1883" s="556"/>
      <c r="I1883" s="561"/>
      <c r="J1883" s="243"/>
    </row>
    <row r="1884" spans="1:10" x14ac:dyDescent="0.3">
      <c r="A1884" s="543"/>
      <c r="B1884" s="517"/>
      <c r="C1884" s="549"/>
      <c r="D1884" s="549"/>
      <c r="E1884" s="516"/>
      <c r="F1884" s="549"/>
      <c r="G1884" s="549"/>
      <c r="H1884" s="516"/>
      <c r="I1884" s="557"/>
      <c r="J1884" s="243"/>
    </row>
    <row r="1885" spans="1:10" x14ac:dyDescent="0.3">
      <c r="A1885" s="543"/>
      <c r="B1885" s="517"/>
      <c r="C1885" s="549"/>
      <c r="D1885" s="549"/>
      <c r="E1885" s="552"/>
      <c r="F1885" s="516"/>
      <c r="G1885" s="516"/>
      <c r="H1885" s="552"/>
      <c r="I1885" s="553"/>
      <c r="J1885" s="243"/>
    </row>
    <row r="1886" spans="1:10" x14ac:dyDescent="0.3">
      <c r="A1886" s="546"/>
      <c r="B1886" s="520"/>
      <c r="C1886" s="551"/>
      <c r="D1886" s="551"/>
      <c r="E1886" s="556"/>
      <c r="F1886" s="551"/>
      <c r="G1886" s="551"/>
      <c r="H1886" s="556"/>
      <c r="I1886" s="561"/>
      <c r="J1886" s="243"/>
    </row>
    <row r="1887" spans="1:10" x14ac:dyDescent="0.3">
      <c r="A1887" s="543"/>
      <c r="B1887" s="517"/>
      <c r="C1887" s="549"/>
      <c r="D1887" s="549"/>
      <c r="E1887" s="516"/>
      <c r="F1887" s="513"/>
      <c r="G1887" s="513"/>
      <c r="H1887" s="516"/>
      <c r="I1887" s="515"/>
      <c r="J1887" s="243"/>
    </row>
    <row r="1888" spans="1:10" x14ac:dyDescent="0.3">
      <c r="A1888" s="543"/>
      <c r="B1888" s="517"/>
      <c r="C1888" s="549"/>
      <c r="D1888" s="549"/>
      <c r="E1888" s="552"/>
      <c r="F1888" s="516"/>
      <c r="G1888" s="516"/>
      <c r="H1888" s="552"/>
      <c r="I1888" s="553"/>
      <c r="J1888" s="243"/>
    </row>
    <row r="1889" spans="1:10" x14ac:dyDescent="0.3">
      <c r="A1889" s="546"/>
      <c r="B1889" s="520"/>
      <c r="C1889" s="551"/>
      <c r="D1889" s="551"/>
      <c r="E1889" s="556"/>
      <c r="F1889" s="551"/>
      <c r="G1889" s="551"/>
      <c r="H1889" s="556"/>
      <c r="I1889" s="561"/>
      <c r="J1889" s="243"/>
    </row>
    <row r="1890" spans="1:10" x14ac:dyDescent="0.3">
      <c r="A1890" s="543"/>
      <c r="B1890" s="517"/>
      <c r="C1890" s="549"/>
      <c r="D1890" s="549"/>
      <c r="E1890" s="516"/>
      <c r="F1890" s="516"/>
      <c r="G1890" s="516"/>
      <c r="H1890" s="516"/>
      <c r="I1890" s="523"/>
      <c r="J1890" s="243"/>
    </row>
    <row r="1891" spans="1:10" x14ac:dyDescent="0.3">
      <c r="A1891" s="543"/>
      <c r="B1891" s="517"/>
      <c r="C1891" s="549"/>
      <c r="D1891" s="549"/>
      <c r="E1891" s="552"/>
      <c r="F1891" s="516"/>
      <c r="G1891" s="516"/>
      <c r="H1891" s="552"/>
      <c r="I1891" s="553"/>
      <c r="J1891" s="243"/>
    </row>
    <row r="1892" spans="1:10" x14ac:dyDescent="0.3">
      <c r="A1892" s="546"/>
      <c r="B1892" s="520"/>
      <c r="C1892" s="551"/>
      <c r="D1892" s="551"/>
      <c r="E1892" s="556"/>
      <c r="F1892" s="551"/>
      <c r="G1892" s="551"/>
      <c r="H1892" s="556"/>
      <c r="I1892" s="561"/>
      <c r="J1892" s="243"/>
    </row>
    <row r="1893" spans="1:10" x14ac:dyDescent="0.3">
      <c r="A1893" s="543"/>
      <c r="B1893" s="517"/>
      <c r="C1893" s="549"/>
      <c r="D1893" s="549"/>
      <c r="E1893" s="516"/>
      <c r="F1893" s="516"/>
      <c r="G1893" s="516"/>
      <c r="H1893" s="516"/>
      <c r="I1893" s="523"/>
      <c r="J1893" s="243"/>
    </row>
    <row r="1894" spans="1:10" x14ac:dyDescent="0.3">
      <c r="A1894" s="543"/>
      <c r="B1894" s="517"/>
      <c r="C1894" s="549"/>
      <c r="D1894" s="549"/>
      <c r="E1894" s="552"/>
      <c r="F1894" s="516"/>
      <c r="G1894" s="516"/>
      <c r="H1894" s="552"/>
      <c r="I1894" s="550"/>
      <c r="J1894" s="243"/>
    </row>
    <row r="1895" spans="1:10" x14ac:dyDescent="0.3">
      <c r="A1895" s="546"/>
      <c r="B1895" s="520"/>
      <c r="C1895" s="551"/>
      <c r="D1895" s="551"/>
      <c r="E1895" s="556"/>
      <c r="F1895" s="551"/>
      <c r="G1895" s="551"/>
      <c r="H1895" s="556"/>
      <c r="I1895" s="556"/>
      <c r="J1895" s="243"/>
    </row>
    <row r="1896" spans="1:10" x14ac:dyDescent="0.3">
      <c r="A1896" s="543"/>
      <c r="B1896" s="517"/>
      <c r="C1896" s="549"/>
      <c r="D1896" s="549"/>
      <c r="E1896" s="516"/>
      <c r="F1896" s="549"/>
      <c r="G1896" s="549"/>
      <c r="H1896" s="516"/>
      <c r="I1896" s="557"/>
      <c r="J1896" s="243"/>
    </row>
    <row r="1897" spans="1:10" x14ac:dyDescent="0.3">
      <c r="A1897" s="543"/>
      <c r="B1897" s="517"/>
      <c r="C1897" s="549"/>
      <c r="D1897" s="549"/>
      <c r="E1897" s="552"/>
      <c r="F1897" s="516"/>
      <c r="G1897" s="516"/>
      <c r="H1897" s="552"/>
      <c r="I1897" s="553"/>
      <c r="J1897" s="243"/>
    </row>
    <row r="1898" spans="1:10" x14ac:dyDescent="0.3">
      <c r="A1898" s="546"/>
      <c r="B1898" s="520"/>
      <c r="C1898" s="551"/>
      <c r="D1898" s="551"/>
      <c r="E1898" s="556"/>
      <c r="F1898" s="551"/>
      <c r="G1898" s="551"/>
      <c r="H1898" s="556"/>
      <c r="I1898" s="561"/>
      <c r="J1898" s="243"/>
    </row>
    <row r="1899" spans="1:10" x14ac:dyDescent="0.3">
      <c r="A1899" s="543"/>
      <c r="B1899" s="517"/>
      <c r="C1899" s="549"/>
      <c r="D1899" s="549"/>
      <c r="E1899" s="516"/>
      <c r="F1899" s="516"/>
      <c r="G1899" s="516"/>
      <c r="H1899" s="516"/>
      <c r="I1899" s="523"/>
      <c r="J1899" s="243"/>
    </row>
    <row r="1900" spans="1:10" x14ac:dyDescent="0.3">
      <c r="A1900" s="543"/>
      <c r="B1900" s="517"/>
      <c r="C1900" s="549"/>
      <c r="D1900" s="549"/>
      <c r="E1900" s="552"/>
      <c r="F1900" s="516"/>
      <c r="G1900" s="516"/>
      <c r="H1900" s="552"/>
      <c r="I1900" s="550"/>
      <c r="J1900" s="243"/>
    </row>
    <row r="1901" spans="1:10" x14ac:dyDescent="0.3">
      <c r="A1901" s="546"/>
      <c r="B1901" s="520"/>
      <c r="C1901" s="551"/>
      <c r="D1901" s="551"/>
      <c r="E1901" s="556"/>
      <c r="F1901" s="551"/>
      <c r="G1901" s="551"/>
      <c r="H1901" s="556"/>
      <c r="I1901" s="556"/>
      <c r="J1901" s="243"/>
    </row>
    <row r="1902" spans="1:10" x14ac:dyDescent="0.3">
      <c r="A1902" s="543"/>
      <c r="B1902" s="517"/>
      <c r="C1902" s="549"/>
      <c r="D1902" s="549"/>
      <c r="E1902" s="516"/>
      <c r="F1902" s="516"/>
      <c r="G1902" s="516"/>
      <c r="H1902" s="516"/>
      <c r="I1902" s="571"/>
      <c r="J1902" s="243"/>
    </row>
    <row r="1903" spans="1:10" x14ac:dyDescent="0.3">
      <c r="A1903" s="543"/>
      <c r="B1903" s="517"/>
      <c r="C1903" s="549"/>
      <c r="D1903" s="549"/>
      <c r="E1903" s="552"/>
      <c r="F1903" s="516"/>
      <c r="G1903" s="516"/>
      <c r="H1903" s="552"/>
      <c r="I1903" s="553"/>
      <c r="J1903" s="243"/>
    </row>
    <row r="1904" spans="1:10" x14ac:dyDescent="0.3">
      <c r="A1904" s="546"/>
      <c r="B1904" s="520"/>
      <c r="C1904" s="551"/>
      <c r="D1904" s="551"/>
      <c r="E1904" s="556"/>
      <c r="F1904" s="551"/>
      <c r="G1904" s="551"/>
      <c r="H1904" s="556"/>
      <c r="I1904" s="561"/>
      <c r="J1904" s="243"/>
    </row>
    <row r="1905" spans="1:10" x14ac:dyDescent="0.3">
      <c r="A1905" s="543"/>
      <c r="B1905" s="517"/>
      <c r="C1905" s="549"/>
      <c r="D1905" s="549"/>
      <c r="E1905" s="516"/>
      <c r="F1905" s="516"/>
      <c r="G1905" s="516"/>
      <c r="H1905" s="516"/>
      <c r="I1905" s="523"/>
      <c r="J1905" s="243"/>
    </row>
    <row r="1906" spans="1:10" x14ac:dyDescent="0.3">
      <c r="A1906" s="543"/>
      <c r="B1906" s="517"/>
      <c r="C1906" s="549"/>
      <c r="D1906" s="549"/>
      <c r="E1906" s="552"/>
      <c r="F1906" s="516"/>
      <c r="G1906" s="516"/>
      <c r="H1906" s="552"/>
      <c r="I1906" s="553"/>
      <c r="J1906" s="243"/>
    </row>
    <row r="1907" spans="1:10" x14ac:dyDescent="0.3">
      <c r="A1907" s="546"/>
      <c r="B1907" s="520"/>
      <c r="C1907" s="551"/>
      <c r="D1907" s="551"/>
      <c r="E1907" s="556"/>
      <c r="F1907" s="551"/>
      <c r="G1907" s="551"/>
      <c r="H1907" s="556"/>
      <c r="I1907" s="561"/>
      <c r="J1907" s="243"/>
    </row>
    <row r="1908" spans="1:10" x14ac:dyDescent="0.3">
      <c r="A1908" s="557"/>
      <c r="B1908" s="517"/>
      <c r="C1908" s="549"/>
      <c r="D1908" s="549"/>
      <c r="E1908" s="516"/>
      <c r="F1908" s="549"/>
      <c r="G1908" s="549"/>
      <c r="H1908" s="516"/>
      <c r="I1908" s="557"/>
      <c r="J1908" s="243"/>
    </row>
    <row r="1909" spans="1:10" x14ac:dyDescent="0.3">
      <c r="A1909" s="557"/>
      <c r="B1909" s="517"/>
      <c r="C1909" s="549"/>
      <c r="D1909" s="549"/>
      <c r="E1909" s="552"/>
      <c r="F1909" s="516"/>
      <c r="G1909" s="516"/>
      <c r="H1909" s="552"/>
      <c r="I1909" s="553"/>
      <c r="J1909" s="243"/>
    </row>
    <row r="1910" spans="1:10" x14ac:dyDescent="0.3">
      <c r="A1910" s="561"/>
      <c r="B1910" s="520"/>
      <c r="C1910" s="551"/>
      <c r="D1910" s="551"/>
      <c r="E1910" s="556"/>
      <c r="F1910" s="551"/>
      <c r="G1910" s="551"/>
      <c r="H1910" s="556"/>
      <c r="I1910" s="561"/>
      <c r="J1910" s="243"/>
    </row>
    <row r="1911" spans="1:10" x14ac:dyDescent="0.3">
      <c r="A1911" s="543"/>
      <c r="B1911" s="517"/>
      <c r="C1911" s="549"/>
      <c r="D1911" s="549"/>
      <c r="E1911" s="516"/>
      <c r="F1911" s="516"/>
      <c r="G1911" s="516"/>
      <c r="H1911" s="516"/>
      <c r="I1911" s="523"/>
      <c r="J1911" s="243"/>
    </row>
    <row r="1912" spans="1:10" x14ac:dyDescent="0.3">
      <c r="A1912" s="543"/>
      <c r="B1912" s="517"/>
      <c r="C1912" s="549"/>
      <c r="D1912" s="549"/>
      <c r="E1912" s="552"/>
      <c r="F1912" s="516"/>
      <c r="G1912" s="516"/>
      <c r="H1912" s="552"/>
      <c r="I1912" s="553"/>
      <c r="J1912" s="243"/>
    </row>
    <row r="1913" spans="1:10" x14ac:dyDescent="0.3">
      <c r="A1913" s="546"/>
      <c r="B1913" s="520"/>
      <c r="C1913" s="551"/>
      <c r="D1913" s="551"/>
      <c r="E1913" s="556"/>
      <c r="F1913" s="551"/>
      <c r="G1913" s="551"/>
      <c r="H1913" s="556"/>
      <c r="I1913" s="561"/>
      <c r="J1913" s="243"/>
    </row>
    <row r="1914" spans="1:10" x14ac:dyDescent="0.3">
      <c r="A1914" s="543"/>
      <c r="B1914" s="517"/>
      <c r="C1914" s="549"/>
      <c r="D1914" s="549"/>
      <c r="E1914" s="516"/>
      <c r="F1914" s="549"/>
      <c r="G1914" s="549"/>
      <c r="H1914" s="516"/>
      <c r="I1914" s="557"/>
      <c r="J1914" s="243"/>
    </row>
    <row r="1915" spans="1:10" x14ac:dyDescent="0.3">
      <c r="A1915" s="543"/>
      <c r="B1915" s="517"/>
      <c r="C1915" s="549"/>
      <c r="D1915" s="549"/>
      <c r="E1915" s="552"/>
      <c r="F1915" s="516"/>
      <c r="G1915" s="516"/>
      <c r="H1915" s="552"/>
      <c r="I1915" s="553"/>
      <c r="J1915" s="243"/>
    </row>
    <row r="1916" spans="1:10" x14ac:dyDescent="0.3">
      <c r="A1916" s="546"/>
      <c r="B1916" s="520"/>
      <c r="C1916" s="551"/>
      <c r="D1916" s="551"/>
      <c r="E1916" s="556"/>
      <c r="F1916" s="551"/>
      <c r="G1916" s="551"/>
      <c r="H1916" s="556"/>
      <c r="I1916" s="561"/>
      <c r="J1916" s="243"/>
    </row>
    <row r="1917" spans="1:10" x14ac:dyDescent="0.3">
      <c r="A1917" s="543"/>
      <c r="B1917" s="517"/>
      <c r="C1917" s="549"/>
      <c r="D1917" s="549"/>
      <c r="E1917" s="516"/>
      <c r="F1917" s="516"/>
      <c r="G1917" s="516"/>
      <c r="H1917" s="516"/>
      <c r="I1917" s="523"/>
      <c r="J1917" s="243"/>
    </row>
    <row r="1918" spans="1:10" x14ac:dyDescent="0.3">
      <c r="A1918" s="543"/>
      <c r="B1918" s="517"/>
      <c r="C1918" s="549"/>
      <c r="D1918" s="549"/>
      <c r="E1918" s="552"/>
      <c r="F1918" s="516"/>
      <c r="G1918" s="516"/>
      <c r="H1918" s="552"/>
      <c r="I1918" s="550"/>
      <c r="J1918" s="243"/>
    </row>
    <row r="1919" spans="1:10" x14ac:dyDescent="0.3">
      <c r="A1919" s="546"/>
      <c r="B1919" s="520"/>
      <c r="C1919" s="551"/>
      <c r="D1919" s="551"/>
      <c r="E1919" s="556"/>
      <c r="F1919" s="551"/>
      <c r="G1919" s="551"/>
      <c r="H1919" s="556"/>
      <c r="I1919" s="556"/>
      <c r="J1919" s="243"/>
    </row>
    <row r="1920" spans="1:10" x14ac:dyDescent="0.3">
      <c r="A1920" s="543"/>
      <c r="B1920" s="517"/>
      <c r="C1920" s="549"/>
      <c r="D1920" s="549"/>
      <c r="E1920" s="516"/>
      <c r="F1920" s="549"/>
      <c r="G1920" s="549"/>
      <c r="H1920" s="516"/>
      <c r="I1920" s="557"/>
      <c r="J1920" s="243"/>
    </row>
    <row r="1921" spans="1:10" x14ac:dyDescent="0.3">
      <c r="A1921" s="543"/>
      <c r="B1921" s="517"/>
      <c r="C1921" s="549"/>
      <c r="D1921" s="549"/>
      <c r="E1921" s="552"/>
      <c r="F1921" s="516"/>
      <c r="G1921" s="516"/>
      <c r="H1921" s="552"/>
      <c r="I1921" s="553"/>
      <c r="J1921" s="243"/>
    </row>
    <row r="1922" spans="1:10" x14ac:dyDescent="0.3">
      <c r="A1922" s="546"/>
      <c r="B1922" s="520"/>
      <c r="C1922" s="551"/>
      <c r="D1922" s="551"/>
      <c r="E1922" s="556"/>
      <c r="F1922" s="551"/>
      <c r="G1922" s="551"/>
      <c r="H1922" s="556"/>
      <c r="I1922" s="561"/>
      <c r="J1922" s="243"/>
    </row>
    <row r="1923" spans="1:10" x14ac:dyDescent="0.3">
      <c r="A1923" s="543"/>
      <c r="B1923" s="517"/>
      <c r="C1923" s="549"/>
      <c r="D1923" s="549"/>
      <c r="E1923" s="516"/>
      <c r="F1923" s="549"/>
      <c r="G1923" s="549"/>
      <c r="H1923" s="516"/>
      <c r="I1923" s="557"/>
      <c r="J1923" s="243"/>
    </row>
    <row r="1924" spans="1:10" x14ac:dyDescent="0.3">
      <c r="A1924" s="543"/>
      <c r="B1924" s="517"/>
      <c r="C1924" s="549"/>
      <c r="D1924" s="549"/>
      <c r="E1924" s="552"/>
      <c r="F1924" s="516"/>
      <c r="G1924" s="516"/>
      <c r="H1924" s="552"/>
      <c r="I1924" s="553"/>
      <c r="J1924" s="243"/>
    </row>
    <row r="1925" spans="1:10" x14ac:dyDescent="0.3">
      <c r="A1925" s="546"/>
      <c r="B1925" s="520"/>
      <c r="C1925" s="551"/>
      <c r="D1925" s="551"/>
      <c r="E1925" s="556"/>
      <c r="F1925" s="551"/>
      <c r="G1925" s="551"/>
      <c r="H1925" s="556"/>
      <c r="I1925" s="561"/>
      <c r="J1925" s="243"/>
    </row>
    <row r="1926" spans="1:10" x14ac:dyDescent="0.3">
      <c r="A1926" s="543"/>
      <c r="B1926" s="517"/>
      <c r="C1926" s="549"/>
      <c r="D1926" s="549"/>
      <c r="E1926" s="516"/>
      <c r="F1926" s="516"/>
      <c r="G1926" s="516"/>
      <c r="H1926" s="516"/>
      <c r="I1926" s="523"/>
      <c r="J1926" s="243"/>
    </row>
    <row r="1927" spans="1:10" x14ac:dyDescent="0.3">
      <c r="A1927" s="543"/>
      <c r="B1927" s="517"/>
      <c r="C1927" s="545"/>
      <c r="D1927" s="545"/>
      <c r="E1927" s="544"/>
      <c r="F1927" s="516"/>
      <c r="G1927" s="516"/>
      <c r="H1927" s="544"/>
      <c r="I1927" s="550"/>
      <c r="J1927" s="243"/>
    </row>
    <row r="1928" spans="1:10" x14ac:dyDescent="0.3">
      <c r="A1928" s="546"/>
      <c r="B1928" s="547"/>
      <c r="C1928" s="548"/>
      <c r="D1928" s="548"/>
      <c r="E1928" s="547"/>
      <c r="F1928" s="549"/>
      <c r="G1928" s="549"/>
      <c r="H1928" s="547"/>
      <c r="I1928" s="547"/>
      <c r="J1928" s="243"/>
    </row>
    <row r="1929" spans="1:10" x14ac:dyDescent="0.3">
      <c r="A1929" s="543"/>
      <c r="B1929" s="554"/>
      <c r="C1929" s="549"/>
      <c r="D1929" s="549"/>
      <c r="E1929" s="516"/>
      <c r="F1929" s="513"/>
      <c r="G1929" s="513"/>
      <c r="H1929" s="516"/>
      <c r="I1929" s="557"/>
      <c r="J1929" s="243"/>
    </row>
    <row r="1930" spans="1:10" x14ac:dyDescent="0.3">
      <c r="A1930" s="543"/>
      <c r="B1930" s="517"/>
      <c r="C1930" s="545"/>
      <c r="D1930" s="545"/>
      <c r="E1930" s="544"/>
      <c r="F1930" s="516"/>
      <c r="G1930" s="516"/>
      <c r="H1930" s="544"/>
      <c r="I1930" s="553"/>
      <c r="J1930" s="243"/>
    </row>
    <row r="1931" spans="1:10" x14ac:dyDescent="0.3">
      <c r="A1931" s="546"/>
      <c r="B1931" s="547"/>
      <c r="C1931" s="548"/>
      <c r="D1931" s="548"/>
      <c r="E1931" s="547"/>
      <c r="F1931" s="551"/>
      <c r="G1931" s="551"/>
      <c r="H1931" s="547"/>
      <c r="I1931" s="546"/>
      <c r="J1931" s="243"/>
    </row>
    <row r="1932" spans="1:10" x14ac:dyDescent="0.3">
      <c r="A1932" s="543"/>
      <c r="B1932" s="554"/>
      <c r="C1932" s="549"/>
      <c r="D1932" s="549"/>
      <c r="E1932" s="516"/>
      <c r="F1932" s="516"/>
      <c r="G1932" s="516"/>
      <c r="H1932" s="516"/>
      <c r="I1932" s="515"/>
      <c r="J1932" s="243"/>
    </row>
    <row r="1933" spans="1:10" x14ac:dyDescent="0.3">
      <c r="A1933" s="543"/>
      <c r="B1933" s="552"/>
      <c r="C1933" s="549"/>
      <c r="D1933" s="549"/>
      <c r="E1933" s="552"/>
      <c r="F1933" s="516"/>
      <c r="G1933" s="516"/>
      <c r="H1933" s="552"/>
      <c r="I1933" s="553"/>
      <c r="J1933" s="243"/>
    </row>
    <row r="1934" spans="1:10" x14ac:dyDescent="0.3">
      <c r="A1934" s="546"/>
      <c r="B1934" s="556"/>
      <c r="C1934" s="551"/>
      <c r="D1934" s="551"/>
      <c r="E1934" s="556"/>
      <c r="F1934" s="551"/>
      <c r="G1934" s="551"/>
      <c r="H1934" s="556"/>
      <c r="I1934" s="556"/>
      <c r="J1934" s="243"/>
    </row>
    <row r="1935" spans="1:10" x14ac:dyDescent="0.3">
      <c r="A1935" s="543"/>
      <c r="B1935" s="554"/>
      <c r="C1935" s="549"/>
      <c r="D1935" s="549"/>
      <c r="E1935" s="516"/>
      <c r="F1935" s="516"/>
      <c r="G1935" s="516"/>
      <c r="H1935" s="516"/>
      <c r="I1935" s="515"/>
      <c r="J1935" s="243"/>
    </row>
    <row r="1936" spans="1:10" x14ac:dyDescent="0.3">
      <c r="A1936" s="543"/>
      <c r="B1936" s="552"/>
      <c r="C1936" s="549"/>
      <c r="D1936" s="549"/>
      <c r="E1936" s="552"/>
      <c r="F1936" s="516"/>
      <c r="G1936" s="516"/>
      <c r="H1936" s="552"/>
      <c r="I1936" s="553"/>
      <c r="J1936" s="243"/>
    </row>
    <row r="1937" spans="1:10" x14ac:dyDescent="0.3">
      <c r="A1937" s="546"/>
      <c r="B1937" s="556"/>
      <c r="C1937" s="551"/>
      <c r="D1937" s="551"/>
      <c r="E1937" s="556"/>
      <c r="F1937" s="551"/>
      <c r="G1937" s="551"/>
      <c r="H1937" s="556"/>
      <c r="I1937" s="561"/>
      <c r="J1937" s="243"/>
    </row>
    <row r="1938" spans="1:10" x14ac:dyDescent="0.3">
      <c r="A1938" s="543"/>
      <c r="B1938" s="517"/>
      <c r="C1938" s="549"/>
      <c r="D1938" s="549"/>
      <c r="E1938" s="516"/>
      <c r="F1938" s="516"/>
      <c r="G1938" s="516"/>
      <c r="H1938" s="516"/>
      <c r="I1938" s="523"/>
      <c r="J1938" s="243"/>
    </row>
    <row r="1939" spans="1:10" x14ac:dyDescent="0.3">
      <c r="A1939" s="543"/>
      <c r="B1939" s="517"/>
      <c r="C1939" s="545"/>
      <c r="D1939" s="545"/>
      <c r="E1939" s="544"/>
      <c r="F1939" s="516"/>
      <c r="G1939" s="516"/>
      <c r="H1939" s="544"/>
      <c r="I1939" s="550"/>
      <c r="J1939" s="243"/>
    </row>
    <row r="1940" spans="1:10" x14ac:dyDescent="0.3">
      <c r="A1940" s="546"/>
      <c r="B1940" s="547"/>
      <c r="C1940" s="548"/>
      <c r="D1940" s="548"/>
      <c r="E1940" s="547"/>
      <c r="F1940" s="551"/>
      <c r="G1940" s="551"/>
      <c r="H1940" s="547"/>
      <c r="I1940" s="546"/>
      <c r="J1940" s="243"/>
    </row>
    <row r="1941" spans="1:10" x14ac:dyDescent="0.3">
      <c r="A1941" s="557"/>
      <c r="B1941" s="554"/>
      <c r="C1941" s="549"/>
      <c r="D1941" s="549"/>
      <c r="E1941" s="516"/>
      <c r="F1941" s="513"/>
      <c r="G1941" s="513"/>
      <c r="H1941" s="516"/>
      <c r="I1941" s="515"/>
      <c r="J1941" s="243"/>
    </row>
    <row r="1942" spans="1:10" x14ac:dyDescent="0.3">
      <c r="A1942" s="557"/>
      <c r="B1942" s="552"/>
      <c r="C1942" s="549"/>
      <c r="D1942" s="549"/>
      <c r="E1942" s="552"/>
      <c r="F1942" s="516"/>
      <c r="G1942" s="516"/>
      <c r="H1942" s="552"/>
      <c r="I1942" s="553"/>
      <c r="J1942" s="243"/>
    </row>
    <row r="1943" spans="1:10" x14ac:dyDescent="0.3">
      <c r="A1943" s="561"/>
      <c r="B1943" s="556"/>
      <c r="C1943" s="551"/>
      <c r="D1943" s="551"/>
      <c r="E1943" s="556"/>
      <c r="F1943" s="551"/>
      <c r="G1943" s="551"/>
      <c r="H1943" s="556"/>
      <c r="I1943" s="556"/>
      <c r="J1943" s="243"/>
    </row>
    <row r="1944" spans="1:10" x14ac:dyDescent="0.3">
      <c r="A1944" s="557"/>
      <c r="B1944" s="554"/>
      <c r="C1944" s="549"/>
      <c r="D1944" s="549"/>
      <c r="E1944" s="516"/>
      <c r="F1944" s="516"/>
      <c r="G1944" s="516"/>
      <c r="H1944" s="516"/>
      <c r="I1944" s="515"/>
      <c r="J1944" s="243"/>
    </row>
    <row r="1945" spans="1:10" x14ac:dyDescent="0.3">
      <c r="A1945" s="557"/>
      <c r="B1945" s="552"/>
      <c r="C1945" s="549"/>
      <c r="D1945" s="549"/>
      <c r="E1945" s="552"/>
      <c r="F1945" s="516"/>
      <c r="G1945" s="516"/>
      <c r="H1945" s="552"/>
      <c r="I1945" s="553"/>
      <c r="J1945" s="243"/>
    </row>
    <row r="1946" spans="1:10" x14ac:dyDescent="0.3">
      <c r="A1946" s="561"/>
      <c r="B1946" s="556"/>
      <c r="C1946" s="551"/>
      <c r="D1946" s="551"/>
      <c r="E1946" s="556"/>
      <c r="F1946" s="551"/>
      <c r="G1946" s="551"/>
      <c r="H1946" s="556"/>
      <c r="I1946" s="557"/>
      <c r="J1946" s="243"/>
    </row>
    <row r="1947" spans="1:10" x14ac:dyDescent="0.3">
      <c r="A1947" s="543"/>
      <c r="B1947" s="567"/>
      <c r="C1947" s="549"/>
      <c r="D1947" s="549"/>
      <c r="E1947" s="516"/>
      <c r="F1947" s="516"/>
      <c r="G1947" s="516"/>
      <c r="H1947" s="516"/>
      <c r="I1947" s="560"/>
      <c r="J1947" s="243"/>
    </row>
    <row r="1948" spans="1:10" x14ac:dyDescent="0.3">
      <c r="A1948" s="543"/>
      <c r="B1948" s="554"/>
      <c r="C1948" s="549"/>
      <c r="D1948" s="549"/>
      <c r="E1948" s="565"/>
      <c r="F1948" s="516"/>
      <c r="G1948" s="516"/>
      <c r="H1948" s="557"/>
      <c r="I1948" s="553"/>
      <c r="J1948" s="243"/>
    </row>
    <row r="1949" spans="1:10" x14ac:dyDescent="0.3">
      <c r="A1949" s="546"/>
      <c r="B1949" s="547"/>
      <c r="C1949" s="551"/>
      <c r="D1949" s="551"/>
      <c r="E1949" s="556"/>
      <c r="F1949" s="566"/>
      <c r="G1949" s="566"/>
      <c r="H1949" s="556"/>
      <c r="I1949" s="561"/>
      <c r="J1949" s="243"/>
    </row>
    <row r="1950" spans="1:10" x14ac:dyDescent="0.3">
      <c r="A1950" s="543"/>
      <c r="B1950" s="517"/>
      <c r="C1950" s="549"/>
      <c r="D1950" s="549"/>
      <c r="E1950" s="516"/>
      <c r="F1950" s="516"/>
      <c r="G1950" s="516"/>
      <c r="H1950" s="516"/>
      <c r="I1950" s="523"/>
      <c r="J1950" s="243"/>
    </row>
    <row r="1951" spans="1:10" x14ac:dyDescent="0.3">
      <c r="A1951" s="543"/>
      <c r="B1951" s="506"/>
      <c r="C1951" s="545"/>
      <c r="D1951" s="545"/>
      <c r="E1951" s="544"/>
      <c r="F1951" s="516"/>
      <c r="G1951" s="516"/>
      <c r="H1951" s="544"/>
      <c r="I1951" s="550"/>
      <c r="J1951" s="243"/>
    </row>
    <row r="1952" spans="1:10" x14ac:dyDescent="0.3">
      <c r="A1952" s="546"/>
      <c r="B1952" s="547"/>
      <c r="C1952" s="548"/>
      <c r="D1952" s="548"/>
      <c r="E1952" s="547"/>
      <c r="F1952" s="551"/>
      <c r="G1952" s="551"/>
      <c r="H1952" s="547"/>
      <c r="I1952" s="546"/>
      <c r="J1952" s="243"/>
    </row>
    <row r="1953" spans="1:10" x14ac:dyDescent="0.3">
      <c r="A1953" s="543"/>
      <c r="B1953" s="554"/>
      <c r="C1953" s="549"/>
      <c r="D1953" s="549"/>
      <c r="E1953" s="516"/>
      <c r="F1953" s="549"/>
      <c r="G1953" s="549"/>
      <c r="H1953" s="516"/>
      <c r="I1953" s="557"/>
      <c r="J1953" s="243"/>
    </row>
    <row r="1954" spans="1:10" x14ac:dyDescent="0.3">
      <c r="A1954" s="543"/>
      <c r="B1954" s="552"/>
      <c r="C1954" s="549"/>
      <c r="D1954" s="549"/>
      <c r="E1954" s="552"/>
      <c r="F1954" s="516"/>
      <c r="G1954" s="516"/>
      <c r="H1954" s="552"/>
      <c r="I1954" s="553"/>
      <c r="J1954" s="243"/>
    </row>
    <row r="1955" spans="1:10" x14ac:dyDescent="0.3">
      <c r="A1955" s="546"/>
      <c r="B1955" s="556"/>
      <c r="C1955" s="551"/>
      <c r="D1955" s="551"/>
      <c r="E1955" s="556"/>
      <c r="F1955" s="551"/>
      <c r="G1955" s="551"/>
      <c r="H1955" s="556"/>
      <c r="I1955" s="561"/>
      <c r="J1955" s="243"/>
    </row>
    <row r="1956" spans="1:10" x14ac:dyDescent="0.3">
      <c r="A1956" s="543"/>
      <c r="B1956" s="517"/>
      <c r="C1956" s="549"/>
      <c r="D1956" s="549"/>
      <c r="E1956" s="516"/>
      <c r="F1956" s="516"/>
      <c r="G1956" s="516"/>
      <c r="H1956" s="516"/>
      <c r="I1956" s="523"/>
      <c r="J1956" s="243"/>
    </row>
    <row r="1957" spans="1:10" x14ac:dyDescent="0.3">
      <c r="A1957" s="543"/>
      <c r="B1957" s="517"/>
      <c r="C1957" s="545"/>
      <c r="D1957" s="545"/>
      <c r="E1957" s="544"/>
      <c r="F1957" s="516"/>
      <c r="G1957" s="516"/>
      <c r="H1957" s="544"/>
      <c r="I1957" s="550"/>
      <c r="J1957" s="243"/>
    </row>
    <row r="1958" spans="1:10" x14ac:dyDescent="0.3">
      <c r="A1958" s="546"/>
      <c r="B1958" s="520"/>
      <c r="C1958" s="548"/>
      <c r="D1958" s="548"/>
      <c r="E1958" s="547"/>
      <c r="F1958" s="551"/>
      <c r="G1958" s="551"/>
      <c r="H1958" s="547"/>
      <c r="I1958" s="555"/>
      <c r="J1958" s="243"/>
    </row>
    <row r="1959" spans="1:10" x14ac:dyDescent="0.3">
      <c r="A1959" s="543"/>
      <c r="B1959" s="517"/>
      <c r="C1959" s="549"/>
      <c r="D1959" s="549"/>
      <c r="E1959" s="516"/>
      <c r="F1959" s="513"/>
      <c r="G1959" s="516"/>
      <c r="H1959" s="516"/>
      <c r="I1959" s="523"/>
      <c r="J1959" s="243"/>
    </row>
    <row r="1960" spans="1:10" x14ac:dyDescent="0.3">
      <c r="A1960" s="543"/>
      <c r="B1960" s="517"/>
      <c r="C1960" s="545"/>
      <c r="D1960" s="545"/>
      <c r="E1960" s="544"/>
      <c r="F1960" s="516"/>
      <c r="G1960" s="516"/>
      <c r="H1960" s="544"/>
      <c r="I1960" s="553"/>
      <c r="J1960" s="243"/>
    </row>
    <row r="1961" spans="1:10" x14ac:dyDescent="0.3">
      <c r="A1961" s="546"/>
      <c r="B1961" s="547"/>
      <c r="C1961" s="548"/>
      <c r="D1961" s="548"/>
      <c r="E1961" s="547"/>
      <c r="F1961" s="551"/>
      <c r="G1961" s="551"/>
      <c r="H1961" s="547"/>
      <c r="I1961" s="546"/>
      <c r="J1961" s="243"/>
    </row>
    <row r="1962" spans="1:10" x14ac:dyDescent="0.3">
      <c r="A1962" s="557"/>
      <c r="B1962" s="554"/>
      <c r="C1962" s="549"/>
      <c r="D1962" s="549"/>
      <c r="E1962" s="516"/>
      <c r="F1962" s="513"/>
      <c r="G1962" s="516"/>
      <c r="H1962" s="516"/>
      <c r="I1962" s="557"/>
      <c r="J1962" s="243"/>
    </row>
    <row r="1963" spans="1:10" x14ac:dyDescent="0.3">
      <c r="A1963" s="557"/>
      <c r="B1963" s="517"/>
      <c r="C1963" s="549"/>
      <c r="D1963" s="549"/>
      <c r="E1963" s="552"/>
      <c r="F1963" s="516"/>
      <c r="G1963" s="516"/>
      <c r="H1963" s="552"/>
      <c r="I1963" s="553"/>
      <c r="J1963" s="243"/>
    </row>
    <row r="1964" spans="1:10" x14ac:dyDescent="0.3">
      <c r="A1964" s="561"/>
      <c r="B1964" s="556"/>
      <c r="C1964" s="551"/>
      <c r="D1964" s="551"/>
      <c r="E1964" s="556"/>
      <c r="F1964" s="551"/>
      <c r="G1964" s="551"/>
      <c r="H1964" s="556"/>
      <c r="I1964" s="561"/>
      <c r="J1964" s="243"/>
    </row>
    <row r="1965" spans="1:10" x14ac:dyDescent="0.3">
      <c r="A1965" s="543"/>
      <c r="B1965" s="517"/>
      <c r="C1965" s="549"/>
      <c r="D1965" s="549"/>
      <c r="E1965" s="516"/>
      <c r="F1965" s="516"/>
      <c r="G1965" s="516"/>
      <c r="H1965" s="516"/>
      <c r="I1965" s="523"/>
      <c r="J1965" s="243"/>
    </row>
    <row r="1966" spans="1:10" x14ac:dyDescent="0.3">
      <c r="A1966" s="543"/>
      <c r="B1966" s="517"/>
      <c r="C1966" s="545"/>
      <c r="D1966" s="545"/>
      <c r="E1966" s="544"/>
      <c r="F1966" s="516"/>
      <c r="G1966" s="516"/>
      <c r="H1966" s="544"/>
      <c r="I1966" s="550"/>
      <c r="J1966" s="243"/>
    </row>
    <row r="1967" spans="1:10" x14ac:dyDescent="0.3">
      <c r="A1967" s="546"/>
      <c r="B1967" s="547"/>
      <c r="C1967" s="548"/>
      <c r="D1967" s="548"/>
      <c r="E1967" s="547"/>
      <c r="F1967" s="551"/>
      <c r="G1967" s="551"/>
      <c r="H1967" s="547"/>
      <c r="I1967" s="546"/>
      <c r="J1967" s="243"/>
    </row>
    <row r="1968" spans="1:10" x14ac:dyDescent="0.3">
      <c r="A1968" s="543"/>
      <c r="B1968" s="554"/>
      <c r="C1968" s="549"/>
      <c r="D1968" s="549"/>
      <c r="E1968" s="516"/>
      <c r="F1968" s="513"/>
      <c r="G1968" s="516"/>
      <c r="H1968" s="516"/>
      <c r="I1968" s="557"/>
      <c r="J1968" s="243"/>
    </row>
    <row r="1969" spans="1:10" x14ac:dyDescent="0.3">
      <c r="A1969" s="543"/>
      <c r="B1969" s="554"/>
      <c r="C1969" s="549"/>
      <c r="D1969" s="549"/>
      <c r="E1969" s="552"/>
      <c r="F1969" s="516"/>
      <c r="G1969" s="516"/>
      <c r="H1969" s="552"/>
      <c r="I1969" s="553"/>
      <c r="J1969" s="243"/>
    </row>
    <row r="1970" spans="1:10" x14ac:dyDescent="0.3">
      <c r="A1970" s="546"/>
      <c r="B1970" s="556"/>
      <c r="C1970" s="551"/>
      <c r="D1970" s="551"/>
      <c r="E1970" s="556"/>
      <c r="F1970" s="551"/>
      <c r="G1970" s="551"/>
      <c r="H1970" s="556"/>
      <c r="I1970" s="561"/>
      <c r="J1970" s="243"/>
    </row>
    <row r="1971" spans="1:10" x14ac:dyDescent="0.3">
      <c r="A1971" s="543"/>
      <c r="B1971" s="554"/>
      <c r="C1971" s="549"/>
      <c r="D1971" s="549"/>
      <c r="E1971" s="516"/>
      <c r="F1971" s="513"/>
      <c r="G1971" s="516"/>
      <c r="H1971" s="516"/>
      <c r="I1971" s="557"/>
      <c r="J1971" s="243"/>
    </row>
    <row r="1972" spans="1:10" x14ac:dyDescent="0.3">
      <c r="A1972" s="543"/>
      <c r="B1972" s="517"/>
      <c r="C1972" s="549"/>
      <c r="D1972" s="549"/>
      <c r="E1972" s="552"/>
      <c r="F1972" s="516"/>
      <c r="G1972" s="516"/>
      <c r="H1972" s="552"/>
      <c r="I1972" s="553"/>
      <c r="J1972" s="243"/>
    </row>
    <row r="1973" spans="1:10" x14ac:dyDescent="0.3">
      <c r="A1973" s="561"/>
      <c r="B1973" s="556"/>
      <c r="C1973" s="551"/>
      <c r="D1973" s="551"/>
      <c r="E1973" s="556"/>
      <c r="F1973" s="551"/>
      <c r="G1973" s="551"/>
      <c r="H1973" s="556"/>
      <c r="I1973" s="561"/>
      <c r="J1973" s="243"/>
    </row>
    <row r="1974" spans="1:10" x14ac:dyDescent="0.3">
      <c r="A1974" s="557"/>
      <c r="B1974" s="554"/>
      <c r="C1974" s="549"/>
      <c r="D1974" s="549"/>
      <c r="E1974" s="516"/>
      <c r="F1974" s="513"/>
      <c r="G1974" s="516"/>
      <c r="H1974" s="516"/>
      <c r="I1974" s="557"/>
      <c r="J1974" s="243"/>
    </row>
    <row r="1975" spans="1:10" x14ac:dyDescent="0.3">
      <c r="A1975" s="557"/>
      <c r="B1975" s="552"/>
      <c r="C1975" s="549"/>
      <c r="D1975" s="549"/>
      <c r="E1975" s="552"/>
      <c r="F1975" s="516"/>
      <c r="G1975" s="516"/>
      <c r="H1975" s="552"/>
      <c r="I1975" s="553"/>
      <c r="J1975" s="243"/>
    </row>
    <row r="1976" spans="1:10" x14ac:dyDescent="0.3">
      <c r="A1976" s="561"/>
      <c r="B1976" s="556"/>
      <c r="C1976" s="551"/>
      <c r="D1976" s="551"/>
      <c r="E1976" s="556"/>
      <c r="F1976" s="551"/>
      <c r="G1976" s="551"/>
      <c r="H1976" s="556"/>
      <c r="I1976" s="561"/>
      <c r="J1976" s="243"/>
    </row>
    <row r="1977" spans="1:10" x14ac:dyDescent="0.3">
      <c r="A1977" s="557"/>
      <c r="B1977" s="554"/>
      <c r="C1977" s="549"/>
      <c r="D1977" s="549"/>
      <c r="E1977" s="516"/>
      <c r="F1977" s="549"/>
      <c r="G1977" s="549"/>
      <c r="H1977" s="516"/>
      <c r="I1977" s="557"/>
      <c r="J1977" s="243"/>
    </row>
    <row r="1978" spans="1:10" x14ac:dyDescent="0.3">
      <c r="A1978" s="557"/>
      <c r="B1978" s="552"/>
      <c r="C1978" s="549"/>
      <c r="D1978" s="549"/>
      <c r="E1978" s="552"/>
      <c r="F1978" s="516"/>
      <c r="G1978" s="516"/>
      <c r="H1978" s="552"/>
      <c r="I1978" s="553"/>
      <c r="J1978" s="243"/>
    </row>
    <row r="1979" spans="1:10" x14ac:dyDescent="0.3">
      <c r="A1979" s="561"/>
      <c r="B1979" s="556"/>
      <c r="C1979" s="551"/>
      <c r="D1979" s="551"/>
      <c r="E1979" s="556"/>
      <c r="F1979" s="551"/>
      <c r="G1979" s="551"/>
      <c r="H1979" s="556"/>
      <c r="I1979" s="561"/>
      <c r="J1979" s="243"/>
    </row>
    <row r="1980" spans="1:10" x14ac:dyDescent="0.3">
      <c r="A1980" s="543"/>
      <c r="B1980" s="517"/>
      <c r="C1980" s="549"/>
      <c r="D1980" s="549"/>
      <c r="E1980" s="516"/>
      <c r="F1980" s="516"/>
      <c r="G1980" s="516"/>
      <c r="H1980" s="516"/>
      <c r="I1980" s="523"/>
      <c r="J1980" s="243"/>
    </row>
    <row r="1981" spans="1:10" x14ac:dyDescent="0.3">
      <c r="A1981" s="543"/>
      <c r="B1981" s="517"/>
      <c r="C1981" s="545"/>
      <c r="D1981" s="545"/>
      <c r="E1981" s="544"/>
      <c r="F1981" s="516"/>
      <c r="G1981" s="516"/>
      <c r="H1981" s="544"/>
      <c r="I1981" s="550"/>
      <c r="J1981" s="243"/>
    </row>
    <row r="1982" spans="1:10" x14ac:dyDescent="0.3">
      <c r="A1982" s="546"/>
      <c r="B1982" s="547"/>
      <c r="C1982" s="548"/>
      <c r="D1982" s="548"/>
      <c r="E1982" s="547"/>
      <c r="F1982" s="551"/>
      <c r="G1982" s="551"/>
      <c r="H1982" s="547"/>
      <c r="I1982" s="546"/>
      <c r="J1982" s="243"/>
    </row>
    <row r="1983" spans="1:10" x14ac:dyDescent="0.3">
      <c r="A1983" s="543"/>
      <c r="B1983" s="517"/>
      <c r="C1983" s="549"/>
      <c r="D1983" s="549"/>
      <c r="E1983" s="516"/>
      <c r="F1983" s="549"/>
      <c r="G1983" s="516"/>
      <c r="H1983" s="516"/>
      <c r="I1983" s="523"/>
      <c r="J1983" s="243"/>
    </row>
    <row r="1984" spans="1:10" x14ac:dyDescent="0.3">
      <c r="A1984" s="543"/>
      <c r="B1984" s="517"/>
      <c r="C1984" s="545"/>
      <c r="D1984" s="545"/>
      <c r="E1984" s="544"/>
      <c r="F1984" s="516"/>
      <c r="G1984" s="516"/>
      <c r="H1984" s="544"/>
      <c r="I1984" s="553"/>
      <c r="J1984" s="243"/>
    </row>
    <row r="1985" spans="1:10" x14ac:dyDescent="0.3">
      <c r="A1985" s="546"/>
      <c r="B1985" s="547"/>
      <c r="C1985" s="548"/>
      <c r="D1985" s="548"/>
      <c r="E1985" s="547"/>
      <c r="F1985" s="551"/>
      <c r="G1985" s="551"/>
      <c r="H1985" s="547"/>
      <c r="I1985" s="546"/>
      <c r="J1985" s="243"/>
    </row>
    <row r="1986" spans="1:10" x14ac:dyDescent="0.3">
      <c r="A1986" s="502"/>
      <c r="B1986" s="517"/>
      <c r="C1986" s="541"/>
      <c r="D1986" s="542"/>
      <c r="E1986" s="516"/>
      <c r="F1986" s="513"/>
      <c r="G1986" s="516"/>
      <c r="H1986" s="516"/>
      <c r="I1986" s="523"/>
      <c r="J1986" s="243"/>
    </row>
    <row r="1987" spans="1:10" x14ac:dyDescent="0.3">
      <c r="A1987" s="502"/>
      <c r="B1987" s="517"/>
      <c r="C1987" s="516"/>
      <c r="D1987" s="516"/>
      <c r="E1987" s="516"/>
      <c r="F1987" s="516"/>
      <c r="G1987" s="516"/>
      <c r="H1987" s="516"/>
      <c r="I1987" s="518"/>
      <c r="J1987" s="243"/>
    </row>
    <row r="1988" spans="1:10" x14ac:dyDescent="0.3">
      <c r="A1988" s="503"/>
      <c r="B1988" s="520"/>
      <c r="C1988" s="519"/>
      <c r="D1988" s="519"/>
      <c r="E1988" s="519"/>
      <c r="F1988" s="519"/>
      <c r="G1988" s="519"/>
      <c r="H1988" s="519"/>
      <c r="I1988" s="521"/>
      <c r="J1988" s="243"/>
    </row>
    <row r="1989" spans="1:10" x14ac:dyDescent="0.3">
      <c r="A1989" s="502"/>
      <c r="B1989" s="517"/>
      <c r="C1989" s="516"/>
      <c r="D1989" s="516"/>
      <c r="E1989" s="516"/>
      <c r="F1989" s="516"/>
      <c r="G1989" s="516"/>
      <c r="H1989" s="516"/>
      <c r="I1989" s="523"/>
      <c r="J1989" s="243"/>
    </row>
    <row r="1990" spans="1:10" x14ac:dyDescent="0.3">
      <c r="A1990" s="502"/>
      <c r="B1990" s="517"/>
      <c r="C1990" s="516"/>
      <c r="D1990" s="516"/>
      <c r="E1990" s="516"/>
      <c r="F1990" s="516"/>
      <c r="G1990" s="516"/>
      <c r="H1990" s="516"/>
      <c r="I1990" s="518"/>
      <c r="J1990" s="243"/>
    </row>
    <row r="1991" spans="1:10" x14ac:dyDescent="0.3">
      <c r="A1991" s="503"/>
      <c r="B1991" s="520"/>
      <c r="C1991" s="519"/>
      <c r="D1991" s="519"/>
      <c r="E1991" s="519"/>
      <c r="F1991" s="519"/>
      <c r="G1991" s="519"/>
      <c r="H1991" s="519"/>
      <c r="I1991" s="523"/>
      <c r="J1991" s="243"/>
    </row>
    <row r="1992" spans="1:10" x14ac:dyDescent="0.3">
      <c r="A1992" s="502"/>
      <c r="B1992" s="517"/>
      <c r="C1992" s="516"/>
      <c r="D1992" s="516"/>
      <c r="E1992" s="516"/>
      <c r="F1992" s="516"/>
      <c r="G1992" s="516"/>
      <c r="H1992" s="516"/>
      <c r="I1992" s="515"/>
      <c r="J1992" s="243"/>
    </row>
    <row r="1993" spans="1:10" x14ac:dyDescent="0.3">
      <c r="A1993" s="502"/>
      <c r="B1993" s="517"/>
      <c r="C1993" s="516"/>
      <c r="D1993" s="516"/>
      <c r="E1993" s="516"/>
      <c r="F1993" s="516"/>
      <c r="G1993" s="516"/>
      <c r="H1993" s="516"/>
      <c r="I1993" s="518"/>
      <c r="J1993" s="243"/>
    </row>
    <row r="1994" spans="1:10" x14ac:dyDescent="0.3">
      <c r="A1994" s="503"/>
      <c r="B1994" s="520"/>
      <c r="C1994" s="519"/>
      <c r="D1994" s="519"/>
      <c r="E1994" s="519"/>
      <c r="F1994" s="519"/>
      <c r="G1994" s="519"/>
      <c r="H1994" s="519"/>
      <c r="I1994" s="523"/>
      <c r="J1994" s="243"/>
    </row>
    <row r="1995" spans="1:10" x14ac:dyDescent="0.3">
      <c r="A1995" s="502"/>
      <c r="B1995" s="517"/>
      <c r="C1995" s="516"/>
      <c r="D1995" s="516"/>
      <c r="E1995" s="516"/>
      <c r="F1995" s="516"/>
      <c r="G1995" s="516"/>
      <c r="H1995" s="516"/>
      <c r="I1995" s="515"/>
      <c r="J1995" s="243"/>
    </row>
    <row r="1996" spans="1:10" x14ac:dyDescent="0.3">
      <c r="A1996" s="502"/>
      <c r="B1996" s="517"/>
      <c r="C1996" s="516"/>
      <c r="D1996" s="516"/>
      <c r="E1996" s="516"/>
      <c r="F1996" s="516"/>
      <c r="G1996" s="516"/>
      <c r="H1996" s="516"/>
      <c r="I1996" s="518"/>
      <c r="J1996" s="243"/>
    </row>
    <row r="1997" spans="1:10" x14ac:dyDescent="0.3">
      <c r="A1997" s="502"/>
      <c r="B1997" s="517"/>
      <c r="C1997" s="516"/>
      <c r="D1997" s="516"/>
      <c r="E1997" s="516"/>
      <c r="F1997" s="516"/>
      <c r="G1997" s="516"/>
      <c r="H1997" s="516"/>
      <c r="I1997" s="519"/>
      <c r="J1997" s="243"/>
    </row>
    <row r="1998" spans="1:10" x14ac:dyDescent="0.3">
      <c r="A1998" s="501"/>
      <c r="B1998" s="514"/>
      <c r="C1998" s="513"/>
      <c r="D1998" s="513"/>
      <c r="E1998" s="513"/>
      <c r="F1998" s="513"/>
      <c r="G1998" s="513"/>
      <c r="H1998" s="513"/>
      <c r="I1998" s="523"/>
      <c r="J1998" s="243"/>
    </row>
    <row r="1999" spans="1:10" x14ac:dyDescent="0.3">
      <c r="A1999" s="502"/>
      <c r="B1999" s="517"/>
      <c r="C1999" s="516"/>
      <c r="D1999" s="516"/>
      <c r="E1999" s="516"/>
      <c r="F1999" s="516"/>
      <c r="G1999" s="516"/>
      <c r="H1999" s="516"/>
      <c r="I1999" s="518"/>
      <c r="J1999" s="243"/>
    </row>
    <row r="2000" spans="1:10" x14ac:dyDescent="0.3">
      <c r="A2000" s="503"/>
      <c r="B2000" s="520"/>
      <c r="C2000" s="519"/>
      <c r="D2000" s="519"/>
      <c r="E2000" s="519"/>
      <c r="F2000" s="519"/>
      <c r="G2000" s="519"/>
      <c r="H2000" s="519"/>
      <c r="I2000" s="521"/>
      <c r="J2000" s="243"/>
    </row>
    <row r="2001" spans="1:10" x14ac:dyDescent="0.3">
      <c r="A2001" s="502"/>
      <c r="B2001" s="517"/>
      <c r="C2001" s="516"/>
      <c r="D2001" s="516"/>
      <c r="E2001" s="513"/>
      <c r="F2001" s="516"/>
      <c r="G2001" s="516"/>
      <c r="H2001" s="513"/>
      <c r="I2001" s="523"/>
      <c r="J2001" s="243"/>
    </row>
    <row r="2002" spans="1:10" x14ac:dyDescent="0.3">
      <c r="A2002" s="502"/>
      <c r="B2002" s="517"/>
      <c r="C2002" s="516"/>
      <c r="D2002" s="516"/>
      <c r="E2002" s="516"/>
      <c r="F2002" s="516"/>
      <c r="G2002" s="516"/>
      <c r="H2002" s="516"/>
      <c r="I2002" s="518"/>
      <c r="J2002" s="243"/>
    </row>
    <row r="2003" spans="1:10" x14ac:dyDescent="0.3">
      <c r="A2003" s="503"/>
      <c r="B2003" s="520"/>
      <c r="C2003" s="519"/>
      <c r="D2003" s="519"/>
      <c r="E2003" s="519"/>
      <c r="F2003" s="519"/>
      <c r="G2003" s="519"/>
      <c r="H2003" s="519"/>
      <c r="I2003" s="521"/>
      <c r="J2003" s="243"/>
    </row>
    <row r="2004" spans="1:10" x14ac:dyDescent="0.3">
      <c r="A2004" s="502"/>
      <c r="B2004" s="517"/>
      <c r="C2004" s="516"/>
      <c r="D2004" s="516"/>
      <c r="E2004" s="516"/>
      <c r="F2004" s="516"/>
      <c r="G2004" s="516"/>
      <c r="H2004" s="516"/>
      <c r="I2004" s="523"/>
      <c r="J2004" s="243"/>
    </row>
    <row r="2005" spans="1:10" x14ac:dyDescent="0.3">
      <c r="A2005" s="502"/>
      <c r="B2005" s="517"/>
      <c r="C2005" s="516"/>
      <c r="D2005" s="516"/>
      <c r="E2005" s="516"/>
      <c r="F2005" s="516"/>
      <c r="G2005" s="516"/>
      <c r="H2005" s="516"/>
      <c r="I2005" s="518"/>
      <c r="J2005" s="243"/>
    </row>
    <row r="2006" spans="1:10" x14ac:dyDescent="0.3">
      <c r="A2006" s="503"/>
      <c r="B2006" s="520"/>
      <c r="C2006" s="519"/>
      <c r="D2006" s="519"/>
      <c r="E2006" s="519"/>
      <c r="F2006" s="519"/>
      <c r="G2006" s="519"/>
      <c r="H2006" s="519"/>
      <c r="I2006" s="521"/>
      <c r="J2006" s="243"/>
    </row>
    <row r="2007" spans="1:10" x14ac:dyDescent="0.3">
      <c r="A2007" s="502"/>
      <c r="B2007" s="517"/>
      <c r="C2007" s="529"/>
      <c r="D2007" s="529"/>
      <c r="E2007" s="516"/>
      <c r="F2007" s="513"/>
      <c r="G2007" s="513"/>
      <c r="H2007" s="516"/>
      <c r="I2007" s="523"/>
      <c r="J2007" s="243"/>
    </row>
    <row r="2008" spans="1:10" x14ac:dyDescent="0.3">
      <c r="A2008" s="502"/>
      <c r="B2008" s="517"/>
      <c r="C2008" s="516"/>
      <c r="D2008" s="516"/>
      <c r="E2008" s="516"/>
      <c r="F2008" s="516"/>
      <c r="G2008" s="516"/>
      <c r="H2008" s="516"/>
      <c r="I2008" s="518"/>
      <c r="J2008" s="243"/>
    </row>
    <row r="2009" spans="1:10" x14ac:dyDescent="0.3">
      <c r="A2009" s="503"/>
      <c r="B2009" s="520"/>
      <c r="C2009" s="519"/>
      <c r="D2009" s="519"/>
      <c r="E2009" s="519"/>
      <c r="F2009" s="530"/>
      <c r="G2009" s="530"/>
      <c r="H2009" s="519"/>
      <c r="I2009" s="521"/>
      <c r="J2009" s="243"/>
    </row>
    <row r="2010" spans="1:10" x14ac:dyDescent="0.3">
      <c r="A2010" s="502"/>
      <c r="B2010" s="517"/>
      <c r="C2010" s="516"/>
      <c r="D2010" s="516"/>
      <c r="E2010" s="516"/>
      <c r="F2010" s="513"/>
      <c r="G2010" s="513"/>
      <c r="H2010" s="516"/>
      <c r="I2010" s="523"/>
      <c r="J2010" s="243"/>
    </row>
    <row r="2011" spans="1:10" x14ac:dyDescent="0.3">
      <c r="A2011" s="502"/>
      <c r="B2011" s="517"/>
      <c r="C2011" s="516"/>
      <c r="D2011" s="516"/>
      <c r="E2011" s="516"/>
      <c r="F2011" s="516"/>
      <c r="G2011" s="516"/>
      <c r="H2011" s="516"/>
      <c r="I2011" s="518"/>
      <c r="J2011" s="243"/>
    </row>
    <row r="2012" spans="1:10" x14ac:dyDescent="0.3">
      <c r="A2012" s="503"/>
      <c r="B2012" s="520"/>
      <c r="C2012" s="519"/>
      <c r="D2012" s="519"/>
      <c r="E2012" s="519"/>
      <c r="F2012" s="519"/>
      <c r="G2012" s="519"/>
      <c r="H2012" s="519"/>
      <c r="I2012" s="521"/>
      <c r="J2012" s="243"/>
    </row>
    <row r="2013" spans="1:10" x14ac:dyDescent="0.3">
      <c r="A2013" s="502"/>
      <c r="B2013" s="517"/>
      <c r="C2013" s="516"/>
      <c r="D2013" s="516"/>
      <c r="E2013" s="516"/>
      <c r="F2013" s="513"/>
      <c r="G2013" s="513"/>
      <c r="H2013" s="516"/>
      <c r="I2013" s="523"/>
      <c r="J2013" s="243"/>
    </row>
    <row r="2014" spans="1:10" x14ac:dyDescent="0.3">
      <c r="A2014" s="502"/>
      <c r="B2014" s="517"/>
      <c r="C2014" s="516"/>
      <c r="D2014" s="516"/>
      <c r="E2014" s="516"/>
      <c r="F2014" s="516"/>
      <c r="G2014" s="516"/>
      <c r="H2014" s="516"/>
      <c r="I2014" s="518"/>
      <c r="J2014" s="243"/>
    </row>
    <row r="2015" spans="1:10" x14ac:dyDescent="0.3">
      <c r="A2015" s="503"/>
      <c r="B2015" s="520"/>
      <c r="C2015" s="519"/>
      <c r="D2015" s="519"/>
      <c r="E2015" s="519"/>
      <c r="F2015" s="519"/>
      <c r="G2015" s="519"/>
      <c r="H2015" s="519"/>
      <c r="I2015" s="521"/>
      <c r="J2015" s="243"/>
    </row>
    <row r="2016" spans="1:10" x14ac:dyDescent="0.3">
      <c r="A2016" s="502"/>
      <c r="B2016" s="517"/>
      <c r="C2016" s="516"/>
      <c r="D2016" s="516"/>
      <c r="E2016" s="516"/>
      <c r="F2016" s="513"/>
      <c r="G2016" s="513"/>
      <c r="H2016" s="516"/>
      <c r="I2016" s="523"/>
      <c r="J2016" s="243"/>
    </row>
    <row r="2017" spans="1:10" x14ac:dyDescent="0.3">
      <c r="A2017" s="502"/>
      <c r="B2017" s="517"/>
      <c r="C2017" s="516"/>
      <c r="D2017" s="516"/>
      <c r="E2017" s="516"/>
      <c r="F2017" s="516"/>
      <c r="G2017" s="516"/>
      <c r="H2017" s="516"/>
      <c r="I2017" s="518"/>
      <c r="J2017" s="243"/>
    </row>
    <row r="2018" spans="1:10" x14ac:dyDescent="0.3">
      <c r="A2018" s="503"/>
      <c r="B2018" s="520"/>
      <c r="C2018" s="519"/>
      <c r="D2018" s="519"/>
      <c r="E2018" s="519"/>
      <c r="F2018" s="519"/>
      <c r="G2018" s="519"/>
      <c r="H2018" s="519"/>
      <c r="I2018" s="521"/>
      <c r="J2018" s="243"/>
    </row>
    <row r="2019" spans="1:10" x14ac:dyDescent="0.3">
      <c r="A2019" s="502"/>
      <c r="B2019" s="517"/>
      <c r="C2019" s="516"/>
      <c r="D2019" s="516"/>
      <c r="E2019" s="516"/>
      <c r="F2019" s="513"/>
      <c r="G2019" s="513"/>
      <c r="H2019" s="516"/>
      <c r="I2019" s="523"/>
      <c r="J2019" s="243"/>
    </row>
    <row r="2020" spans="1:10" x14ac:dyDescent="0.3">
      <c r="A2020" s="502"/>
      <c r="B2020" s="517"/>
      <c r="C2020" s="516"/>
      <c r="D2020" s="516"/>
      <c r="E2020" s="516"/>
      <c r="F2020" s="516"/>
      <c r="G2020" s="516"/>
      <c r="H2020" s="516"/>
      <c r="I2020" s="518"/>
      <c r="J2020" s="243"/>
    </row>
    <row r="2021" spans="1:10" x14ac:dyDescent="0.3">
      <c r="A2021" s="503"/>
      <c r="B2021" s="520"/>
      <c r="C2021" s="519"/>
      <c r="D2021" s="519"/>
      <c r="E2021" s="519"/>
      <c r="F2021" s="519"/>
      <c r="G2021" s="519"/>
      <c r="H2021" s="519"/>
      <c r="I2021" s="521"/>
      <c r="J2021" s="243"/>
    </row>
    <row r="2022" spans="1:10" x14ac:dyDescent="0.3">
      <c r="A2022" s="502"/>
      <c r="B2022" s="517"/>
      <c r="C2022" s="516"/>
      <c r="D2022" s="516"/>
      <c r="E2022" s="516"/>
      <c r="F2022" s="516"/>
      <c r="G2022" s="516"/>
      <c r="H2022" s="516"/>
      <c r="I2022" s="523"/>
      <c r="J2022" s="243"/>
    </row>
    <row r="2023" spans="1:10" x14ac:dyDescent="0.3">
      <c r="A2023" s="502"/>
      <c r="B2023" s="517"/>
      <c r="C2023" s="516"/>
      <c r="D2023" s="516"/>
      <c r="E2023" s="516"/>
      <c r="F2023" s="516"/>
      <c r="G2023" s="516"/>
      <c r="H2023" s="516"/>
      <c r="I2023" s="518"/>
      <c r="J2023" s="243"/>
    </row>
    <row r="2024" spans="1:10" x14ac:dyDescent="0.3">
      <c r="A2024" s="503"/>
      <c r="B2024" s="520"/>
      <c r="C2024" s="519"/>
      <c r="D2024" s="519"/>
      <c r="E2024" s="519"/>
      <c r="F2024" s="519"/>
      <c r="G2024" s="519"/>
      <c r="H2024" s="519"/>
      <c r="I2024" s="521"/>
      <c r="J2024" s="243"/>
    </row>
    <row r="2025" spans="1:10" x14ac:dyDescent="0.3">
      <c r="A2025" s="502"/>
      <c r="B2025" s="517"/>
      <c r="C2025" s="516"/>
      <c r="D2025" s="516"/>
      <c r="E2025" s="516"/>
      <c r="F2025" s="513"/>
      <c r="G2025" s="513"/>
      <c r="H2025" s="516"/>
      <c r="I2025" s="523"/>
      <c r="J2025" s="243"/>
    </row>
    <row r="2026" spans="1:10" x14ac:dyDescent="0.3">
      <c r="A2026" s="502"/>
      <c r="B2026" s="517"/>
      <c r="C2026" s="516"/>
      <c r="D2026" s="516"/>
      <c r="E2026" s="516"/>
      <c r="F2026" s="516"/>
      <c r="G2026" s="516"/>
      <c r="H2026" s="516"/>
      <c r="I2026" s="518"/>
      <c r="J2026" s="243"/>
    </row>
    <row r="2027" spans="1:10" x14ac:dyDescent="0.3">
      <c r="A2027" s="503"/>
      <c r="B2027" s="520"/>
      <c r="C2027" s="519"/>
      <c r="D2027" s="519"/>
      <c r="E2027" s="519"/>
      <c r="F2027" s="519"/>
      <c r="G2027" s="519"/>
      <c r="H2027" s="519"/>
      <c r="I2027" s="521"/>
      <c r="J2027" s="243"/>
    </row>
    <row r="2028" spans="1:10" x14ac:dyDescent="0.3">
      <c r="A2028" s="502"/>
      <c r="B2028" s="517"/>
      <c r="C2028" s="516"/>
      <c r="D2028" s="516"/>
      <c r="E2028" s="516"/>
      <c r="F2028" s="513"/>
      <c r="G2028" s="513"/>
      <c r="H2028" s="516"/>
      <c r="I2028" s="523"/>
      <c r="J2028" s="243"/>
    </row>
    <row r="2029" spans="1:10" x14ac:dyDescent="0.3">
      <c r="A2029" s="502"/>
      <c r="B2029" s="517"/>
      <c r="C2029" s="516"/>
      <c r="D2029" s="516"/>
      <c r="E2029" s="516"/>
      <c r="F2029" s="516"/>
      <c r="G2029" s="516"/>
      <c r="H2029" s="516"/>
      <c r="I2029" s="518"/>
      <c r="J2029" s="243"/>
    </row>
    <row r="2030" spans="1:10" x14ac:dyDescent="0.3">
      <c r="A2030" s="503"/>
      <c r="B2030" s="520"/>
      <c r="C2030" s="519"/>
      <c r="D2030" s="519"/>
      <c r="E2030" s="519"/>
      <c r="F2030" s="519"/>
      <c r="G2030" s="519"/>
      <c r="H2030" s="519"/>
      <c r="I2030" s="521"/>
      <c r="J2030" s="243"/>
    </row>
    <row r="2031" spans="1:10" x14ac:dyDescent="0.3">
      <c r="A2031" s="502"/>
      <c r="B2031" s="517"/>
      <c r="C2031" s="516"/>
      <c r="D2031" s="516"/>
      <c r="E2031" s="516"/>
      <c r="F2031" s="513"/>
      <c r="G2031" s="513"/>
      <c r="H2031" s="516"/>
      <c r="I2031" s="523"/>
      <c r="J2031" s="243"/>
    </row>
    <row r="2032" spans="1:10" x14ac:dyDescent="0.3">
      <c r="A2032" s="502"/>
      <c r="B2032" s="517"/>
      <c r="C2032" s="516"/>
      <c r="D2032" s="516"/>
      <c r="E2032" s="516"/>
      <c r="F2032" s="516"/>
      <c r="G2032" s="516"/>
      <c r="H2032" s="516"/>
      <c r="I2032" s="518"/>
      <c r="J2032" s="243"/>
    </row>
    <row r="2033" spans="1:10" x14ac:dyDescent="0.3">
      <c r="A2033" s="503"/>
      <c r="B2033" s="520"/>
      <c r="C2033" s="519"/>
      <c r="D2033" s="519"/>
      <c r="E2033" s="519"/>
      <c r="F2033" s="519"/>
      <c r="G2033" s="519"/>
      <c r="H2033" s="519"/>
      <c r="I2033" s="521"/>
      <c r="J2033" s="243"/>
    </row>
    <row r="2034" spans="1:10" x14ac:dyDescent="0.3">
      <c r="A2034" s="502"/>
      <c r="B2034" s="517"/>
      <c r="C2034" s="516"/>
      <c r="D2034" s="516"/>
      <c r="E2034" s="516"/>
      <c r="F2034" s="513"/>
      <c r="G2034" s="513"/>
      <c r="H2034" s="516"/>
      <c r="I2034" s="523"/>
      <c r="J2034" s="243"/>
    </row>
    <row r="2035" spans="1:10" x14ac:dyDescent="0.3">
      <c r="A2035" s="502"/>
      <c r="B2035" s="517"/>
      <c r="C2035" s="516"/>
      <c r="D2035" s="516"/>
      <c r="E2035" s="516"/>
      <c r="F2035" s="516"/>
      <c r="G2035" s="516"/>
      <c r="H2035" s="516"/>
      <c r="I2035" s="518"/>
      <c r="J2035" s="243"/>
    </row>
    <row r="2036" spans="1:10" x14ac:dyDescent="0.3">
      <c r="A2036" s="503"/>
      <c r="B2036" s="520"/>
      <c r="C2036" s="519"/>
      <c r="D2036" s="519"/>
      <c r="E2036" s="519"/>
      <c r="F2036" s="519"/>
      <c r="G2036" s="519"/>
      <c r="H2036" s="519"/>
      <c r="I2036" s="521"/>
      <c r="J2036" s="243"/>
    </row>
    <row r="2037" spans="1:10" x14ac:dyDescent="0.3">
      <c r="A2037" s="502"/>
      <c r="B2037" s="517"/>
      <c r="C2037" s="516"/>
      <c r="D2037" s="516"/>
      <c r="E2037" s="516"/>
      <c r="F2037" s="513"/>
      <c r="G2037" s="513"/>
      <c r="H2037" s="516"/>
      <c r="I2037" s="523"/>
      <c r="J2037" s="243"/>
    </row>
    <row r="2038" spans="1:10" x14ac:dyDescent="0.3">
      <c r="A2038" s="502"/>
      <c r="B2038" s="517"/>
      <c r="C2038" s="516"/>
      <c r="D2038" s="516"/>
      <c r="E2038" s="516"/>
      <c r="F2038" s="516"/>
      <c r="G2038" s="516"/>
      <c r="H2038" s="516"/>
      <c r="I2038" s="518"/>
      <c r="J2038" s="243"/>
    </row>
    <row r="2039" spans="1:10" x14ac:dyDescent="0.3">
      <c r="A2039" s="503"/>
      <c r="B2039" s="520"/>
      <c r="C2039" s="519"/>
      <c r="D2039" s="519"/>
      <c r="E2039" s="519"/>
      <c r="F2039" s="519"/>
      <c r="G2039" s="519"/>
      <c r="H2039" s="519"/>
      <c r="I2039" s="521"/>
      <c r="J2039" s="243"/>
    </row>
    <row r="2040" spans="1:10" x14ac:dyDescent="0.3">
      <c r="A2040" s="502"/>
      <c r="B2040" s="517"/>
      <c r="C2040" s="516"/>
      <c r="D2040" s="516"/>
      <c r="E2040" s="516"/>
      <c r="F2040" s="516"/>
      <c r="G2040" s="516"/>
      <c r="H2040" s="516"/>
      <c r="I2040" s="523"/>
      <c r="J2040" s="243"/>
    </row>
    <row r="2041" spans="1:10" x14ac:dyDescent="0.3">
      <c r="A2041" s="502"/>
      <c r="B2041" s="517"/>
      <c r="C2041" s="516"/>
      <c r="D2041" s="516"/>
      <c r="E2041" s="516"/>
      <c r="F2041" s="516"/>
      <c r="G2041" s="516"/>
      <c r="H2041" s="516"/>
      <c r="I2041" s="518"/>
      <c r="J2041" s="243"/>
    </row>
    <row r="2042" spans="1:10" x14ac:dyDescent="0.3">
      <c r="A2042" s="503"/>
      <c r="B2042" s="520"/>
      <c r="C2042" s="519"/>
      <c r="D2042" s="519"/>
      <c r="E2042" s="519"/>
      <c r="F2042" s="519"/>
      <c r="G2042" s="519"/>
      <c r="H2042" s="519"/>
      <c r="I2042" s="521"/>
      <c r="J2042" s="243"/>
    </row>
    <row r="2043" spans="1:10" x14ac:dyDescent="0.3">
      <c r="A2043" s="502"/>
      <c r="B2043" s="517"/>
      <c r="C2043" s="516"/>
      <c r="D2043" s="516"/>
      <c r="E2043" s="516"/>
      <c r="F2043" s="516"/>
      <c r="G2043" s="516"/>
      <c r="H2043" s="516"/>
      <c r="I2043" s="569"/>
      <c r="J2043" s="243"/>
    </row>
    <row r="2044" spans="1:10" x14ac:dyDescent="0.3">
      <c r="A2044" s="502"/>
      <c r="B2044" s="517"/>
      <c r="C2044" s="516"/>
      <c r="D2044" s="516"/>
      <c r="E2044" s="516"/>
      <c r="F2044" s="516"/>
      <c r="G2044" s="516"/>
      <c r="H2044" s="516"/>
      <c r="I2044" s="518"/>
      <c r="J2044" s="243"/>
    </row>
    <row r="2045" spans="1:10" x14ac:dyDescent="0.3">
      <c r="A2045" s="503"/>
      <c r="B2045" s="520"/>
      <c r="C2045" s="519"/>
      <c r="D2045" s="519"/>
      <c r="E2045" s="519"/>
      <c r="F2045" s="519"/>
      <c r="G2045" s="519"/>
      <c r="H2045" s="519"/>
      <c r="I2045" s="521"/>
      <c r="J2045" s="243"/>
    </row>
    <row r="2046" spans="1:10" x14ac:dyDescent="0.3">
      <c r="A2046" s="502"/>
      <c r="B2046" s="517"/>
      <c r="C2046" s="529"/>
      <c r="D2046" s="529"/>
      <c r="E2046" s="516"/>
      <c r="F2046" s="529"/>
      <c r="G2046" s="529"/>
      <c r="H2046" s="516"/>
      <c r="I2046" s="523"/>
      <c r="J2046" s="243"/>
    </row>
    <row r="2047" spans="1:10" x14ac:dyDescent="0.3">
      <c r="A2047" s="502"/>
      <c r="B2047" s="517"/>
      <c r="C2047" s="516"/>
      <c r="D2047" s="516"/>
      <c r="E2047" s="516"/>
      <c r="F2047" s="516"/>
      <c r="G2047" s="516"/>
      <c r="H2047" s="516"/>
      <c r="I2047" s="518"/>
      <c r="J2047" s="243"/>
    </row>
    <row r="2048" spans="1:10" x14ac:dyDescent="0.3">
      <c r="A2048" s="503"/>
      <c r="B2048" s="520"/>
      <c r="C2048" s="519"/>
      <c r="D2048" s="519"/>
      <c r="E2048" s="519"/>
      <c r="F2048" s="530"/>
      <c r="G2048" s="530"/>
      <c r="H2048" s="519"/>
      <c r="I2048" s="521"/>
      <c r="J2048" s="243"/>
    </row>
    <row r="2049" spans="1:10" x14ac:dyDescent="0.3">
      <c r="A2049" s="502"/>
      <c r="B2049" s="517"/>
      <c r="C2049" s="516"/>
      <c r="D2049" s="516"/>
      <c r="E2049" s="516"/>
      <c r="F2049" s="529"/>
      <c r="G2049" s="529"/>
      <c r="H2049" s="516"/>
      <c r="I2049" s="523"/>
      <c r="J2049" s="243"/>
    </row>
    <row r="2050" spans="1:10" x14ac:dyDescent="0.3">
      <c r="A2050" s="502"/>
      <c r="B2050" s="517"/>
      <c r="C2050" s="516"/>
      <c r="D2050" s="516"/>
      <c r="E2050" s="516"/>
      <c r="F2050" s="516"/>
      <c r="G2050" s="516"/>
      <c r="H2050" s="516"/>
      <c r="I2050" s="518"/>
      <c r="J2050" s="243"/>
    </row>
    <row r="2051" spans="1:10" x14ac:dyDescent="0.3">
      <c r="A2051" s="503"/>
      <c r="B2051" s="520"/>
      <c r="C2051" s="519"/>
      <c r="D2051" s="519"/>
      <c r="E2051" s="519"/>
      <c r="F2051" s="519"/>
      <c r="G2051" s="519"/>
      <c r="H2051" s="519"/>
      <c r="I2051" s="521"/>
      <c r="J2051" s="243"/>
    </row>
    <row r="2052" spans="1:10" x14ac:dyDescent="0.3">
      <c r="A2052" s="502"/>
      <c r="B2052" s="517"/>
      <c r="C2052" s="516"/>
      <c r="D2052" s="516"/>
      <c r="E2052" s="516"/>
      <c r="F2052" s="516"/>
      <c r="G2052" s="516"/>
      <c r="H2052" s="516"/>
      <c r="I2052" s="523"/>
      <c r="J2052" s="243"/>
    </row>
    <row r="2053" spans="1:10" x14ac:dyDescent="0.3">
      <c r="A2053" s="502"/>
      <c r="B2053" s="517"/>
      <c r="C2053" s="516"/>
      <c r="D2053" s="516"/>
      <c r="E2053" s="516"/>
      <c r="F2053" s="516"/>
      <c r="G2053" s="516"/>
      <c r="H2053" s="516"/>
      <c r="I2053" s="518"/>
      <c r="J2053" s="243"/>
    </row>
    <row r="2054" spans="1:10" x14ac:dyDescent="0.3">
      <c r="A2054" s="503"/>
      <c r="B2054" s="520"/>
      <c r="C2054" s="519"/>
      <c r="D2054" s="519"/>
      <c r="E2054" s="519"/>
      <c r="F2054" s="519"/>
      <c r="G2054" s="519"/>
      <c r="H2054" s="519"/>
      <c r="I2054" s="521"/>
      <c r="J2054" s="243"/>
    </row>
    <row r="2055" spans="1:10" x14ac:dyDescent="0.3">
      <c r="A2055" s="502"/>
      <c r="B2055" s="517"/>
      <c r="C2055" s="516"/>
      <c r="D2055" s="516"/>
      <c r="E2055" s="516"/>
      <c r="F2055" s="513"/>
      <c r="G2055" s="516"/>
      <c r="H2055" s="516"/>
      <c r="I2055" s="523"/>
      <c r="J2055" s="243"/>
    </row>
    <row r="2056" spans="1:10" x14ac:dyDescent="0.3">
      <c r="A2056" s="502"/>
      <c r="B2056" s="517"/>
      <c r="C2056" s="516"/>
      <c r="D2056" s="516"/>
      <c r="E2056" s="516"/>
      <c r="F2056" s="516"/>
      <c r="G2056" s="516"/>
      <c r="H2056" s="516"/>
      <c r="I2056" s="518"/>
      <c r="J2056" s="243"/>
    </row>
    <row r="2057" spans="1:10" x14ac:dyDescent="0.3">
      <c r="A2057" s="503"/>
      <c r="B2057" s="520"/>
      <c r="C2057" s="519"/>
      <c r="D2057" s="519"/>
      <c r="E2057" s="519"/>
      <c r="F2057" s="519"/>
      <c r="G2057" s="519"/>
      <c r="H2057" s="519"/>
      <c r="I2057" s="521"/>
      <c r="J2057" s="243"/>
    </row>
    <row r="2058" spans="1:10" x14ac:dyDescent="0.3">
      <c r="A2058" s="502"/>
      <c r="B2058" s="517"/>
      <c r="C2058" s="516"/>
      <c r="D2058" s="516"/>
      <c r="E2058" s="516"/>
      <c r="F2058" s="516"/>
      <c r="G2058" s="516"/>
      <c r="H2058" s="516"/>
      <c r="I2058" s="523"/>
      <c r="J2058" s="243"/>
    </row>
    <row r="2059" spans="1:10" x14ac:dyDescent="0.3">
      <c r="A2059" s="502"/>
      <c r="B2059" s="517"/>
      <c r="C2059" s="516"/>
      <c r="D2059" s="516"/>
      <c r="E2059" s="516"/>
      <c r="F2059" s="516"/>
      <c r="G2059" s="516"/>
      <c r="H2059" s="516"/>
      <c r="I2059" s="518"/>
      <c r="J2059" s="243"/>
    </row>
    <row r="2060" spans="1:10" x14ac:dyDescent="0.3">
      <c r="A2060" s="503"/>
      <c r="B2060" s="520"/>
      <c r="C2060" s="519"/>
      <c r="D2060" s="519"/>
      <c r="E2060" s="519"/>
      <c r="F2060" s="519"/>
      <c r="G2060" s="519"/>
      <c r="H2060" s="519"/>
      <c r="I2060" s="521"/>
      <c r="J2060" s="243"/>
    </row>
    <row r="2061" spans="1:10" x14ac:dyDescent="0.3">
      <c r="A2061" s="502"/>
      <c r="B2061" s="517"/>
      <c r="C2061" s="516"/>
      <c r="D2061" s="516"/>
      <c r="E2061" s="516"/>
      <c r="F2061" s="516"/>
      <c r="G2061" s="516"/>
      <c r="H2061" s="516"/>
      <c r="I2061" s="523"/>
      <c r="J2061" s="243"/>
    </row>
    <row r="2062" spans="1:10" x14ac:dyDescent="0.3">
      <c r="A2062" s="502"/>
      <c r="B2062" s="517"/>
      <c r="C2062" s="516"/>
      <c r="D2062" s="516"/>
      <c r="E2062" s="516"/>
      <c r="F2062" s="516"/>
      <c r="G2062" s="516"/>
      <c r="H2062" s="516"/>
      <c r="I2062" s="518"/>
      <c r="J2062" s="243"/>
    </row>
    <row r="2063" spans="1:10" x14ac:dyDescent="0.3">
      <c r="A2063" s="503"/>
      <c r="B2063" s="520"/>
      <c r="C2063" s="519"/>
      <c r="D2063" s="519"/>
      <c r="E2063" s="519"/>
      <c r="F2063" s="516"/>
      <c r="G2063" s="516"/>
      <c r="H2063" s="519"/>
      <c r="I2063" s="521"/>
      <c r="J2063" s="243"/>
    </row>
    <row r="2064" spans="1:10" x14ac:dyDescent="0.3">
      <c r="A2064" s="562"/>
      <c r="B2064" s="517"/>
      <c r="C2064" s="523"/>
      <c r="D2064" s="523"/>
      <c r="E2064" s="516"/>
      <c r="F2064" s="513"/>
      <c r="G2064" s="513"/>
      <c r="H2064" s="516"/>
      <c r="I2064" s="523"/>
      <c r="J2064" s="243"/>
    </row>
    <row r="2065" spans="1:10" x14ac:dyDescent="0.3">
      <c r="A2065" s="562"/>
      <c r="B2065" s="517"/>
      <c r="C2065" s="523"/>
      <c r="D2065" s="523"/>
      <c r="E2065" s="516"/>
      <c r="F2065" s="516"/>
      <c r="G2065" s="516"/>
      <c r="H2065" s="516"/>
      <c r="I2065" s="518"/>
      <c r="J2065" s="243"/>
    </row>
    <row r="2066" spans="1:10" x14ac:dyDescent="0.3">
      <c r="A2066" s="564"/>
      <c r="B2066" s="520"/>
      <c r="C2066" s="521"/>
      <c r="D2066" s="521"/>
      <c r="E2066" s="519"/>
      <c r="F2066" s="519"/>
      <c r="G2066" s="521"/>
      <c r="H2066" s="519"/>
      <c r="I2066" s="521"/>
      <c r="J2066" s="243"/>
    </row>
    <row r="2067" spans="1:10" x14ac:dyDescent="0.3">
      <c r="A2067" s="562"/>
      <c r="B2067" s="517"/>
      <c r="C2067" s="523"/>
      <c r="D2067" s="523"/>
      <c r="E2067" s="516"/>
      <c r="F2067" s="513"/>
      <c r="G2067" s="513"/>
      <c r="H2067" s="516"/>
      <c r="I2067" s="523"/>
      <c r="J2067" s="243"/>
    </row>
    <row r="2068" spans="1:10" x14ac:dyDescent="0.3">
      <c r="A2068" s="562"/>
      <c r="B2068" s="517"/>
      <c r="C2068" s="523"/>
      <c r="D2068" s="523"/>
      <c r="E2068" s="516"/>
      <c r="F2068" s="516"/>
      <c r="G2068" s="516"/>
      <c r="H2068" s="516"/>
      <c r="I2068" s="518"/>
      <c r="J2068" s="243"/>
    </row>
    <row r="2069" spans="1:10" x14ac:dyDescent="0.3">
      <c r="A2069" s="564"/>
      <c r="B2069" s="520"/>
      <c r="C2069" s="521"/>
      <c r="D2069" s="521"/>
      <c r="E2069" s="519"/>
      <c r="F2069" s="519"/>
      <c r="G2069" s="521"/>
      <c r="H2069" s="519"/>
      <c r="I2069" s="521"/>
      <c r="J2069" s="243"/>
    </row>
    <row r="2070" spans="1:10" x14ac:dyDescent="0.3">
      <c r="A2070" s="562"/>
      <c r="B2070" s="517"/>
      <c r="C2070" s="523"/>
      <c r="D2070" s="523"/>
      <c r="E2070" s="516"/>
      <c r="F2070" s="516"/>
      <c r="G2070" s="516"/>
      <c r="H2070" s="516"/>
      <c r="I2070" s="523"/>
      <c r="J2070" s="243"/>
    </row>
    <row r="2071" spans="1:10" x14ac:dyDescent="0.3">
      <c r="A2071" s="562"/>
      <c r="B2071" s="517"/>
      <c r="C2071" s="523"/>
      <c r="D2071" s="523"/>
      <c r="E2071" s="516"/>
      <c r="F2071" s="516"/>
      <c r="G2071" s="516"/>
      <c r="H2071" s="516"/>
      <c r="I2071" s="518"/>
      <c r="J2071" s="243"/>
    </row>
    <row r="2072" spans="1:10" x14ac:dyDescent="0.3">
      <c r="A2072" s="564"/>
      <c r="B2072" s="520"/>
      <c r="C2072" s="521"/>
      <c r="D2072" s="521"/>
      <c r="E2072" s="519"/>
      <c r="F2072" s="519"/>
      <c r="G2072" s="521"/>
      <c r="H2072" s="519"/>
      <c r="I2072" s="521"/>
      <c r="J2072" s="243"/>
    </row>
    <row r="2073" spans="1:10" x14ac:dyDescent="0.3">
      <c r="A2073" s="562"/>
      <c r="B2073" s="517"/>
      <c r="C2073" s="523"/>
      <c r="D2073" s="523"/>
      <c r="E2073" s="516"/>
      <c r="F2073" s="516"/>
      <c r="G2073" s="516"/>
      <c r="H2073" s="516"/>
      <c r="I2073" s="523"/>
      <c r="J2073" s="243"/>
    </row>
    <row r="2074" spans="1:10" x14ac:dyDescent="0.3">
      <c r="A2074" s="562"/>
      <c r="B2074" s="517"/>
      <c r="C2074" s="523"/>
      <c r="D2074" s="523"/>
      <c r="E2074" s="516"/>
      <c r="F2074" s="516"/>
      <c r="G2074" s="516"/>
      <c r="H2074" s="516"/>
      <c r="I2074" s="518"/>
      <c r="J2074" s="243"/>
    </row>
    <row r="2075" spans="1:10" x14ac:dyDescent="0.3">
      <c r="A2075" s="564"/>
      <c r="B2075" s="520"/>
      <c r="C2075" s="521"/>
      <c r="D2075" s="521"/>
      <c r="E2075" s="519"/>
      <c r="F2075" s="519"/>
      <c r="G2075" s="521"/>
      <c r="H2075" s="519"/>
      <c r="I2075" s="521"/>
      <c r="J2075" s="243"/>
    </row>
    <row r="2076" spans="1:10" x14ac:dyDescent="0.3">
      <c r="A2076" s="562"/>
      <c r="B2076" s="517"/>
      <c r="C2076" s="523"/>
      <c r="D2076" s="523"/>
      <c r="E2076" s="516"/>
      <c r="F2076" s="516"/>
      <c r="G2076" s="516"/>
      <c r="H2076" s="516"/>
      <c r="I2076" s="523"/>
      <c r="J2076" s="243"/>
    </row>
    <row r="2077" spans="1:10" x14ac:dyDescent="0.3">
      <c r="A2077" s="562"/>
      <c r="B2077" s="517"/>
      <c r="C2077" s="523"/>
      <c r="D2077" s="523"/>
      <c r="E2077" s="516"/>
      <c r="F2077" s="516"/>
      <c r="G2077" s="516"/>
      <c r="H2077" s="516"/>
      <c r="I2077" s="518"/>
      <c r="J2077" s="243"/>
    </row>
    <row r="2078" spans="1:10" x14ac:dyDescent="0.3">
      <c r="A2078" s="564"/>
      <c r="B2078" s="520"/>
      <c r="C2078" s="521"/>
      <c r="D2078" s="521"/>
      <c r="E2078" s="519"/>
      <c r="F2078" s="519"/>
      <c r="G2078" s="521"/>
      <c r="H2078" s="519"/>
      <c r="I2078" s="521"/>
      <c r="J2078" s="243"/>
    </row>
    <row r="2079" spans="1:10" x14ac:dyDescent="0.3">
      <c r="A2079" s="562"/>
      <c r="B2079" s="517"/>
      <c r="C2079" s="523"/>
      <c r="D2079" s="523"/>
      <c r="E2079" s="516"/>
      <c r="F2079" s="516"/>
      <c r="G2079" s="516"/>
      <c r="H2079" s="516"/>
      <c r="I2079" s="523"/>
      <c r="J2079" s="243"/>
    </row>
    <row r="2080" spans="1:10" x14ac:dyDescent="0.3">
      <c r="A2080" s="562"/>
      <c r="B2080" s="517"/>
      <c r="C2080" s="523"/>
      <c r="D2080" s="523"/>
      <c r="E2080" s="516"/>
      <c r="F2080" s="516"/>
      <c r="G2080" s="516"/>
      <c r="H2080" s="516"/>
      <c r="I2080" s="518"/>
      <c r="J2080" s="243"/>
    </row>
    <row r="2081" spans="1:10" x14ac:dyDescent="0.3">
      <c r="A2081" s="564"/>
      <c r="B2081" s="520"/>
      <c r="C2081" s="521"/>
      <c r="D2081" s="521"/>
      <c r="E2081" s="519"/>
      <c r="F2081" s="523"/>
      <c r="G2081" s="523"/>
      <c r="H2081" s="519"/>
      <c r="I2081" s="521"/>
      <c r="J2081" s="243"/>
    </row>
    <row r="2082" spans="1:10" x14ac:dyDescent="0.3">
      <c r="A2082" s="562"/>
      <c r="B2082" s="517"/>
      <c r="C2082" s="568"/>
      <c r="D2082" s="568"/>
      <c r="E2082" s="516"/>
      <c r="F2082" s="513"/>
      <c r="G2082" s="513"/>
      <c r="H2082" s="516"/>
      <c r="I2082" s="523"/>
      <c r="J2082" s="243"/>
    </row>
    <row r="2083" spans="1:10" x14ac:dyDescent="0.3">
      <c r="A2083" s="562"/>
      <c r="B2083" s="517"/>
      <c r="C2083" s="523"/>
      <c r="D2083" s="523"/>
      <c r="E2083" s="516"/>
      <c r="F2083" s="516"/>
      <c r="G2083" s="516"/>
      <c r="H2083" s="516"/>
      <c r="I2083" s="518"/>
      <c r="J2083" s="243"/>
    </row>
    <row r="2084" spans="1:10" x14ac:dyDescent="0.3">
      <c r="A2084" s="562"/>
      <c r="B2084" s="517"/>
      <c r="C2084" s="523"/>
      <c r="D2084" s="523"/>
      <c r="E2084" s="519"/>
      <c r="F2084" s="568"/>
      <c r="G2084" s="568"/>
      <c r="H2084" s="519"/>
      <c r="I2084" s="519"/>
      <c r="J2084" s="243"/>
    </row>
    <row r="2085" spans="1:10" x14ac:dyDescent="0.3">
      <c r="A2085" s="563"/>
      <c r="B2085" s="514"/>
      <c r="C2085" s="515"/>
      <c r="D2085" s="515"/>
      <c r="E2085" s="516"/>
      <c r="F2085" s="513"/>
      <c r="G2085" s="513"/>
      <c r="H2085" s="516"/>
      <c r="I2085" s="523"/>
      <c r="J2085" s="243"/>
    </row>
    <row r="2086" spans="1:10" x14ac:dyDescent="0.3">
      <c r="A2086" s="562"/>
      <c r="B2086" s="517"/>
      <c r="C2086" s="523"/>
      <c r="D2086" s="523"/>
      <c r="E2086" s="527"/>
      <c r="F2086" s="516"/>
      <c r="G2086" s="516"/>
      <c r="H2086" s="523"/>
      <c r="I2086" s="518"/>
      <c r="J2086" s="243"/>
    </row>
    <row r="2087" spans="1:10" x14ac:dyDescent="0.3">
      <c r="A2087" s="564"/>
      <c r="B2087" s="520"/>
      <c r="C2087" s="521"/>
      <c r="D2087" s="521"/>
      <c r="E2087" s="519"/>
      <c r="F2087" s="519"/>
      <c r="G2087" s="521"/>
      <c r="H2087" s="519"/>
      <c r="I2087" s="521"/>
      <c r="J2087" s="243"/>
    </row>
    <row r="2088" spans="1:10" x14ac:dyDescent="0.3">
      <c r="A2088" s="562"/>
      <c r="B2088" s="517"/>
      <c r="C2088" s="523"/>
      <c r="D2088" s="523"/>
      <c r="E2088" s="516"/>
      <c r="F2088" s="513"/>
      <c r="G2088" s="513"/>
      <c r="H2088" s="516"/>
      <c r="I2088" s="523"/>
      <c r="J2088" s="243"/>
    </row>
    <row r="2089" spans="1:10" x14ac:dyDescent="0.3">
      <c r="A2089" s="502"/>
      <c r="B2089" s="517"/>
      <c r="C2089" s="516"/>
      <c r="D2089" s="516"/>
      <c r="E2089" s="516"/>
      <c r="F2089" s="516"/>
      <c r="G2089" s="516"/>
      <c r="H2089" s="516"/>
      <c r="I2089" s="518"/>
      <c r="J2089" s="243"/>
    </row>
    <row r="2090" spans="1:10" x14ac:dyDescent="0.3">
      <c r="A2090" s="503"/>
      <c r="B2090" s="520"/>
      <c r="C2090" s="519"/>
      <c r="D2090" s="519"/>
      <c r="E2090" s="519"/>
      <c r="F2090" s="519"/>
      <c r="G2090" s="521"/>
      <c r="H2090" s="519"/>
      <c r="I2090" s="521"/>
      <c r="J2090" s="243"/>
    </row>
    <row r="2091" spans="1:10" x14ac:dyDescent="0.3">
      <c r="A2091" s="502"/>
      <c r="B2091" s="517"/>
      <c r="C2091" s="516"/>
      <c r="D2091" s="516"/>
      <c r="E2091" s="516"/>
      <c r="F2091" s="516"/>
      <c r="G2091" s="516"/>
      <c r="H2091" s="516"/>
      <c r="I2091" s="523"/>
      <c r="J2091" s="243"/>
    </row>
    <row r="2092" spans="1:10" x14ac:dyDescent="0.3">
      <c r="A2092" s="502"/>
      <c r="B2092" s="517"/>
      <c r="C2092" s="516"/>
      <c r="D2092" s="516"/>
      <c r="E2092" s="516"/>
      <c r="F2092" s="516"/>
      <c r="G2092" s="516"/>
      <c r="H2092" s="516"/>
      <c r="I2092" s="518"/>
      <c r="J2092" s="243"/>
    </row>
    <row r="2093" spans="1:10" x14ac:dyDescent="0.3">
      <c r="A2093" s="503"/>
      <c r="B2093" s="520"/>
      <c r="C2093" s="519"/>
      <c r="D2093" s="519"/>
      <c r="E2093" s="519"/>
      <c r="F2093" s="519"/>
      <c r="G2093" s="519"/>
      <c r="H2093" s="519"/>
      <c r="I2093" s="521"/>
      <c r="J2093" s="243"/>
    </row>
    <row r="2094" spans="1:10" x14ac:dyDescent="0.3">
      <c r="A2094" s="502"/>
      <c r="B2094" s="517"/>
      <c r="C2094" s="516"/>
      <c r="D2094" s="516"/>
      <c r="E2094" s="516"/>
      <c r="F2094" s="516"/>
      <c r="G2094" s="516"/>
      <c r="H2094" s="516"/>
      <c r="I2094" s="523"/>
      <c r="J2094" s="243"/>
    </row>
    <row r="2095" spans="1:10" x14ac:dyDescent="0.3">
      <c r="A2095" s="502"/>
      <c r="B2095" s="517"/>
      <c r="C2095" s="516"/>
      <c r="D2095" s="516"/>
      <c r="E2095" s="516"/>
      <c r="F2095" s="516"/>
      <c r="G2095" s="516"/>
      <c r="H2095" s="516"/>
      <c r="I2095" s="518"/>
      <c r="J2095" s="243"/>
    </row>
    <row r="2096" spans="1:10" x14ac:dyDescent="0.3">
      <c r="A2096" s="503"/>
      <c r="B2096" s="520"/>
      <c r="C2096" s="519"/>
      <c r="D2096" s="519"/>
      <c r="E2096" s="519"/>
      <c r="F2096" s="519"/>
      <c r="G2096" s="519"/>
      <c r="H2096" s="519"/>
      <c r="I2096" s="521"/>
      <c r="J2096" s="243"/>
    </row>
    <row r="2097" spans="1:10" x14ac:dyDescent="0.3">
      <c r="A2097" s="502"/>
      <c r="B2097" s="517"/>
      <c r="C2097" s="516"/>
      <c r="D2097" s="516"/>
      <c r="E2097" s="516"/>
      <c r="F2097" s="516"/>
      <c r="G2097" s="516"/>
      <c r="H2097" s="516"/>
      <c r="I2097" s="523"/>
      <c r="J2097" s="243"/>
    </row>
    <row r="2098" spans="1:10" x14ac:dyDescent="0.3">
      <c r="A2098" s="502"/>
      <c r="B2098" s="517"/>
      <c r="C2098" s="516"/>
      <c r="D2098" s="516"/>
      <c r="E2098" s="516"/>
      <c r="F2098" s="516"/>
      <c r="G2098" s="516"/>
      <c r="H2098" s="516"/>
      <c r="I2098" s="518"/>
      <c r="J2098" s="243"/>
    </row>
    <row r="2099" spans="1:10" x14ac:dyDescent="0.3">
      <c r="A2099" s="503"/>
      <c r="B2099" s="520"/>
      <c r="C2099" s="519"/>
      <c r="D2099" s="519"/>
      <c r="E2099" s="519"/>
      <c r="F2099" s="519"/>
      <c r="G2099" s="519"/>
      <c r="H2099" s="519"/>
      <c r="I2099" s="521"/>
      <c r="J2099" s="243"/>
    </row>
    <row r="2100" spans="1:10" x14ac:dyDescent="0.3">
      <c r="A2100" s="502"/>
      <c r="B2100" s="517"/>
      <c r="C2100" s="516"/>
      <c r="D2100" s="516"/>
      <c r="E2100" s="516"/>
      <c r="F2100" s="516"/>
      <c r="G2100" s="516"/>
      <c r="H2100" s="516"/>
      <c r="I2100" s="523"/>
      <c r="J2100" s="243"/>
    </row>
    <row r="2101" spans="1:10" x14ac:dyDescent="0.3">
      <c r="A2101" s="502"/>
      <c r="B2101" s="517"/>
      <c r="C2101" s="516"/>
      <c r="D2101" s="516"/>
      <c r="E2101" s="516"/>
      <c r="F2101" s="516"/>
      <c r="G2101" s="516"/>
      <c r="H2101" s="516"/>
      <c r="I2101" s="518"/>
      <c r="J2101" s="243"/>
    </row>
    <row r="2102" spans="1:10" x14ac:dyDescent="0.3">
      <c r="A2102" s="503"/>
      <c r="B2102" s="520"/>
      <c r="C2102" s="519"/>
      <c r="D2102" s="519"/>
      <c r="E2102" s="519"/>
      <c r="F2102" s="519"/>
      <c r="G2102" s="519"/>
      <c r="H2102" s="519"/>
      <c r="I2102" s="521"/>
      <c r="J2102" s="243"/>
    </row>
    <row r="2103" spans="1:10" x14ac:dyDescent="0.3">
      <c r="A2103" s="502"/>
      <c r="B2103" s="517"/>
      <c r="C2103" s="516"/>
      <c r="D2103" s="516"/>
      <c r="E2103" s="516"/>
      <c r="F2103" s="516"/>
      <c r="G2103" s="516"/>
      <c r="H2103" s="516"/>
      <c r="I2103" s="523"/>
      <c r="J2103" s="243"/>
    </row>
    <row r="2104" spans="1:10" x14ac:dyDescent="0.3">
      <c r="A2104" s="502"/>
      <c r="B2104" s="517"/>
      <c r="C2104" s="516"/>
      <c r="D2104" s="516"/>
      <c r="E2104" s="516"/>
      <c r="F2104" s="516"/>
      <c r="G2104" s="516"/>
      <c r="H2104" s="516"/>
      <c r="I2104" s="518"/>
      <c r="J2104" s="243"/>
    </row>
    <row r="2105" spans="1:10" x14ac:dyDescent="0.3">
      <c r="A2105" s="503"/>
      <c r="B2105" s="520"/>
      <c r="C2105" s="519"/>
      <c r="D2105" s="519"/>
      <c r="E2105" s="519"/>
      <c r="F2105" s="519"/>
      <c r="G2105" s="519"/>
      <c r="H2105" s="519"/>
      <c r="I2105" s="521"/>
      <c r="J2105" s="243"/>
    </row>
    <row r="2106" spans="1:10" x14ac:dyDescent="0.3">
      <c r="A2106" s="502"/>
      <c r="B2106" s="517"/>
      <c r="C2106" s="516"/>
      <c r="D2106" s="516"/>
      <c r="E2106" s="516"/>
      <c r="F2106" s="516"/>
      <c r="G2106" s="516"/>
      <c r="H2106" s="516"/>
      <c r="I2106" s="523"/>
      <c r="J2106" s="243"/>
    </row>
    <row r="2107" spans="1:10" x14ac:dyDescent="0.3">
      <c r="A2107" s="502"/>
      <c r="B2107" s="517"/>
      <c r="C2107" s="516"/>
      <c r="D2107" s="516"/>
      <c r="E2107" s="516"/>
      <c r="F2107" s="516"/>
      <c r="G2107" s="516"/>
      <c r="H2107" s="516"/>
      <c r="I2107" s="518"/>
      <c r="J2107" s="243"/>
    </row>
    <row r="2108" spans="1:10" x14ac:dyDescent="0.3">
      <c r="A2108" s="503"/>
      <c r="B2108" s="520"/>
      <c r="C2108" s="519"/>
      <c r="D2108" s="519"/>
      <c r="E2108" s="519"/>
      <c r="F2108" s="519"/>
      <c r="G2108" s="519"/>
      <c r="H2108" s="519"/>
      <c r="I2108" s="521"/>
      <c r="J2108" s="243"/>
    </row>
    <row r="2109" spans="1:10" x14ac:dyDescent="0.3">
      <c r="A2109" s="502"/>
      <c r="B2109" s="517"/>
      <c r="C2109" s="516"/>
      <c r="D2109" s="516"/>
      <c r="E2109" s="516"/>
      <c r="F2109" s="516"/>
      <c r="G2109" s="516"/>
      <c r="H2109" s="516"/>
      <c r="I2109" s="523"/>
      <c r="J2109" s="243"/>
    </row>
    <row r="2110" spans="1:10" x14ac:dyDescent="0.3">
      <c r="A2110" s="502"/>
      <c r="B2110" s="517"/>
      <c r="C2110" s="516"/>
      <c r="D2110" s="516"/>
      <c r="E2110" s="516"/>
      <c r="F2110" s="516"/>
      <c r="G2110" s="516"/>
      <c r="H2110" s="516"/>
      <c r="I2110" s="518"/>
      <c r="J2110" s="243"/>
    </row>
    <row r="2111" spans="1:10" x14ac:dyDescent="0.3">
      <c r="A2111" s="503"/>
      <c r="B2111" s="520"/>
      <c r="C2111" s="519"/>
      <c r="D2111" s="519"/>
      <c r="E2111" s="519"/>
      <c r="F2111" s="519"/>
      <c r="G2111" s="519"/>
      <c r="H2111" s="519"/>
      <c r="I2111" s="521"/>
      <c r="J2111" s="243"/>
    </row>
    <row r="2112" spans="1:10" x14ac:dyDescent="0.3">
      <c r="A2112" s="502"/>
      <c r="B2112" s="517"/>
      <c r="C2112" s="516"/>
      <c r="D2112" s="516"/>
      <c r="E2112" s="516"/>
      <c r="F2112" s="516"/>
      <c r="G2112" s="516"/>
      <c r="H2112" s="516"/>
      <c r="I2112" s="523"/>
      <c r="J2112" s="243"/>
    </row>
    <row r="2113" spans="1:10" x14ac:dyDescent="0.3">
      <c r="A2113" s="502"/>
      <c r="B2113" s="517"/>
      <c r="C2113" s="516"/>
      <c r="D2113" s="516"/>
      <c r="E2113" s="516"/>
      <c r="F2113" s="516"/>
      <c r="G2113" s="516"/>
      <c r="H2113" s="516"/>
      <c r="I2113" s="518"/>
      <c r="J2113" s="243"/>
    </row>
    <row r="2114" spans="1:10" x14ac:dyDescent="0.3">
      <c r="A2114" s="503"/>
      <c r="B2114" s="520"/>
      <c r="C2114" s="519"/>
      <c r="D2114" s="519"/>
      <c r="E2114" s="519"/>
      <c r="F2114" s="519"/>
      <c r="G2114" s="519"/>
      <c r="H2114" s="519"/>
      <c r="I2114" s="521"/>
      <c r="J2114" s="243"/>
    </row>
    <row r="2115" spans="1:10" x14ac:dyDescent="0.3">
      <c r="A2115" s="502"/>
      <c r="B2115" s="517"/>
      <c r="C2115" s="516"/>
      <c r="D2115" s="516"/>
      <c r="E2115" s="516"/>
      <c r="F2115" s="516"/>
      <c r="G2115" s="516"/>
      <c r="H2115" s="516"/>
      <c r="I2115" s="523"/>
      <c r="J2115" s="243"/>
    </row>
    <row r="2116" spans="1:10" x14ac:dyDescent="0.3">
      <c r="A2116" s="502"/>
      <c r="B2116" s="517"/>
      <c r="C2116" s="516"/>
      <c r="D2116" s="516"/>
      <c r="E2116" s="516"/>
      <c r="F2116" s="516"/>
      <c r="G2116" s="516"/>
      <c r="H2116" s="516"/>
      <c r="I2116" s="518"/>
      <c r="J2116" s="243"/>
    </row>
    <row r="2117" spans="1:10" x14ac:dyDescent="0.3">
      <c r="A2117" s="503"/>
      <c r="B2117" s="520"/>
      <c r="C2117" s="519"/>
      <c r="D2117" s="519"/>
      <c r="E2117" s="519"/>
      <c r="F2117" s="519"/>
      <c r="G2117" s="519"/>
      <c r="H2117" s="519"/>
      <c r="I2117" s="535"/>
      <c r="J2117" s="243"/>
    </row>
    <row r="2118" spans="1:10" x14ac:dyDescent="0.3">
      <c r="A2118" s="502"/>
      <c r="B2118" s="517"/>
      <c r="C2118" s="516"/>
      <c r="D2118" s="516"/>
      <c r="E2118" s="513"/>
      <c r="F2118" s="513"/>
      <c r="G2118" s="513"/>
      <c r="H2118" s="513"/>
      <c r="I2118" s="523"/>
      <c r="J2118" s="243"/>
    </row>
    <row r="2119" spans="1:10" x14ac:dyDescent="0.3">
      <c r="A2119" s="502"/>
      <c r="B2119" s="517"/>
      <c r="C2119" s="516"/>
      <c r="D2119" s="516"/>
      <c r="E2119" s="516"/>
      <c r="F2119" s="516"/>
      <c r="G2119" s="516"/>
      <c r="H2119" s="516"/>
      <c r="I2119" s="518"/>
      <c r="J2119" s="243"/>
    </row>
    <row r="2120" spans="1:10" x14ac:dyDescent="0.3">
      <c r="A2120" s="503"/>
      <c r="B2120" s="520"/>
      <c r="C2120" s="519"/>
      <c r="D2120" s="519"/>
      <c r="E2120" s="519"/>
      <c r="F2120" s="519"/>
      <c r="G2120" s="519"/>
      <c r="H2120" s="519"/>
      <c r="I2120" s="535"/>
      <c r="J2120" s="243"/>
    </row>
    <row r="2121" spans="1:10" x14ac:dyDescent="0.3">
      <c r="A2121" s="502"/>
      <c r="B2121" s="517"/>
      <c r="C2121" s="516"/>
      <c r="D2121" s="516"/>
      <c r="E2121" s="513"/>
      <c r="F2121" s="513"/>
      <c r="G2121" s="513"/>
      <c r="H2121" s="513"/>
      <c r="I2121" s="518"/>
      <c r="J2121" s="243"/>
    </row>
    <row r="2122" spans="1:10" x14ac:dyDescent="0.3">
      <c r="A2122" s="502"/>
      <c r="B2122" s="517"/>
      <c r="C2122" s="516"/>
      <c r="D2122" s="516"/>
      <c r="E2122" s="516"/>
      <c r="F2122" s="516"/>
      <c r="G2122" s="516"/>
      <c r="H2122" s="516"/>
      <c r="I2122" s="518"/>
      <c r="J2122" s="243"/>
    </row>
    <row r="2123" spans="1:10" x14ac:dyDescent="0.3">
      <c r="A2123" s="503"/>
      <c r="B2123" s="520"/>
      <c r="C2123" s="519"/>
      <c r="D2123" s="519"/>
      <c r="E2123" s="519"/>
      <c r="F2123" s="519"/>
      <c r="G2123" s="519"/>
      <c r="H2123" s="519"/>
      <c r="I2123" s="535"/>
      <c r="J2123" s="243"/>
    </row>
    <row r="2124" spans="1:10" x14ac:dyDescent="0.3">
      <c r="A2124" s="502"/>
      <c r="B2124" s="517"/>
      <c r="C2124" s="516"/>
      <c r="D2124" s="516"/>
      <c r="E2124" s="513"/>
      <c r="F2124" s="516"/>
      <c r="G2124" s="516"/>
      <c r="H2124" s="513"/>
      <c r="I2124" s="518"/>
      <c r="J2124" s="243"/>
    </row>
    <row r="2125" spans="1:10" x14ac:dyDescent="0.3">
      <c r="A2125" s="502"/>
      <c r="B2125" s="517"/>
      <c r="C2125" s="516"/>
      <c r="D2125" s="516"/>
      <c r="E2125" s="516"/>
      <c r="F2125" s="516"/>
      <c r="G2125" s="516"/>
      <c r="H2125" s="516"/>
      <c r="I2125" s="518"/>
      <c r="J2125" s="243"/>
    </row>
    <row r="2126" spans="1:10" x14ac:dyDescent="0.3">
      <c r="A2126" s="503"/>
      <c r="B2126" s="520"/>
      <c r="C2126" s="519"/>
      <c r="D2126" s="519"/>
      <c r="E2126" s="519"/>
      <c r="F2126" s="519"/>
      <c r="G2126" s="519"/>
      <c r="H2126" s="519"/>
      <c r="I2126" s="518"/>
      <c r="J2126" s="243"/>
    </row>
    <row r="2127" spans="1:10" x14ac:dyDescent="0.3">
      <c r="A2127" s="502"/>
      <c r="B2127" s="517"/>
      <c r="C2127" s="529"/>
      <c r="D2127" s="529"/>
      <c r="E2127" s="516"/>
      <c r="F2127" s="516"/>
      <c r="G2127" s="516"/>
      <c r="H2127" s="516"/>
      <c r="I2127" s="515"/>
      <c r="J2127" s="243"/>
    </row>
    <row r="2128" spans="1:10" x14ac:dyDescent="0.3">
      <c r="A2128" s="502"/>
      <c r="B2128" s="517"/>
      <c r="C2128" s="516"/>
      <c r="D2128" s="516"/>
      <c r="E2128" s="516"/>
      <c r="F2128" s="516"/>
      <c r="G2128" s="516"/>
      <c r="H2128" s="516"/>
      <c r="I2128" s="518"/>
      <c r="J2128" s="243"/>
    </row>
    <row r="2129" spans="1:10" x14ac:dyDescent="0.3">
      <c r="A2129" s="503"/>
      <c r="B2129" s="520"/>
      <c r="C2129" s="519"/>
      <c r="D2129" s="519"/>
      <c r="E2129" s="519"/>
      <c r="F2129" s="529"/>
      <c r="G2129" s="529"/>
      <c r="H2129" s="519"/>
      <c r="I2129" s="521"/>
      <c r="J2129" s="243"/>
    </row>
    <row r="2130" spans="1:10" x14ac:dyDescent="0.3">
      <c r="A2130" s="502"/>
      <c r="B2130" s="514"/>
      <c r="C2130" s="516"/>
      <c r="D2130" s="516"/>
      <c r="E2130" s="513"/>
      <c r="F2130" s="513"/>
      <c r="G2130" s="513"/>
      <c r="H2130" s="513"/>
      <c r="I2130" s="523"/>
      <c r="J2130" s="243"/>
    </row>
    <row r="2131" spans="1:10" x14ac:dyDescent="0.3">
      <c r="A2131" s="502"/>
      <c r="B2131" s="517"/>
      <c r="C2131" s="516"/>
      <c r="D2131" s="516"/>
      <c r="E2131" s="516"/>
      <c r="F2131" s="516"/>
      <c r="G2131" s="516"/>
      <c r="H2131" s="516"/>
      <c r="I2131" s="518"/>
      <c r="J2131" s="243"/>
    </row>
    <row r="2132" spans="1:10" x14ac:dyDescent="0.3">
      <c r="A2132" s="502"/>
      <c r="B2132" s="520"/>
      <c r="C2132" s="519"/>
      <c r="D2132" s="519"/>
      <c r="E2132" s="516"/>
      <c r="F2132" s="516"/>
      <c r="G2132" s="516"/>
      <c r="H2132" s="516"/>
      <c r="I2132" s="523"/>
      <c r="J2132" s="243"/>
    </row>
    <row r="2133" spans="1:10" x14ac:dyDescent="0.3">
      <c r="A2133" s="501"/>
      <c r="B2133" s="517"/>
      <c r="C2133" s="516"/>
      <c r="D2133" s="516"/>
      <c r="E2133" s="513"/>
      <c r="F2133" s="513"/>
      <c r="G2133" s="513"/>
      <c r="H2133" s="513"/>
      <c r="I2133" s="515"/>
      <c r="J2133" s="243"/>
    </row>
    <row r="2134" spans="1:10" x14ac:dyDescent="0.3">
      <c r="A2134" s="502"/>
      <c r="B2134" s="517"/>
      <c r="C2134" s="516"/>
      <c r="D2134" s="516"/>
      <c r="E2134" s="516"/>
      <c r="F2134" s="516"/>
      <c r="G2134" s="516"/>
      <c r="H2134" s="516"/>
      <c r="I2134" s="518"/>
      <c r="J2134" s="243"/>
    </row>
    <row r="2135" spans="1:10" x14ac:dyDescent="0.3">
      <c r="A2135" s="503"/>
      <c r="B2135" s="520"/>
      <c r="C2135" s="519"/>
      <c r="D2135" s="519"/>
      <c r="E2135" s="519"/>
      <c r="F2135" s="516"/>
      <c r="G2135" s="516"/>
      <c r="H2135" s="519"/>
      <c r="I2135" s="521"/>
      <c r="J2135" s="243"/>
    </row>
    <row r="2136" spans="1:10" x14ac:dyDescent="0.3">
      <c r="A2136" s="502"/>
      <c r="B2136" s="517"/>
      <c r="C2136" s="516"/>
      <c r="D2136" s="516"/>
      <c r="E2136" s="513"/>
      <c r="F2136" s="513"/>
      <c r="G2136" s="513"/>
      <c r="H2136" s="513"/>
      <c r="I2136" s="515"/>
      <c r="J2136" s="243"/>
    </row>
    <row r="2137" spans="1:10" x14ac:dyDescent="0.3">
      <c r="A2137" s="502"/>
      <c r="B2137" s="517"/>
      <c r="C2137" s="516"/>
      <c r="D2137" s="516"/>
      <c r="E2137" s="516"/>
      <c r="F2137" s="516"/>
      <c r="G2137" s="516"/>
      <c r="H2137" s="516"/>
      <c r="I2137" s="518"/>
      <c r="J2137" s="243"/>
    </row>
    <row r="2138" spans="1:10" x14ac:dyDescent="0.3">
      <c r="A2138" s="503"/>
      <c r="B2138" s="520"/>
      <c r="C2138" s="519"/>
      <c r="D2138" s="519"/>
      <c r="E2138" s="519"/>
      <c r="F2138" s="516"/>
      <c r="G2138" s="516"/>
      <c r="H2138" s="519"/>
      <c r="I2138" s="521"/>
      <c r="J2138" s="243"/>
    </row>
    <row r="2139" spans="1:10" x14ac:dyDescent="0.3">
      <c r="A2139" s="502"/>
      <c r="B2139" s="517"/>
      <c r="C2139" s="516"/>
      <c r="D2139" s="516"/>
      <c r="E2139" s="513"/>
      <c r="F2139" s="513"/>
      <c r="G2139" s="513"/>
      <c r="H2139" s="513"/>
      <c r="I2139" s="515"/>
      <c r="J2139" s="243"/>
    </row>
    <row r="2140" spans="1:10" x14ac:dyDescent="0.3">
      <c r="A2140" s="502"/>
      <c r="B2140" s="506"/>
      <c r="C2140" s="516"/>
      <c r="D2140" s="516"/>
      <c r="E2140" s="516"/>
      <c r="F2140" s="516"/>
      <c r="G2140" s="516"/>
      <c r="H2140" s="516"/>
      <c r="I2140" s="518"/>
      <c r="J2140" s="243"/>
    </row>
    <row r="2141" spans="1:10" x14ac:dyDescent="0.3">
      <c r="A2141" s="503"/>
      <c r="B2141" s="520"/>
      <c r="C2141" s="519"/>
      <c r="D2141" s="519"/>
      <c r="E2141" s="519"/>
      <c r="F2141" s="519"/>
      <c r="G2141" s="519"/>
      <c r="H2141" s="519"/>
      <c r="I2141" s="521"/>
      <c r="J2141" s="243"/>
    </row>
    <row r="2142" spans="1:10" x14ac:dyDescent="0.3">
      <c r="A2142" s="502"/>
      <c r="B2142" s="517"/>
      <c r="C2142" s="516"/>
      <c r="D2142" s="516"/>
      <c r="E2142" s="513"/>
      <c r="F2142" s="516"/>
      <c r="G2142" s="516"/>
      <c r="H2142" s="513"/>
      <c r="I2142" s="515"/>
      <c r="J2142" s="243"/>
    </row>
    <row r="2143" spans="1:10" x14ac:dyDescent="0.3">
      <c r="A2143" s="502"/>
      <c r="B2143" s="517"/>
      <c r="C2143" s="516"/>
      <c r="D2143" s="516"/>
      <c r="E2143" s="516"/>
      <c r="F2143" s="516"/>
      <c r="G2143" s="516"/>
      <c r="H2143" s="516"/>
      <c r="I2143" s="518"/>
      <c r="J2143" s="243"/>
    </row>
    <row r="2144" spans="1:10" x14ac:dyDescent="0.3">
      <c r="A2144" s="503"/>
      <c r="B2144" s="520"/>
      <c r="C2144" s="519"/>
      <c r="D2144" s="519"/>
      <c r="E2144" s="519"/>
      <c r="F2144" s="516"/>
      <c r="G2144" s="516"/>
      <c r="H2144" s="519"/>
      <c r="I2144" s="521"/>
      <c r="J2144" s="243"/>
    </row>
    <row r="2145" spans="1:10" x14ac:dyDescent="0.3">
      <c r="A2145" s="501"/>
      <c r="B2145" s="517"/>
      <c r="C2145" s="513"/>
      <c r="D2145" s="513"/>
      <c r="E2145" s="513"/>
      <c r="F2145" s="513"/>
      <c r="G2145" s="513"/>
      <c r="H2145" s="513"/>
      <c r="I2145" s="515"/>
      <c r="J2145" s="243"/>
    </row>
    <row r="2146" spans="1:10" x14ac:dyDescent="0.3">
      <c r="A2146" s="502"/>
      <c r="B2146" s="517"/>
      <c r="C2146" s="516"/>
      <c r="D2146" s="516"/>
      <c r="E2146" s="527"/>
      <c r="F2146" s="527"/>
      <c r="G2146" s="516"/>
      <c r="H2146" s="523"/>
      <c r="I2146" s="518"/>
      <c r="J2146" s="243"/>
    </row>
    <row r="2147" spans="1:10" x14ac:dyDescent="0.3">
      <c r="A2147" s="503"/>
      <c r="B2147" s="520"/>
      <c r="C2147" s="519"/>
      <c r="D2147" s="519"/>
      <c r="E2147" s="519"/>
      <c r="F2147" s="519"/>
      <c r="G2147" s="519"/>
      <c r="H2147" s="519"/>
      <c r="I2147" s="521"/>
      <c r="J2147" s="243"/>
    </row>
    <row r="2148" spans="1:10" x14ac:dyDescent="0.3">
      <c r="A2148" s="501"/>
      <c r="B2148" s="514"/>
      <c r="C2148" s="513"/>
      <c r="D2148" s="513"/>
      <c r="E2148" s="513"/>
      <c r="F2148" s="513"/>
      <c r="G2148" s="513"/>
      <c r="H2148" s="513"/>
      <c r="I2148" s="515"/>
      <c r="J2148" s="243"/>
    </row>
    <row r="2149" spans="1:10" x14ac:dyDescent="0.3">
      <c r="A2149" s="502"/>
      <c r="B2149" s="517"/>
      <c r="C2149" s="516"/>
      <c r="D2149" s="516"/>
      <c r="E2149" s="516"/>
      <c r="F2149" s="527"/>
      <c r="G2149" s="516"/>
      <c r="H2149" s="516"/>
      <c r="I2149" s="518"/>
      <c r="J2149" s="243"/>
    </row>
    <row r="2150" spans="1:10" x14ac:dyDescent="0.3">
      <c r="A2150" s="503"/>
      <c r="B2150" s="520"/>
      <c r="C2150" s="519"/>
      <c r="D2150" s="519"/>
      <c r="E2150" s="519"/>
      <c r="F2150" s="519"/>
      <c r="G2150" s="519"/>
      <c r="H2150" s="519"/>
      <c r="I2150" s="521"/>
      <c r="J2150" s="243"/>
    </row>
    <row r="2151" spans="1:10" x14ac:dyDescent="0.3">
      <c r="A2151" s="502"/>
      <c r="B2151" s="517"/>
      <c r="C2151" s="516"/>
      <c r="D2151" s="516"/>
      <c r="E2151" s="513"/>
      <c r="F2151" s="516"/>
      <c r="G2151" s="516"/>
      <c r="H2151" s="513"/>
      <c r="I2151" s="523"/>
      <c r="J2151" s="243"/>
    </row>
    <row r="2152" spans="1:10" x14ac:dyDescent="0.3">
      <c r="A2152" s="502"/>
      <c r="B2152" s="517"/>
      <c r="C2152" s="516"/>
      <c r="D2152" s="516"/>
      <c r="E2152" s="516"/>
      <c r="F2152" s="516"/>
      <c r="G2152" s="516"/>
      <c r="H2152" s="516"/>
      <c r="I2152" s="518"/>
      <c r="J2152" s="243"/>
    </row>
    <row r="2153" spans="1:10" x14ac:dyDescent="0.3">
      <c r="A2153" s="503"/>
      <c r="B2153" s="520"/>
      <c r="C2153" s="519"/>
      <c r="D2153" s="519"/>
      <c r="E2153" s="519"/>
      <c r="F2153" s="519"/>
      <c r="G2153" s="519"/>
      <c r="H2153" s="519"/>
      <c r="I2153" s="521"/>
      <c r="J2153" s="243"/>
    </row>
    <row r="2154" spans="1:10" x14ac:dyDescent="0.3">
      <c r="A2154" s="502"/>
      <c r="B2154" s="517"/>
      <c r="C2154" s="516"/>
      <c r="D2154" s="516"/>
      <c r="E2154" s="513"/>
      <c r="F2154" s="516"/>
      <c r="G2154" s="516"/>
      <c r="H2154" s="513"/>
      <c r="I2154" s="523"/>
      <c r="J2154" s="243"/>
    </row>
    <row r="2155" spans="1:10" x14ac:dyDescent="0.3">
      <c r="A2155" s="502"/>
      <c r="B2155" s="517"/>
      <c r="C2155" s="516"/>
      <c r="D2155" s="516"/>
      <c r="E2155" s="516"/>
      <c r="F2155" s="516"/>
      <c r="G2155" s="516"/>
      <c r="H2155" s="516"/>
      <c r="I2155" s="518"/>
      <c r="J2155" s="243"/>
    </row>
    <row r="2156" spans="1:10" x14ac:dyDescent="0.3">
      <c r="A2156" s="503"/>
      <c r="B2156" s="520"/>
      <c r="C2156" s="519"/>
      <c r="D2156" s="519"/>
      <c r="E2156" s="519"/>
      <c r="F2156" s="519"/>
      <c r="G2156" s="519"/>
      <c r="H2156" s="519"/>
      <c r="I2156" s="521"/>
      <c r="J2156" s="243"/>
    </row>
    <row r="2157" spans="1:10" x14ac:dyDescent="0.3">
      <c r="A2157" s="502"/>
      <c r="B2157" s="517"/>
      <c r="C2157" s="516"/>
      <c r="D2157" s="516"/>
      <c r="E2157" s="513"/>
      <c r="F2157" s="516"/>
      <c r="G2157" s="516"/>
      <c r="H2157" s="513"/>
      <c r="I2157" s="523"/>
      <c r="J2157" s="243"/>
    </row>
    <row r="2158" spans="1:10" x14ac:dyDescent="0.3">
      <c r="A2158" s="502"/>
      <c r="B2158" s="517"/>
      <c r="C2158" s="516"/>
      <c r="D2158" s="516"/>
      <c r="E2158" s="516"/>
      <c r="F2158" s="516"/>
      <c r="G2158" s="516"/>
      <c r="H2158" s="516"/>
      <c r="I2158" s="518"/>
      <c r="J2158" s="243"/>
    </row>
    <row r="2159" spans="1:10" x14ac:dyDescent="0.3">
      <c r="A2159" s="503"/>
      <c r="B2159" s="520"/>
      <c r="C2159" s="519"/>
      <c r="D2159" s="519"/>
      <c r="E2159" s="519"/>
      <c r="F2159" s="519"/>
      <c r="G2159" s="519"/>
      <c r="H2159" s="519"/>
      <c r="I2159" s="521"/>
      <c r="J2159" s="243"/>
    </row>
    <row r="2160" spans="1:10" x14ac:dyDescent="0.3">
      <c r="A2160" s="502"/>
      <c r="B2160" s="517"/>
      <c r="C2160" s="516"/>
      <c r="D2160" s="516"/>
      <c r="E2160" s="513"/>
      <c r="F2160" s="516"/>
      <c r="G2160" s="516"/>
      <c r="H2160" s="513"/>
      <c r="I2160" s="523"/>
      <c r="J2160" s="243"/>
    </row>
    <row r="2161" spans="1:10" x14ac:dyDescent="0.3">
      <c r="A2161" s="502"/>
      <c r="B2161" s="517"/>
      <c r="C2161" s="516"/>
      <c r="D2161" s="516"/>
      <c r="E2161" s="516"/>
      <c r="F2161" s="516"/>
      <c r="G2161" s="516"/>
      <c r="H2161" s="516"/>
      <c r="I2161" s="518"/>
      <c r="J2161" s="243"/>
    </row>
    <row r="2162" spans="1:10" x14ac:dyDescent="0.3">
      <c r="A2162" s="503"/>
      <c r="B2162" s="520"/>
      <c r="C2162" s="519"/>
      <c r="D2162" s="519"/>
      <c r="E2162" s="519"/>
      <c r="F2162" s="519"/>
      <c r="G2162" s="519"/>
      <c r="H2162" s="519"/>
      <c r="I2162" s="521"/>
      <c r="J2162" s="243"/>
    </row>
    <row r="2163" spans="1:10" x14ac:dyDescent="0.3">
      <c r="A2163" s="502"/>
      <c r="B2163" s="517"/>
      <c r="C2163" s="516"/>
      <c r="D2163" s="516"/>
      <c r="E2163" s="513"/>
      <c r="F2163" s="516"/>
      <c r="G2163" s="516"/>
      <c r="H2163" s="513"/>
      <c r="I2163" s="523"/>
      <c r="J2163" s="243"/>
    </row>
    <row r="2164" spans="1:10" x14ac:dyDescent="0.3">
      <c r="A2164" s="502"/>
      <c r="B2164" s="517"/>
      <c r="C2164" s="516"/>
      <c r="D2164" s="516"/>
      <c r="E2164" s="516"/>
      <c r="F2164" s="516"/>
      <c r="G2164" s="516"/>
      <c r="H2164" s="516"/>
      <c r="I2164" s="518"/>
      <c r="J2164" s="243"/>
    </row>
    <row r="2165" spans="1:10" x14ac:dyDescent="0.3">
      <c r="A2165" s="503"/>
      <c r="B2165" s="520"/>
      <c r="C2165" s="519"/>
      <c r="D2165" s="519"/>
      <c r="E2165" s="519"/>
      <c r="F2165" s="519"/>
      <c r="G2165" s="519"/>
      <c r="H2165" s="519"/>
      <c r="I2165" s="521"/>
      <c r="J2165" s="243"/>
    </row>
    <row r="2166" spans="1:10" x14ac:dyDescent="0.3">
      <c r="A2166" s="502"/>
      <c r="B2166" s="517"/>
      <c r="C2166" s="516"/>
      <c r="D2166" s="516"/>
      <c r="E2166" s="513"/>
      <c r="F2166" s="516"/>
      <c r="G2166" s="516"/>
      <c r="H2166" s="513"/>
      <c r="I2166" s="523"/>
      <c r="J2166" s="243"/>
    </row>
    <row r="2167" spans="1:10" x14ac:dyDescent="0.3">
      <c r="A2167" s="502"/>
      <c r="B2167" s="517"/>
      <c r="C2167" s="516"/>
      <c r="D2167" s="516"/>
      <c r="E2167" s="516"/>
      <c r="F2167" s="516"/>
      <c r="G2167" s="516"/>
      <c r="H2167" s="516"/>
      <c r="I2167" s="518"/>
      <c r="J2167" s="243"/>
    </row>
    <row r="2168" spans="1:10" x14ac:dyDescent="0.3">
      <c r="A2168" s="503"/>
      <c r="B2168" s="520"/>
      <c r="C2168" s="519"/>
      <c r="D2168" s="519"/>
      <c r="E2168" s="519"/>
      <c r="F2168" s="519"/>
      <c r="G2168" s="519"/>
      <c r="H2168" s="519"/>
      <c r="I2168" s="521"/>
      <c r="J2168" s="243"/>
    </row>
    <row r="2169" spans="1:10" x14ac:dyDescent="0.3">
      <c r="A2169" s="502"/>
      <c r="B2169" s="517"/>
      <c r="C2169" s="516"/>
      <c r="D2169" s="516"/>
      <c r="E2169" s="513"/>
      <c r="F2169" s="513"/>
      <c r="G2169" s="513"/>
      <c r="H2169" s="513"/>
      <c r="I2169" s="515"/>
      <c r="J2169" s="243"/>
    </row>
    <row r="2170" spans="1:10" x14ac:dyDescent="0.3">
      <c r="A2170" s="502"/>
      <c r="B2170" s="517"/>
      <c r="C2170" s="516"/>
      <c r="D2170" s="516"/>
      <c r="E2170" s="516"/>
      <c r="F2170" s="516"/>
      <c r="G2170" s="516"/>
      <c r="H2170" s="516"/>
      <c r="I2170" s="518"/>
      <c r="J2170" s="243"/>
    </row>
    <row r="2171" spans="1:10" x14ac:dyDescent="0.3">
      <c r="A2171" s="503"/>
      <c r="B2171" s="520"/>
      <c r="C2171" s="519"/>
      <c r="D2171" s="519"/>
      <c r="E2171" s="519"/>
      <c r="F2171" s="519"/>
      <c r="G2171" s="519"/>
      <c r="H2171" s="519"/>
      <c r="I2171" s="521"/>
      <c r="J2171" s="243"/>
    </row>
    <row r="2172" spans="1:10" x14ac:dyDescent="0.3">
      <c r="A2172" s="502"/>
      <c r="B2172" s="517"/>
      <c r="C2172" s="516"/>
      <c r="D2172" s="516"/>
      <c r="E2172" s="513"/>
      <c r="F2172" s="513"/>
      <c r="G2172" s="513"/>
      <c r="H2172" s="513"/>
      <c r="I2172" s="515"/>
      <c r="J2172" s="243"/>
    </row>
    <row r="2173" spans="1:10" x14ac:dyDescent="0.3">
      <c r="A2173" s="502"/>
      <c r="B2173" s="517"/>
      <c r="C2173" s="516"/>
      <c r="D2173" s="516"/>
      <c r="E2173" s="516"/>
      <c r="F2173" s="516"/>
      <c r="G2173" s="516"/>
      <c r="H2173" s="516"/>
      <c r="I2173" s="518"/>
      <c r="J2173" s="243"/>
    </row>
    <row r="2174" spans="1:10" x14ac:dyDescent="0.3">
      <c r="A2174" s="503"/>
      <c r="B2174" s="520"/>
      <c r="C2174" s="519"/>
      <c r="D2174" s="519"/>
      <c r="E2174" s="519"/>
      <c r="F2174" s="519"/>
      <c r="G2174" s="519"/>
      <c r="H2174" s="519"/>
      <c r="I2174" s="521"/>
      <c r="J2174" s="243"/>
    </row>
    <row r="2175" spans="1:10" x14ac:dyDescent="0.3">
      <c r="A2175" s="502"/>
      <c r="B2175" s="517"/>
      <c r="C2175" s="516"/>
      <c r="D2175" s="516"/>
      <c r="E2175" s="513"/>
      <c r="F2175" s="516"/>
      <c r="G2175" s="516"/>
      <c r="H2175" s="513"/>
      <c r="I2175" s="523"/>
      <c r="J2175" s="243"/>
    </row>
    <row r="2176" spans="1:10" x14ac:dyDescent="0.3">
      <c r="A2176" s="502"/>
      <c r="B2176" s="517"/>
      <c r="C2176" s="516"/>
      <c r="D2176" s="516"/>
      <c r="E2176" s="516"/>
      <c r="F2176" s="516"/>
      <c r="G2176" s="516"/>
      <c r="H2176" s="516"/>
      <c r="I2176" s="518"/>
      <c r="J2176" s="243"/>
    </row>
    <row r="2177" spans="1:10" x14ac:dyDescent="0.3">
      <c r="A2177" s="503"/>
      <c r="B2177" s="520"/>
      <c r="C2177" s="519"/>
      <c r="D2177" s="519"/>
      <c r="E2177" s="516"/>
      <c r="F2177" s="516"/>
      <c r="G2177" s="516"/>
      <c r="H2177" s="516"/>
      <c r="I2177" s="523"/>
      <c r="J2177" s="243"/>
    </row>
    <row r="2178" spans="1:10" x14ac:dyDescent="0.3">
      <c r="A2178" s="502"/>
      <c r="B2178" s="517"/>
      <c r="C2178" s="516"/>
      <c r="D2178" s="516"/>
      <c r="E2178" s="513"/>
      <c r="F2178" s="513"/>
      <c r="G2178" s="513"/>
      <c r="H2178" s="513"/>
      <c r="I2178" s="515"/>
      <c r="J2178" s="243"/>
    </row>
    <row r="2179" spans="1:10" x14ac:dyDescent="0.3">
      <c r="A2179" s="502"/>
      <c r="B2179" s="517"/>
      <c r="C2179" s="516"/>
      <c r="D2179" s="516"/>
      <c r="E2179" s="516"/>
      <c r="F2179" s="516"/>
      <c r="G2179" s="516"/>
      <c r="H2179" s="516"/>
      <c r="I2179" s="518"/>
      <c r="J2179" s="243"/>
    </row>
    <row r="2180" spans="1:10" x14ac:dyDescent="0.3">
      <c r="A2180" s="503"/>
      <c r="B2180" s="520"/>
      <c r="C2180" s="519"/>
      <c r="D2180" s="519"/>
      <c r="E2180" s="519"/>
      <c r="F2180" s="519"/>
      <c r="G2180" s="519"/>
      <c r="H2180" s="519"/>
      <c r="I2180" s="521"/>
      <c r="J2180" s="243"/>
    </row>
    <row r="2181" spans="1:10" x14ac:dyDescent="0.3">
      <c r="A2181" s="502"/>
      <c r="B2181" s="517"/>
      <c r="C2181" s="516"/>
      <c r="D2181" s="516"/>
      <c r="E2181" s="513"/>
      <c r="F2181" s="513"/>
      <c r="G2181" s="513"/>
      <c r="H2181" s="513"/>
      <c r="I2181" s="515"/>
      <c r="J2181" s="243"/>
    </row>
    <row r="2182" spans="1:10" x14ac:dyDescent="0.3">
      <c r="A2182" s="502"/>
      <c r="B2182" s="517"/>
      <c r="C2182" s="516"/>
      <c r="D2182" s="516"/>
      <c r="E2182" s="516"/>
      <c r="F2182" s="516"/>
      <c r="G2182" s="516"/>
      <c r="H2182" s="516"/>
      <c r="I2182" s="518"/>
      <c r="J2182" s="243"/>
    </row>
    <row r="2183" spans="1:10" x14ac:dyDescent="0.3">
      <c r="A2183" s="503"/>
      <c r="B2183" s="520"/>
      <c r="C2183" s="519"/>
      <c r="D2183" s="519"/>
      <c r="E2183" s="519"/>
      <c r="F2183" s="519"/>
      <c r="G2183" s="519"/>
      <c r="H2183" s="519"/>
      <c r="I2183" s="521"/>
      <c r="J2183" s="243"/>
    </row>
    <row r="2184" spans="1:10" x14ac:dyDescent="0.3">
      <c r="A2184" s="502"/>
      <c r="B2184" s="517"/>
      <c r="C2184" s="516"/>
      <c r="D2184" s="516"/>
      <c r="E2184" s="513"/>
      <c r="F2184" s="516"/>
      <c r="G2184" s="516"/>
      <c r="H2184" s="513"/>
      <c r="I2184" s="523"/>
      <c r="J2184" s="243"/>
    </row>
    <row r="2185" spans="1:10" x14ac:dyDescent="0.3">
      <c r="A2185" s="502"/>
      <c r="B2185" s="517"/>
      <c r="C2185" s="516"/>
      <c r="D2185" s="516"/>
      <c r="E2185" s="516"/>
      <c r="F2185" s="516"/>
      <c r="G2185" s="516"/>
      <c r="H2185" s="516"/>
      <c r="I2185" s="518"/>
      <c r="J2185" s="243"/>
    </row>
    <row r="2186" spans="1:10" x14ac:dyDescent="0.3">
      <c r="A2186" s="503"/>
      <c r="B2186" s="520"/>
      <c r="C2186" s="519"/>
      <c r="D2186" s="519"/>
      <c r="E2186" s="519"/>
      <c r="F2186" s="519"/>
      <c r="G2186" s="519"/>
      <c r="H2186" s="519"/>
      <c r="I2186" s="521"/>
      <c r="J2186" s="243"/>
    </row>
    <row r="2187" spans="1:10" x14ac:dyDescent="0.3">
      <c r="A2187" s="502"/>
      <c r="B2187" s="517"/>
      <c r="C2187" s="516"/>
      <c r="D2187" s="516"/>
      <c r="E2187" s="516"/>
      <c r="F2187" s="516"/>
      <c r="G2187" s="516"/>
      <c r="H2187" s="516"/>
      <c r="I2187" s="523"/>
      <c r="J2187" s="243"/>
    </row>
    <row r="2188" spans="1:10" x14ac:dyDescent="0.3">
      <c r="A2188" s="502"/>
      <c r="B2188" s="517"/>
      <c r="C2188" s="516"/>
      <c r="D2188" s="516"/>
      <c r="E2188" s="516"/>
      <c r="F2188" s="516"/>
      <c r="G2188" s="516"/>
      <c r="H2188" s="516"/>
      <c r="I2188" s="518"/>
      <c r="J2188" s="243"/>
    </row>
    <row r="2189" spans="1:10" x14ac:dyDescent="0.3">
      <c r="A2189" s="503"/>
      <c r="B2189" s="520"/>
      <c r="C2189" s="519"/>
      <c r="D2189" s="519"/>
      <c r="E2189" s="519"/>
      <c r="F2189" s="519"/>
      <c r="G2189" s="519"/>
      <c r="H2189" s="519"/>
      <c r="I2189" s="521"/>
      <c r="J2189" s="243"/>
    </row>
    <row r="2190" spans="1:10" x14ac:dyDescent="0.3">
      <c r="A2190" s="502"/>
      <c r="B2190" s="517"/>
      <c r="C2190" s="516"/>
      <c r="D2190" s="516"/>
      <c r="E2190" s="516"/>
      <c r="F2190" s="516"/>
      <c r="G2190" s="516"/>
      <c r="H2190" s="516"/>
      <c r="I2190" s="523"/>
      <c r="J2190" s="243"/>
    </row>
    <row r="2191" spans="1:10" x14ac:dyDescent="0.3">
      <c r="A2191" s="502"/>
      <c r="B2191" s="517"/>
      <c r="C2191" s="516"/>
      <c r="D2191" s="516"/>
      <c r="E2191" s="516"/>
      <c r="F2191" s="516"/>
      <c r="G2191" s="516"/>
      <c r="H2191" s="516"/>
      <c r="I2191" s="518"/>
      <c r="J2191" s="243"/>
    </row>
    <row r="2192" spans="1:10" x14ac:dyDescent="0.3">
      <c r="A2192" s="502"/>
      <c r="B2192" s="517"/>
      <c r="C2192" s="516"/>
      <c r="D2192" s="516"/>
      <c r="E2192" s="516"/>
      <c r="F2192" s="516"/>
      <c r="G2192" s="516"/>
      <c r="H2192" s="516"/>
      <c r="I2192" s="523"/>
      <c r="J2192" s="243"/>
    </row>
    <row r="2193" spans="1:10" x14ac:dyDescent="0.3">
      <c r="A2193" s="501"/>
      <c r="B2193" s="514"/>
      <c r="C2193" s="513"/>
      <c r="D2193" s="513"/>
      <c r="E2193" s="513"/>
      <c r="F2193" s="513"/>
      <c r="G2193" s="513"/>
      <c r="H2193" s="513"/>
      <c r="I2193" s="515"/>
      <c r="J2193" s="243"/>
    </row>
    <row r="2194" spans="1:10" x14ac:dyDescent="0.3">
      <c r="A2194" s="502"/>
      <c r="B2194" s="517"/>
      <c r="C2194" s="516"/>
      <c r="D2194" s="516"/>
      <c r="E2194" s="527"/>
      <c r="F2194" s="516"/>
      <c r="G2194" s="516"/>
      <c r="H2194" s="523"/>
      <c r="I2194" s="518"/>
      <c r="J2194" s="243"/>
    </row>
    <row r="2195" spans="1:10" x14ac:dyDescent="0.3">
      <c r="A2195" s="503"/>
      <c r="B2195" s="520"/>
      <c r="C2195" s="519"/>
      <c r="D2195" s="519"/>
      <c r="E2195" s="519"/>
      <c r="F2195" s="519"/>
      <c r="G2195" s="519"/>
      <c r="H2195" s="519"/>
      <c r="I2195" s="521"/>
      <c r="J2195" s="243"/>
    </row>
    <row r="2196" spans="1:10" x14ac:dyDescent="0.3">
      <c r="A2196" s="502"/>
      <c r="B2196" s="517"/>
      <c r="C2196" s="516"/>
      <c r="D2196" s="516"/>
      <c r="E2196" s="513"/>
      <c r="F2196" s="516"/>
      <c r="G2196" s="516"/>
      <c r="H2196" s="513"/>
      <c r="I2196" s="515"/>
      <c r="J2196" s="243"/>
    </row>
    <row r="2197" spans="1:10" x14ac:dyDescent="0.3">
      <c r="A2197" s="502"/>
      <c r="B2197" s="517"/>
      <c r="C2197" s="516"/>
      <c r="D2197" s="516"/>
      <c r="E2197" s="516"/>
      <c r="F2197" s="516"/>
      <c r="G2197" s="516"/>
      <c r="H2197" s="516"/>
      <c r="I2197" s="518"/>
      <c r="J2197" s="243"/>
    </row>
    <row r="2198" spans="1:10" x14ac:dyDescent="0.3">
      <c r="A2198" s="503"/>
      <c r="B2198" s="520"/>
      <c r="C2198" s="519"/>
      <c r="D2198" s="519"/>
      <c r="E2198" s="519"/>
      <c r="F2198" s="519"/>
      <c r="G2198" s="519"/>
      <c r="H2198" s="519"/>
      <c r="I2198" s="521"/>
      <c r="J2198" s="243"/>
    </row>
    <row r="2199" spans="1:10" x14ac:dyDescent="0.3">
      <c r="A2199" s="502"/>
      <c r="B2199" s="517"/>
      <c r="C2199" s="516"/>
      <c r="D2199" s="516"/>
      <c r="E2199" s="516"/>
      <c r="F2199" s="516"/>
      <c r="G2199" s="516"/>
      <c r="H2199" s="516"/>
      <c r="I2199" s="523"/>
      <c r="J2199" s="243"/>
    </row>
    <row r="2200" spans="1:10" x14ac:dyDescent="0.3">
      <c r="A2200" s="502"/>
      <c r="B2200" s="517"/>
      <c r="C2200" s="516"/>
      <c r="D2200" s="516"/>
      <c r="E2200" s="516"/>
      <c r="F2200" s="516"/>
      <c r="G2200" s="516"/>
      <c r="H2200" s="516"/>
      <c r="I2200" s="518"/>
      <c r="J2200" s="243"/>
    </row>
    <row r="2201" spans="1:10" x14ac:dyDescent="0.3">
      <c r="A2201" s="503"/>
      <c r="B2201" s="520"/>
      <c r="C2201" s="519"/>
      <c r="D2201" s="519"/>
      <c r="E2201" s="519"/>
      <c r="F2201" s="519"/>
      <c r="G2201" s="519"/>
      <c r="H2201" s="519"/>
      <c r="I2201" s="521"/>
      <c r="J2201" s="243"/>
    </row>
    <row r="2202" spans="1:10" x14ac:dyDescent="0.3">
      <c r="A2202" s="502"/>
      <c r="B2202" s="514"/>
      <c r="C2202" s="516"/>
      <c r="D2202" s="516"/>
      <c r="E2202" s="513"/>
      <c r="F2202" s="513"/>
      <c r="G2202" s="513"/>
      <c r="H2202" s="513"/>
      <c r="I2202" s="515"/>
      <c r="J2202" s="243"/>
    </row>
    <row r="2203" spans="1:10" x14ac:dyDescent="0.3">
      <c r="A2203" s="502"/>
      <c r="B2203" s="517"/>
      <c r="C2203" s="516"/>
      <c r="D2203" s="516"/>
      <c r="E2203" s="516"/>
      <c r="F2203" s="516"/>
      <c r="G2203" s="516"/>
      <c r="H2203" s="516"/>
      <c r="I2203" s="518"/>
      <c r="J2203" s="243"/>
    </row>
    <row r="2204" spans="1:10" x14ac:dyDescent="0.3">
      <c r="A2204" s="503"/>
      <c r="B2204" s="520"/>
      <c r="C2204" s="519"/>
      <c r="D2204" s="519"/>
      <c r="E2204" s="519"/>
      <c r="F2204" s="519"/>
      <c r="G2204" s="519"/>
      <c r="H2204" s="519"/>
      <c r="I2204" s="521"/>
      <c r="J2204" s="243"/>
    </row>
    <row r="2205" spans="1:10" x14ac:dyDescent="0.3">
      <c r="A2205" s="502"/>
      <c r="B2205" s="517"/>
      <c r="C2205" s="516"/>
      <c r="D2205" s="516"/>
      <c r="E2205" s="513"/>
      <c r="F2205" s="516"/>
      <c r="G2205" s="516"/>
      <c r="H2205" s="513"/>
      <c r="I2205" s="523"/>
      <c r="J2205" s="243"/>
    </row>
    <row r="2206" spans="1:10" x14ac:dyDescent="0.3">
      <c r="A2206" s="502"/>
      <c r="B2206" s="517"/>
      <c r="C2206" s="516"/>
      <c r="D2206" s="516"/>
      <c r="E2206" s="516"/>
      <c r="F2206" s="516"/>
      <c r="G2206" s="516"/>
      <c r="H2206" s="516"/>
      <c r="I2206" s="518"/>
      <c r="J2206" s="243"/>
    </row>
    <row r="2207" spans="1:10" x14ac:dyDescent="0.3">
      <c r="A2207" s="503"/>
      <c r="B2207" s="520"/>
      <c r="C2207" s="519"/>
      <c r="D2207" s="519"/>
      <c r="E2207" s="519"/>
      <c r="F2207" s="519"/>
      <c r="G2207" s="519"/>
      <c r="H2207" s="519"/>
      <c r="I2207" s="521"/>
      <c r="J2207" s="243"/>
    </row>
    <row r="2208" spans="1:10" x14ac:dyDescent="0.3">
      <c r="A2208" s="502"/>
      <c r="B2208" s="517"/>
      <c r="C2208" s="529"/>
      <c r="D2208" s="529"/>
      <c r="E2208" s="513"/>
      <c r="F2208" s="513"/>
      <c r="G2208" s="513"/>
      <c r="H2208" s="513"/>
      <c r="I2208" s="515"/>
      <c r="J2208" s="243"/>
    </row>
    <row r="2209" spans="1:10" x14ac:dyDescent="0.3">
      <c r="A2209" s="502"/>
      <c r="B2209" s="517"/>
      <c r="C2209" s="516"/>
      <c r="D2209" s="516"/>
      <c r="E2209" s="516"/>
      <c r="F2209" s="516"/>
      <c r="G2209" s="516"/>
      <c r="H2209" s="516"/>
      <c r="I2209" s="518"/>
      <c r="J2209" s="243"/>
    </row>
    <row r="2210" spans="1:10" x14ac:dyDescent="0.3">
      <c r="A2210" s="503"/>
      <c r="B2210" s="520"/>
      <c r="C2210" s="519"/>
      <c r="D2210" s="519"/>
      <c r="E2210" s="519"/>
      <c r="F2210" s="530"/>
      <c r="G2210" s="530"/>
      <c r="H2210" s="519"/>
      <c r="I2210" s="521"/>
      <c r="J2210" s="243"/>
    </row>
    <row r="2211" spans="1:10" x14ac:dyDescent="0.3">
      <c r="A2211" s="502"/>
      <c r="B2211" s="517"/>
      <c r="C2211" s="516"/>
      <c r="D2211" s="516"/>
      <c r="E2211" s="513"/>
      <c r="F2211" s="516"/>
      <c r="G2211" s="516"/>
      <c r="H2211" s="513"/>
      <c r="I2211" s="523"/>
      <c r="J2211" s="243"/>
    </row>
    <row r="2212" spans="1:10" x14ac:dyDescent="0.3">
      <c r="A2212" s="502"/>
      <c r="B2212" s="517"/>
      <c r="C2212" s="516"/>
      <c r="D2212" s="516"/>
      <c r="E2212" s="516"/>
      <c r="F2212" s="516"/>
      <c r="G2212" s="516"/>
      <c r="H2212" s="516"/>
      <c r="I2212" s="518"/>
      <c r="J2212" s="243"/>
    </row>
    <row r="2213" spans="1:10" x14ac:dyDescent="0.3">
      <c r="A2213" s="502"/>
      <c r="B2213" s="517"/>
      <c r="C2213" s="516"/>
      <c r="D2213" s="516"/>
      <c r="E2213" s="516"/>
      <c r="F2213" s="516"/>
      <c r="G2213" s="516"/>
      <c r="H2213" s="516"/>
      <c r="I2213" s="523"/>
      <c r="J2213" s="243"/>
    </row>
    <row r="2214" spans="1:10" x14ac:dyDescent="0.3">
      <c r="A2214" s="501"/>
      <c r="B2214" s="514"/>
      <c r="C2214" s="513"/>
      <c r="D2214" s="513"/>
      <c r="E2214" s="513"/>
      <c r="F2214" s="513"/>
      <c r="G2214" s="513"/>
      <c r="H2214" s="513"/>
      <c r="I2214" s="515"/>
      <c r="J2214" s="243"/>
    </row>
    <row r="2215" spans="1:10" x14ac:dyDescent="0.3">
      <c r="A2215" s="502"/>
      <c r="B2215" s="517"/>
      <c r="C2215" s="516"/>
      <c r="D2215" s="516"/>
      <c r="E2215" s="527"/>
      <c r="F2215" s="527"/>
      <c r="G2215" s="527"/>
      <c r="H2215" s="516"/>
      <c r="I2215" s="518"/>
      <c r="J2215" s="243"/>
    </row>
    <row r="2216" spans="1:10" x14ac:dyDescent="0.3">
      <c r="A2216" s="503"/>
      <c r="B2216" s="520"/>
      <c r="C2216" s="519"/>
      <c r="D2216" s="519"/>
      <c r="E2216" s="519"/>
      <c r="F2216" s="519"/>
      <c r="G2216" s="519"/>
      <c r="H2216" s="519"/>
      <c r="I2216" s="521"/>
      <c r="J2216" s="243"/>
    </row>
    <row r="2217" spans="1:10" x14ac:dyDescent="0.3">
      <c r="A2217" s="562"/>
      <c r="B2217" s="517"/>
      <c r="C2217" s="516"/>
      <c r="D2217" s="516"/>
      <c r="E2217" s="513"/>
      <c r="F2217" s="516"/>
      <c r="G2217" s="516"/>
      <c r="H2217" s="513"/>
      <c r="I2217" s="523"/>
      <c r="J2217" s="243"/>
    </row>
    <row r="2218" spans="1:10" x14ac:dyDescent="0.3">
      <c r="A2218" s="562"/>
      <c r="B2218" s="517"/>
      <c r="C2218" s="516"/>
      <c r="D2218" s="516"/>
      <c r="E2218" s="516"/>
      <c r="F2218" s="516"/>
      <c r="G2218" s="516"/>
      <c r="H2218" s="516"/>
      <c r="I2218" s="518"/>
      <c r="J2218" s="243"/>
    </row>
    <row r="2219" spans="1:10" x14ac:dyDescent="0.3">
      <c r="A2219" s="564"/>
      <c r="B2219" s="520"/>
      <c r="C2219" s="519"/>
      <c r="D2219" s="519"/>
      <c r="E2219" s="519"/>
      <c r="F2219" s="519"/>
      <c r="G2219" s="519"/>
      <c r="H2219" s="519"/>
      <c r="I2219" s="521"/>
      <c r="J2219" s="243"/>
    </row>
    <row r="2220" spans="1:10" x14ac:dyDescent="0.3">
      <c r="A2220" s="562"/>
      <c r="B2220" s="517"/>
      <c r="C2220" s="516"/>
      <c r="D2220" s="516"/>
      <c r="E2220" s="513"/>
      <c r="F2220" s="513"/>
      <c r="G2220" s="513"/>
      <c r="H2220" s="513"/>
      <c r="I2220" s="515"/>
      <c r="J2220" s="243"/>
    </row>
    <row r="2221" spans="1:10" x14ac:dyDescent="0.3">
      <c r="A2221" s="562"/>
      <c r="B2221" s="517"/>
      <c r="C2221" s="516"/>
      <c r="D2221" s="516"/>
      <c r="E2221" s="516"/>
      <c r="F2221" s="527"/>
      <c r="G2221" s="527"/>
      <c r="H2221" s="516"/>
      <c r="I2221" s="518"/>
      <c r="J2221" s="243"/>
    </row>
    <row r="2222" spans="1:10" x14ac:dyDescent="0.3">
      <c r="A2222" s="564"/>
      <c r="B2222" s="520"/>
      <c r="C2222" s="519"/>
      <c r="D2222" s="519"/>
      <c r="E2222" s="519"/>
      <c r="F2222" s="519"/>
      <c r="G2222" s="519"/>
      <c r="H2222" s="519"/>
      <c r="I2222" s="535"/>
      <c r="J2222" s="243"/>
    </row>
    <row r="2223" spans="1:10" x14ac:dyDescent="0.3">
      <c r="A2223" s="562"/>
      <c r="B2223" s="517"/>
      <c r="C2223" s="516"/>
      <c r="D2223" s="516"/>
      <c r="E2223" s="513"/>
      <c r="F2223" s="516"/>
      <c r="G2223" s="516"/>
      <c r="H2223" s="513"/>
      <c r="I2223" s="518"/>
      <c r="J2223" s="243"/>
    </row>
    <row r="2224" spans="1:10" x14ac:dyDescent="0.3">
      <c r="A2224" s="562"/>
      <c r="B2224" s="517"/>
      <c r="C2224" s="516"/>
      <c r="D2224" s="516"/>
      <c r="E2224" s="516"/>
      <c r="F2224" s="516"/>
      <c r="G2224" s="516"/>
      <c r="H2224" s="516"/>
      <c r="I2224" s="518"/>
      <c r="J2224" s="243"/>
    </row>
    <row r="2225" spans="1:10" x14ac:dyDescent="0.3">
      <c r="A2225" s="564"/>
      <c r="B2225" s="520"/>
      <c r="C2225" s="519"/>
      <c r="D2225" s="519"/>
      <c r="E2225" s="519"/>
      <c r="F2225" s="519"/>
      <c r="G2225" s="519"/>
      <c r="H2225" s="519"/>
      <c r="I2225" s="535"/>
      <c r="J2225" s="243"/>
    </row>
    <row r="2226" spans="1:10" x14ac:dyDescent="0.3">
      <c r="A2226" s="562"/>
      <c r="B2226" s="517"/>
      <c r="C2226" s="516"/>
      <c r="D2226" s="516"/>
      <c r="E2226" s="513"/>
      <c r="F2226" s="516"/>
      <c r="G2226" s="516"/>
      <c r="H2226" s="513"/>
      <c r="I2226" s="523"/>
      <c r="J2226" s="243"/>
    </row>
    <row r="2227" spans="1:10" x14ac:dyDescent="0.3">
      <c r="A2227" s="562"/>
      <c r="B2227" s="517"/>
      <c r="C2227" s="516"/>
      <c r="D2227" s="516"/>
      <c r="E2227" s="516"/>
      <c r="F2227" s="516"/>
      <c r="G2227" s="516"/>
      <c r="H2227" s="516"/>
      <c r="I2227" s="518"/>
      <c r="J2227" s="243"/>
    </row>
    <row r="2228" spans="1:10" x14ac:dyDescent="0.3">
      <c r="A2228" s="564"/>
      <c r="B2228" s="520"/>
      <c r="C2228" s="519"/>
      <c r="D2228" s="519"/>
      <c r="E2228" s="516"/>
      <c r="F2228" s="516"/>
      <c r="G2228" s="516"/>
      <c r="H2228" s="516"/>
      <c r="I2228" s="518"/>
      <c r="J2228" s="243"/>
    </row>
    <row r="2229" spans="1:10" x14ac:dyDescent="0.3">
      <c r="A2229" s="562"/>
      <c r="B2229" s="517"/>
      <c r="C2229" s="516"/>
      <c r="D2229" s="516"/>
      <c r="E2229" s="513"/>
      <c r="F2229" s="513"/>
      <c r="G2229" s="513"/>
      <c r="H2229" s="513"/>
      <c r="I2229" s="515"/>
      <c r="J2229" s="243"/>
    </row>
    <row r="2230" spans="1:10" x14ac:dyDescent="0.3">
      <c r="A2230" s="562"/>
      <c r="B2230" s="517"/>
      <c r="C2230" s="516"/>
      <c r="D2230" s="516"/>
      <c r="E2230" s="516"/>
      <c r="F2230" s="527"/>
      <c r="G2230" s="527"/>
      <c r="H2230" s="516"/>
      <c r="I2230" s="518"/>
      <c r="J2230" s="243"/>
    </row>
    <row r="2231" spans="1:10" x14ac:dyDescent="0.3">
      <c r="A2231" s="562"/>
      <c r="B2231" s="517"/>
      <c r="C2231" s="516"/>
      <c r="D2231" s="516"/>
      <c r="E2231" s="516"/>
      <c r="F2231" s="516"/>
      <c r="G2231" s="516"/>
      <c r="H2231" s="516"/>
      <c r="I2231" s="523"/>
      <c r="J2231" s="243"/>
    </row>
    <row r="2232" spans="1:10" x14ac:dyDescent="0.3">
      <c r="A2232" s="563"/>
      <c r="B2232" s="514"/>
      <c r="C2232" s="513"/>
      <c r="D2232" s="513"/>
      <c r="E2232" s="513"/>
      <c r="F2232" s="513"/>
      <c r="G2232" s="513"/>
      <c r="H2232" s="513"/>
      <c r="I2232" s="515"/>
      <c r="J2232" s="243"/>
    </row>
    <row r="2233" spans="1:10" x14ac:dyDescent="0.3">
      <c r="A2233" s="502"/>
      <c r="B2233" s="517"/>
      <c r="C2233" s="516"/>
      <c r="D2233" s="516"/>
      <c r="E2233" s="527"/>
      <c r="F2233" s="516"/>
      <c r="G2233" s="516"/>
      <c r="H2233" s="523"/>
      <c r="I2233" s="518"/>
      <c r="J2233" s="243"/>
    </row>
    <row r="2234" spans="1:10" x14ac:dyDescent="0.3">
      <c r="A2234" s="503"/>
      <c r="B2234" s="520"/>
      <c r="C2234" s="519"/>
      <c r="D2234" s="519"/>
      <c r="E2234" s="519"/>
      <c r="F2234" s="516"/>
      <c r="G2234" s="516"/>
      <c r="H2234" s="519"/>
      <c r="I2234" s="521"/>
      <c r="J2234" s="243"/>
    </row>
    <row r="2235" spans="1:10" x14ac:dyDescent="0.3">
      <c r="A2235" s="501"/>
      <c r="B2235" s="514"/>
      <c r="C2235" s="522"/>
      <c r="D2235" s="522"/>
      <c r="E2235" s="513"/>
      <c r="F2235" s="513"/>
      <c r="G2235" s="513"/>
      <c r="H2235" s="513"/>
      <c r="I2235" s="515"/>
      <c r="J2235" s="243"/>
    </row>
    <row r="2236" spans="1:10" x14ac:dyDescent="0.3">
      <c r="A2236" s="502"/>
      <c r="B2236" s="517"/>
      <c r="C2236" s="502"/>
      <c r="D2236" s="502"/>
      <c r="E2236" s="562"/>
      <c r="F2236" s="527"/>
      <c r="G2236" s="516"/>
      <c r="H2236" s="510"/>
      <c r="I2236" s="507"/>
      <c r="J2236" s="243"/>
    </row>
    <row r="2237" spans="1:10" x14ac:dyDescent="0.3">
      <c r="A2237" s="503"/>
      <c r="B2237" s="508"/>
      <c r="C2237" s="503"/>
      <c r="D2237" s="503"/>
      <c r="E2237" s="503"/>
      <c r="F2237" s="542"/>
      <c r="G2237" s="542"/>
      <c r="H2237" s="503"/>
      <c r="I2237" s="509"/>
      <c r="J2237" s="243"/>
    </row>
    <row r="2238" spans="1:10" x14ac:dyDescent="0.3">
      <c r="A2238" s="501"/>
      <c r="B2238" s="514"/>
      <c r="C2238" s="513"/>
      <c r="D2238" s="513"/>
      <c r="E2238" s="513"/>
      <c r="F2238" s="513"/>
      <c r="G2238" s="513"/>
      <c r="H2238" s="513"/>
      <c r="I2238" s="515"/>
      <c r="J2238" s="243"/>
    </row>
    <row r="2239" spans="1:10" x14ac:dyDescent="0.3">
      <c r="A2239" s="502"/>
      <c r="B2239" s="517"/>
      <c r="C2239" s="516"/>
      <c r="D2239" s="516"/>
      <c r="E2239" s="516"/>
      <c r="F2239" s="527"/>
      <c r="G2239" s="516"/>
      <c r="H2239" s="516"/>
      <c r="I2239" s="507"/>
      <c r="J2239" s="243"/>
    </row>
    <row r="2240" spans="1:10" x14ac:dyDescent="0.3">
      <c r="A2240" s="503"/>
      <c r="B2240" s="520"/>
      <c r="C2240" s="519"/>
      <c r="D2240" s="519"/>
      <c r="E2240" s="519"/>
      <c r="F2240" s="513"/>
      <c r="G2240" s="513"/>
      <c r="H2240" s="519"/>
      <c r="I2240" s="509"/>
      <c r="J2240" s="243"/>
    </row>
    <row r="2241" spans="1:10" x14ac:dyDescent="0.3">
      <c r="A2241" s="501"/>
      <c r="B2241" s="517"/>
      <c r="C2241" s="516"/>
      <c r="D2241" s="516"/>
      <c r="E2241" s="513"/>
      <c r="F2241" s="513"/>
      <c r="G2241" s="513"/>
      <c r="H2241" s="513"/>
      <c r="I2241" s="515"/>
      <c r="J2241" s="243"/>
    </row>
    <row r="2242" spans="1:10" x14ac:dyDescent="0.3">
      <c r="A2242" s="502"/>
      <c r="B2242" s="517"/>
      <c r="C2242" s="516"/>
      <c r="D2242" s="516"/>
      <c r="E2242" s="516"/>
      <c r="F2242" s="516"/>
      <c r="G2242" s="516"/>
      <c r="H2242" s="516"/>
      <c r="I2242" s="507"/>
      <c r="J2242" s="243"/>
    </row>
    <row r="2243" spans="1:10" x14ac:dyDescent="0.3">
      <c r="A2243" s="503"/>
      <c r="B2243" s="520"/>
      <c r="C2243" s="519"/>
      <c r="D2243" s="519"/>
      <c r="E2243" s="519"/>
      <c r="F2243" s="516"/>
      <c r="G2243" s="516"/>
      <c r="H2243" s="519"/>
      <c r="I2243" s="509"/>
      <c r="J2243" s="243"/>
    </row>
    <row r="2244" spans="1:10" x14ac:dyDescent="0.3">
      <c r="A2244" s="501"/>
      <c r="B2244" s="514"/>
      <c r="C2244" s="513"/>
      <c r="D2244" s="513"/>
      <c r="E2244" s="513"/>
      <c r="F2244" s="513"/>
      <c r="G2244" s="513"/>
      <c r="H2244" s="513"/>
      <c r="I2244" s="505"/>
      <c r="J2244" s="243"/>
    </row>
    <row r="2245" spans="1:10" x14ac:dyDescent="0.3">
      <c r="A2245" s="502"/>
      <c r="B2245" s="517"/>
      <c r="C2245" s="516"/>
      <c r="D2245" s="516"/>
      <c r="E2245" s="516"/>
      <c r="F2245" s="516"/>
      <c r="G2245" s="516"/>
      <c r="H2245" s="516"/>
      <c r="I2245" s="507"/>
      <c r="J2245" s="243"/>
    </row>
    <row r="2246" spans="1:10" x14ac:dyDescent="0.3">
      <c r="A2246" s="503"/>
      <c r="B2246" s="520"/>
      <c r="C2246" s="519"/>
      <c r="D2246" s="519"/>
      <c r="E2246" s="519"/>
      <c r="F2246" s="519"/>
      <c r="G2246" s="519"/>
      <c r="H2246" s="519"/>
      <c r="I2246" s="509"/>
      <c r="J2246" s="243"/>
    </row>
    <row r="2247" spans="1:10" x14ac:dyDescent="0.3">
      <c r="A2247" s="501"/>
      <c r="B2247" s="517"/>
      <c r="C2247" s="516"/>
      <c r="D2247" s="516"/>
      <c r="E2247" s="516"/>
      <c r="F2247" s="516"/>
      <c r="G2247" s="516"/>
      <c r="H2247" s="516"/>
      <c r="I2247" s="510"/>
      <c r="J2247" s="243"/>
    </row>
    <row r="2248" spans="1:10" x14ac:dyDescent="0.3">
      <c r="A2248" s="502"/>
      <c r="B2248" s="517"/>
      <c r="C2248" s="516"/>
      <c r="D2248" s="516"/>
      <c r="E2248" s="516"/>
      <c r="F2248" s="516"/>
      <c r="G2248" s="516"/>
      <c r="H2248" s="516"/>
      <c r="I2248" s="507"/>
      <c r="J2248" s="243"/>
    </row>
    <row r="2249" spans="1:10" x14ac:dyDescent="0.3">
      <c r="A2249" s="503"/>
      <c r="B2249" s="520"/>
      <c r="C2249" s="519"/>
      <c r="D2249" s="519"/>
      <c r="E2249" s="519"/>
      <c r="F2249" s="519"/>
      <c r="G2249" s="519"/>
      <c r="H2249" s="519"/>
      <c r="I2249" s="509"/>
      <c r="J2249" s="243"/>
    </row>
    <row r="2250" spans="1:10" x14ac:dyDescent="0.3">
      <c r="A2250" s="501"/>
      <c r="B2250" s="517"/>
      <c r="C2250" s="516"/>
      <c r="D2250" s="516"/>
      <c r="E2250" s="516"/>
      <c r="F2250" s="516"/>
      <c r="G2250" s="516"/>
      <c r="H2250" s="516"/>
      <c r="I2250" s="515"/>
      <c r="J2250" s="243"/>
    </row>
    <row r="2251" spans="1:10" x14ac:dyDescent="0.3">
      <c r="A2251" s="502"/>
      <c r="B2251" s="517"/>
      <c r="C2251" s="516"/>
      <c r="D2251" s="516"/>
      <c r="E2251" s="516"/>
      <c r="F2251" s="516"/>
      <c r="G2251" s="516"/>
      <c r="H2251" s="516"/>
      <c r="I2251" s="507"/>
      <c r="J2251" s="243"/>
    </row>
    <row r="2252" spans="1:10" x14ac:dyDescent="0.3">
      <c r="A2252" s="503"/>
      <c r="B2252" s="520"/>
      <c r="C2252" s="519"/>
      <c r="D2252" s="519"/>
      <c r="E2252" s="519"/>
      <c r="F2252" s="519"/>
      <c r="G2252" s="519"/>
      <c r="H2252" s="519"/>
      <c r="I2252" s="509"/>
      <c r="J2252" s="243"/>
    </row>
    <row r="2253" spans="1:10" x14ac:dyDescent="0.3">
      <c r="A2253" s="501"/>
      <c r="B2253" s="517"/>
      <c r="C2253" s="516"/>
      <c r="D2253" s="516"/>
      <c r="E2253" s="513"/>
      <c r="F2253" s="513"/>
      <c r="G2253" s="513"/>
      <c r="H2253" s="513"/>
      <c r="I2253" s="510"/>
      <c r="J2253" s="243"/>
    </row>
    <row r="2254" spans="1:10" x14ac:dyDescent="0.3">
      <c r="A2254" s="502"/>
      <c r="B2254" s="517"/>
      <c r="C2254" s="516"/>
      <c r="D2254" s="516"/>
      <c r="E2254" s="516"/>
      <c r="F2254" s="516"/>
      <c r="G2254" s="516"/>
      <c r="H2254" s="516"/>
      <c r="I2254" s="507"/>
      <c r="J2254" s="243"/>
    </row>
    <row r="2255" spans="1:10" x14ac:dyDescent="0.3">
      <c r="A2255" s="503"/>
      <c r="B2255" s="517"/>
      <c r="C2255" s="516"/>
      <c r="D2255" s="516"/>
      <c r="E2255" s="516"/>
      <c r="F2255" s="516"/>
      <c r="G2255" s="516"/>
      <c r="H2255" s="516"/>
      <c r="I2255" s="510"/>
      <c r="J2255" s="243"/>
    </row>
    <row r="2256" spans="1:10" x14ac:dyDescent="0.3">
      <c r="A2256" s="501"/>
      <c r="B2256" s="514"/>
      <c r="C2256" s="501"/>
      <c r="D2256" s="501"/>
      <c r="E2256" s="501"/>
      <c r="F2256" s="513"/>
      <c r="G2256" s="501"/>
      <c r="H2256" s="513"/>
      <c r="I2256" s="515"/>
      <c r="J2256" s="243"/>
    </row>
    <row r="2257" spans="1:10" x14ac:dyDescent="0.3">
      <c r="A2257" s="502"/>
      <c r="B2257" s="517"/>
      <c r="C2257" s="502"/>
      <c r="D2257" s="502"/>
      <c r="E2257" s="502"/>
      <c r="F2257" s="502"/>
      <c r="G2257" s="502"/>
      <c r="H2257" s="502"/>
      <c r="I2257" s="507"/>
      <c r="J2257" s="243"/>
    </row>
    <row r="2258" spans="1:10" x14ac:dyDescent="0.3">
      <c r="A2258" s="503"/>
      <c r="B2258" s="520"/>
      <c r="C2258" s="503"/>
      <c r="D2258" s="503"/>
      <c r="E2258" s="503"/>
      <c r="F2258" s="503"/>
      <c r="G2258" s="503"/>
      <c r="H2258" s="503"/>
      <c r="I2258" s="509"/>
      <c r="J2258" s="243"/>
    </row>
    <row r="2259" spans="1:10" x14ac:dyDescent="0.3">
      <c r="A2259" s="501"/>
      <c r="B2259" s="514"/>
      <c r="C2259" s="513"/>
      <c r="D2259" s="513"/>
      <c r="E2259" s="513"/>
      <c r="F2259" s="513"/>
      <c r="G2259" s="513"/>
      <c r="H2259" s="513"/>
      <c r="I2259" s="515"/>
      <c r="J2259" s="243"/>
    </row>
    <row r="2260" spans="1:10" x14ac:dyDescent="0.3">
      <c r="A2260" s="502"/>
      <c r="B2260" s="517"/>
      <c r="C2260" s="516"/>
      <c r="D2260" s="516"/>
      <c r="E2260" s="516"/>
      <c r="F2260" s="516"/>
      <c r="G2260" s="516"/>
      <c r="H2260" s="516"/>
      <c r="I2260" s="518"/>
      <c r="J2260" s="243"/>
    </row>
    <row r="2261" spans="1:10" x14ac:dyDescent="0.3">
      <c r="A2261" s="503"/>
      <c r="B2261" s="508"/>
      <c r="C2261" s="519"/>
      <c r="D2261" s="519"/>
      <c r="E2261" s="519"/>
      <c r="F2261" s="519"/>
      <c r="G2261" s="519"/>
      <c r="H2261" s="519"/>
      <c r="I2261" s="521"/>
      <c r="J2261" s="243"/>
    </row>
    <row r="2262" spans="1:10" x14ac:dyDescent="0.3">
      <c r="A2262" s="501"/>
      <c r="B2262" s="514"/>
      <c r="C2262" s="513"/>
      <c r="D2262" s="513"/>
      <c r="E2262" s="513"/>
      <c r="F2262" s="513"/>
      <c r="G2262" s="513"/>
      <c r="H2262" s="513"/>
      <c r="I2262" s="515"/>
      <c r="J2262" s="243"/>
    </row>
    <row r="2263" spans="1:10" x14ac:dyDescent="0.3">
      <c r="A2263" s="502"/>
      <c r="B2263" s="517"/>
      <c r="C2263" s="516"/>
      <c r="D2263" s="516"/>
      <c r="E2263" s="516"/>
      <c r="F2263" s="516"/>
      <c r="G2263" s="516"/>
      <c r="H2263" s="516"/>
      <c r="I2263" s="518"/>
      <c r="J2263" s="243"/>
    </row>
    <row r="2264" spans="1:10" x14ac:dyDescent="0.3">
      <c r="A2264" s="503"/>
      <c r="B2264" s="508"/>
      <c r="C2264" s="519"/>
      <c r="D2264" s="519"/>
      <c r="E2264" s="519"/>
      <c r="F2264" s="519"/>
      <c r="G2264" s="519"/>
      <c r="H2264" s="519"/>
      <c r="I2264" s="521"/>
      <c r="J2264" s="243"/>
    </row>
    <row r="2265" spans="1:10" x14ac:dyDescent="0.3">
      <c r="A2265" s="501"/>
      <c r="B2265" s="517"/>
      <c r="C2265" s="523"/>
      <c r="D2265" s="516"/>
      <c r="E2265" s="516"/>
      <c r="F2265" s="513"/>
      <c r="G2265" s="513"/>
      <c r="H2265" s="516"/>
      <c r="I2265" s="515"/>
      <c r="J2265" s="243"/>
    </row>
    <row r="2266" spans="1:10" x14ac:dyDescent="0.3">
      <c r="A2266" s="502"/>
      <c r="B2266" s="517"/>
      <c r="C2266" s="516"/>
      <c r="D2266" s="516"/>
      <c r="E2266" s="516"/>
      <c r="F2266" s="516"/>
      <c r="G2266" s="516"/>
      <c r="H2266" s="516"/>
      <c r="I2266" s="518"/>
      <c r="J2266" s="243"/>
    </row>
    <row r="2267" spans="1:10" x14ac:dyDescent="0.3">
      <c r="A2267" s="503"/>
      <c r="B2267" s="508"/>
      <c r="C2267" s="519"/>
      <c r="D2267" s="519"/>
      <c r="E2267" s="519"/>
      <c r="F2267" s="519"/>
      <c r="G2267" s="519"/>
      <c r="H2267" s="519"/>
      <c r="I2267" s="521"/>
      <c r="J2267" s="243"/>
    </row>
    <row r="2268" spans="1:10" x14ac:dyDescent="0.3">
      <c r="A2268" s="501"/>
      <c r="B2268" s="506"/>
      <c r="C2268" s="516"/>
      <c r="D2268" s="516"/>
      <c r="E2268" s="516"/>
      <c r="F2268" s="516"/>
      <c r="G2268" s="516"/>
      <c r="H2268" s="516"/>
      <c r="I2268" s="523"/>
      <c r="J2268" s="243"/>
    </row>
    <row r="2269" spans="1:10" x14ac:dyDescent="0.3">
      <c r="A2269" s="502"/>
      <c r="B2269" s="506"/>
      <c r="C2269" s="516"/>
      <c r="D2269" s="516"/>
      <c r="E2269" s="516"/>
      <c r="F2269" s="516"/>
      <c r="G2269" s="516"/>
      <c r="H2269" s="516"/>
      <c r="I2269" s="518"/>
      <c r="J2269" s="243"/>
    </row>
    <row r="2270" spans="1:10" x14ac:dyDescent="0.3">
      <c r="A2270" s="503"/>
      <c r="B2270" s="508"/>
      <c r="C2270" s="519"/>
      <c r="D2270" s="519"/>
      <c r="E2270" s="519"/>
      <c r="F2270" s="519"/>
      <c r="G2270" s="519"/>
      <c r="H2270" s="519"/>
      <c r="I2270" s="521"/>
      <c r="J2270" s="243"/>
    </row>
    <row r="2271" spans="1:10" x14ac:dyDescent="0.3">
      <c r="A2271" s="501"/>
      <c r="B2271" s="506"/>
      <c r="C2271" s="516"/>
      <c r="D2271" s="516"/>
      <c r="E2271" s="513"/>
      <c r="F2271" s="513"/>
      <c r="G2271" s="513"/>
      <c r="H2271" s="513"/>
      <c r="I2271" s="523"/>
      <c r="J2271" s="243"/>
    </row>
    <row r="2272" spans="1:10" x14ac:dyDescent="0.3">
      <c r="A2272" s="502"/>
      <c r="B2272" s="506"/>
      <c r="C2272" s="516"/>
      <c r="D2272" s="516"/>
      <c r="E2272" s="516"/>
      <c r="F2272" s="516"/>
      <c r="G2272" s="516"/>
      <c r="H2272" s="516"/>
      <c r="I2272" s="518"/>
      <c r="J2272" s="243"/>
    </row>
    <row r="2273" spans="1:10" x14ac:dyDescent="0.3">
      <c r="A2273" s="503"/>
      <c r="B2273" s="508"/>
      <c r="C2273" s="519"/>
      <c r="D2273" s="519"/>
      <c r="E2273" s="519"/>
      <c r="F2273" s="519"/>
      <c r="G2273" s="519"/>
      <c r="H2273" s="519"/>
      <c r="I2273" s="521"/>
      <c r="J2273" s="243"/>
    </row>
    <row r="2274" spans="1:10" x14ac:dyDescent="0.3">
      <c r="A2274" s="501"/>
      <c r="B2274" s="506"/>
      <c r="C2274" s="516"/>
      <c r="D2274" s="516"/>
      <c r="E2274" s="513"/>
      <c r="F2274" s="513"/>
      <c r="G2274" s="513"/>
      <c r="H2274" s="513"/>
      <c r="I2274" s="523"/>
      <c r="J2274" s="243"/>
    </row>
    <row r="2275" spans="1:10" x14ac:dyDescent="0.3">
      <c r="A2275" s="502"/>
      <c r="B2275" s="506"/>
      <c r="C2275" s="516"/>
      <c r="D2275" s="516"/>
      <c r="E2275" s="516"/>
      <c r="F2275" s="516"/>
      <c r="G2275" s="516"/>
      <c r="H2275" s="516"/>
      <c r="I2275" s="518"/>
      <c r="J2275" s="243"/>
    </row>
    <row r="2276" spans="1:10" x14ac:dyDescent="0.3">
      <c r="A2276" s="503"/>
      <c r="B2276" s="506"/>
      <c r="C2276" s="516"/>
      <c r="D2276" s="516"/>
      <c r="E2276" s="516"/>
      <c r="F2276" s="516"/>
      <c r="G2276" s="516"/>
      <c r="H2276" s="516"/>
      <c r="I2276" s="523"/>
      <c r="J2276" s="243"/>
    </row>
    <row r="2277" spans="1:10" x14ac:dyDescent="0.3">
      <c r="A2277" s="501"/>
      <c r="B2277" s="504"/>
      <c r="C2277" s="513"/>
      <c r="D2277" s="513"/>
      <c r="E2277" s="513"/>
      <c r="F2277" s="513"/>
      <c r="G2277" s="513"/>
      <c r="H2277" s="513"/>
      <c r="I2277" s="515"/>
      <c r="J2277" s="243"/>
    </row>
    <row r="2278" spans="1:10" x14ac:dyDescent="0.3">
      <c r="A2278" s="502"/>
      <c r="B2278" s="517"/>
      <c r="C2278" s="516"/>
      <c r="D2278" s="516"/>
      <c r="E2278" s="516"/>
      <c r="F2278" s="516"/>
      <c r="G2278" s="516"/>
      <c r="H2278" s="516"/>
      <c r="I2278" s="518"/>
      <c r="J2278" s="243"/>
    </row>
    <row r="2279" spans="1:10" x14ac:dyDescent="0.3">
      <c r="A2279" s="503"/>
      <c r="B2279" s="508"/>
      <c r="C2279" s="519"/>
      <c r="D2279" s="519"/>
      <c r="E2279" s="519"/>
      <c r="F2279" s="519"/>
      <c r="G2279" s="519"/>
      <c r="H2279" s="519"/>
      <c r="I2279" s="521"/>
      <c r="J2279" s="243"/>
    </row>
    <row r="2280" spans="1:10" x14ac:dyDescent="0.3">
      <c r="A2280" s="501"/>
      <c r="B2280" s="517"/>
      <c r="C2280" s="516"/>
      <c r="D2280" s="516"/>
      <c r="E2280" s="516"/>
      <c r="F2280" s="516"/>
      <c r="G2280" s="516"/>
      <c r="H2280" s="516"/>
      <c r="I2280" s="523"/>
      <c r="J2280" s="243"/>
    </row>
    <row r="2281" spans="1:10" x14ac:dyDescent="0.3">
      <c r="A2281" s="502"/>
      <c r="B2281" s="517"/>
      <c r="C2281" s="516"/>
      <c r="D2281" s="516"/>
      <c r="E2281" s="516"/>
      <c r="F2281" s="516"/>
      <c r="G2281" s="516"/>
      <c r="H2281" s="516"/>
      <c r="I2281" s="518"/>
      <c r="J2281" s="243"/>
    </row>
    <row r="2282" spans="1:10" x14ac:dyDescent="0.3">
      <c r="A2282" s="503"/>
      <c r="B2282" s="508"/>
      <c r="C2282" s="519"/>
      <c r="D2282" s="519"/>
      <c r="E2282" s="519"/>
      <c r="F2282" s="519"/>
      <c r="G2282" s="519"/>
      <c r="H2282" s="519"/>
      <c r="I2282" s="521"/>
      <c r="J2282" s="243"/>
    </row>
    <row r="2283" spans="1:10" x14ac:dyDescent="0.3">
      <c r="A2283" s="501"/>
      <c r="B2283" s="517"/>
      <c r="C2283" s="516"/>
      <c r="D2283" s="516"/>
      <c r="E2283" s="516"/>
      <c r="F2283" s="516"/>
      <c r="G2283" s="516"/>
      <c r="H2283" s="516"/>
      <c r="I2283" s="515"/>
      <c r="J2283" s="243"/>
    </row>
    <row r="2284" spans="1:10" x14ac:dyDescent="0.3">
      <c r="A2284" s="502"/>
      <c r="B2284" s="506"/>
      <c r="C2284" s="516"/>
      <c r="D2284" s="516"/>
      <c r="E2284" s="516"/>
      <c r="F2284" s="516"/>
      <c r="G2284" s="516"/>
      <c r="H2284" s="516"/>
      <c r="I2284" s="518"/>
      <c r="J2284" s="243"/>
    </row>
    <row r="2285" spans="1:10" x14ac:dyDescent="0.3">
      <c r="A2285" s="503"/>
      <c r="B2285" s="508"/>
      <c r="C2285" s="519"/>
      <c r="D2285" s="519"/>
      <c r="E2285" s="519"/>
      <c r="F2285" s="519"/>
      <c r="G2285" s="519"/>
      <c r="H2285" s="519"/>
      <c r="I2285" s="521"/>
      <c r="J2285" s="243"/>
    </row>
    <row r="2286" spans="1:10" x14ac:dyDescent="0.3">
      <c r="A2286" s="501"/>
      <c r="B2286" s="504"/>
      <c r="C2286" s="513"/>
      <c r="D2286" s="513"/>
      <c r="E2286" s="513"/>
      <c r="F2286" s="513"/>
      <c r="G2286" s="513"/>
      <c r="H2286" s="513"/>
      <c r="I2286" s="515"/>
      <c r="J2286" s="243"/>
    </row>
    <row r="2287" spans="1:10" x14ac:dyDescent="0.3">
      <c r="A2287" s="502"/>
      <c r="B2287" s="506"/>
      <c r="C2287" s="516"/>
      <c r="D2287" s="516"/>
      <c r="E2287" s="516"/>
      <c r="F2287" s="516"/>
      <c r="G2287" s="516"/>
      <c r="H2287" s="516"/>
      <c r="I2287" s="518"/>
      <c r="J2287" s="243"/>
    </row>
    <row r="2288" spans="1:10" x14ac:dyDescent="0.3">
      <c r="A2288" s="503"/>
      <c r="B2288" s="508"/>
      <c r="C2288" s="519"/>
      <c r="D2288" s="519"/>
      <c r="E2288" s="519"/>
      <c r="F2288" s="519"/>
      <c r="G2288" s="519"/>
      <c r="H2288" s="519"/>
      <c r="I2288" s="535"/>
      <c r="J2288" s="243"/>
    </row>
    <row r="2289" spans="1:10" x14ac:dyDescent="0.3">
      <c r="A2289" s="501"/>
      <c r="B2289" s="517"/>
      <c r="C2289" s="516"/>
      <c r="D2289" s="516"/>
      <c r="E2289" s="513"/>
      <c r="F2289" s="516"/>
      <c r="G2289" s="516"/>
      <c r="H2289" s="513"/>
      <c r="I2289" s="518"/>
      <c r="J2289" s="243"/>
    </row>
    <row r="2290" spans="1:10" x14ac:dyDescent="0.3">
      <c r="A2290" s="502"/>
      <c r="B2290" s="506"/>
      <c r="C2290" s="516"/>
      <c r="D2290" s="516"/>
      <c r="E2290" s="516"/>
      <c r="F2290" s="516"/>
      <c r="G2290" s="516"/>
      <c r="H2290" s="516"/>
      <c r="I2290" s="518"/>
      <c r="J2290" s="243"/>
    </row>
    <row r="2291" spans="1:10" x14ac:dyDescent="0.3">
      <c r="A2291" s="503"/>
      <c r="B2291" s="508"/>
      <c r="C2291" s="519"/>
      <c r="D2291" s="519"/>
      <c r="E2291" s="519"/>
      <c r="F2291" s="519"/>
      <c r="G2291" s="519"/>
      <c r="H2291" s="519"/>
      <c r="I2291" s="521"/>
      <c r="J2291" s="243"/>
    </row>
    <row r="2292" spans="1:10" x14ac:dyDescent="0.3">
      <c r="A2292" s="501"/>
      <c r="B2292" s="517"/>
      <c r="C2292" s="516"/>
      <c r="D2292" s="516"/>
      <c r="E2292" s="516"/>
      <c r="F2292" s="516"/>
      <c r="G2292" s="516"/>
      <c r="H2292" s="516"/>
      <c r="I2292" s="523"/>
      <c r="J2292" s="243"/>
    </row>
    <row r="2293" spans="1:10" x14ac:dyDescent="0.3">
      <c r="A2293" s="502"/>
      <c r="B2293" s="517"/>
      <c r="C2293" s="516"/>
      <c r="D2293" s="516"/>
      <c r="E2293" s="516"/>
      <c r="F2293" s="516"/>
      <c r="G2293" s="516"/>
      <c r="H2293" s="516"/>
      <c r="I2293" s="518"/>
      <c r="J2293" s="243"/>
    </row>
    <row r="2294" spans="1:10" x14ac:dyDescent="0.3">
      <c r="A2294" s="503"/>
      <c r="B2294" s="506"/>
      <c r="C2294" s="516"/>
      <c r="D2294" s="516"/>
      <c r="E2294" s="516"/>
      <c r="F2294" s="516"/>
      <c r="G2294" s="516"/>
      <c r="H2294" s="516"/>
      <c r="I2294" s="523"/>
      <c r="J2294" s="243"/>
    </row>
    <row r="2295" spans="1:10" x14ac:dyDescent="0.3">
      <c r="A2295" s="501"/>
      <c r="B2295" s="514"/>
      <c r="C2295" s="513"/>
      <c r="D2295" s="513"/>
      <c r="E2295" s="513"/>
      <c r="F2295" s="513"/>
      <c r="G2295" s="513"/>
      <c r="H2295" s="513"/>
      <c r="I2295" s="515"/>
      <c r="J2295" s="243"/>
    </row>
    <row r="2296" spans="1:10" x14ac:dyDescent="0.3">
      <c r="A2296" s="502"/>
      <c r="B2296" s="517"/>
      <c r="C2296" s="516"/>
      <c r="D2296" s="516"/>
      <c r="E2296" s="516"/>
      <c r="F2296" s="516"/>
      <c r="G2296" s="516"/>
      <c r="H2296" s="516"/>
      <c r="I2296" s="518"/>
      <c r="J2296" s="243"/>
    </row>
    <row r="2297" spans="1:10" x14ac:dyDescent="0.3">
      <c r="A2297" s="503"/>
      <c r="B2297" s="520"/>
      <c r="C2297" s="519"/>
      <c r="D2297" s="519"/>
      <c r="E2297" s="519"/>
      <c r="F2297" s="519"/>
      <c r="G2297" s="519"/>
      <c r="H2297" s="519"/>
      <c r="I2297" s="521"/>
      <c r="J2297" s="243"/>
    </row>
    <row r="2298" spans="1:10" x14ac:dyDescent="0.3">
      <c r="A2298" s="501"/>
      <c r="B2298" s="514"/>
      <c r="C2298" s="513"/>
      <c r="D2298" s="513"/>
      <c r="E2298" s="513"/>
      <c r="F2298" s="513"/>
      <c r="G2298" s="513"/>
      <c r="H2298" s="513"/>
      <c r="I2298" s="515"/>
      <c r="J2298" s="243"/>
    </row>
    <row r="2299" spans="1:10" x14ac:dyDescent="0.3">
      <c r="A2299" s="502"/>
      <c r="B2299" s="517"/>
      <c r="C2299" s="516"/>
      <c r="D2299" s="516"/>
      <c r="E2299" s="516"/>
      <c r="F2299" s="516"/>
      <c r="G2299" s="516"/>
      <c r="H2299" s="516"/>
      <c r="I2299" s="518"/>
      <c r="J2299" s="243"/>
    </row>
    <row r="2300" spans="1:10" x14ac:dyDescent="0.3">
      <c r="A2300" s="503"/>
      <c r="B2300" s="520"/>
      <c r="C2300" s="519"/>
      <c r="D2300" s="519"/>
      <c r="E2300" s="519"/>
      <c r="F2300" s="519"/>
      <c r="G2300" s="519"/>
      <c r="H2300" s="519"/>
      <c r="I2300" s="521"/>
      <c r="J2300" s="243"/>
    </row>
    <row r="2301" spans="1:10" x14ac:dyDescent="0.3">
      <c r="A2301" s="501"/>
      <c r="B2301" s="514"/>
      <c r="C2301" s="513"/>
      <c r="D2301" s="513"/>
      <c r="E2301" s="513"/>
      <c r="F2301" s="513"/>
      <c r="G2301" s="513"/>
      <c r="H2301" s="513"/>
      <c r="I2301" s="515"/>
      <c r="J2301" s="243"/>
    </row>
    <row r="2302" spans="1:10" x14ac:dyDescent="0.3">
      <c r="A2302" s="502"/>
      <c r="B2302" s="517"/>
      <c r="C2302" s="516"/>
      <c r="D2302" s="516"/>
      <c r="E2302" s="516"/>
      <c r="F2302" s="516"/>
      <c r="G2302" s="516"/>
      <c r="H2302" s="516"/>
      <c r="I2302" s="518"/>
      <c r="J2302" s="243"/>
    </row>
    <row r="2303" spans="1:10" x14ac:dyDescent="0.3">
      <c r="A2303" s="503"/>
      <c r="B2303" s="520"/>
      <c r="C2303" s="519"/>
      <c r="D2303" s="519"/>
      <c r="E2303" s="519"/>
      <c r="F2303" s="519"/>
      <c r="G2303" s="519"/>
      <c r="H2303" s="519"/>
      <c r="I2303" s="521"/>
      <c r="J2303" s="243"/>
    </row>
    <row r="2304" spans="1:10" x14ac:dyDescent="0.3">
      <c r="A2304" s="501"/>
      <c r="B2304" s="514"/>
      <c r="C2304" s="513"/>
      <c r="D2304" s="513"/>
      <c r="E2304" s="513"/>
      <c r="F2304" s="513"/>
      <c r="G2304" s="513"/>
      <c r="H2304" s="513"/>
      <c r="I2304" s="515"/>
      <c r="J2304" s="243"/>
    </row>
    <row r="2305" spans="1:10" x14ac:dyDescent="0.3">
      <c r="A2305" s="502"/>
      <c r="B2305" s="517"/>
      <c r="C2305" s="516"/>
      <c r="D2305" s="516"/>
      <c r="E2305" s="516"/>
      <c r="F2305" s="516"/>
      <c r="G2305" s="516"/>
      <c r="H2305" s="516"/>
      <c r="I2305" s="518"/>
      <c r="J2305" s="243"/>
    </row>
    <row r="2306" spans="1:10" x14ac:dyDescent="0.3">
      <c r="A2306" s="503"/>
      <c r="B2306" s="520"/>
      <c r="C2306" s="519"/>
      <c r="D2306" s="519"/>
      <c r="E2306" s="519"/>
      <c r="F2306" s="519"/>
      <c r="G2306" s="519"/>
      <c r="H2306" s="519"/>
      <c r="I2306" s="521"/>
      <c r="J2306" s="243"/>
    </row>
    <row r="2307" spans="1:10" x14ac:dyDescent="0.3">
      <c r="A2307" s="501"/>
      <c r="B2307" s="517"/>
      <c r="C2307" s="516"/>
      <c r="D2307" s="516"/>
      <c r="E2307" s="516"/>
      <c r="F2307" s="516"/>
      <c r="G2307" s="516"/>
      <c r="H2307" s="516"/>
      <c r="I2307" s="523"/>
      <c r="J2307" s="243"/>
    </row>
    <row r="2308" spans="1:10" x14ac:dyDescent="0.3">
      <c r="A2308" s="502"/>
      <c r="B2308" s="517"/>
      <c r="C2308" s="516"/>
      <c r="D2308" s="516"/>
      <c r="E2308" s="516"/>
      <c r="F2308" s="516"/>
      <c r="G2308" s="516"/>
      <c r="H2308" s="516"/>
      <c r="I2308" s="518"/>
      <c r="J2308" s="243"/>
    </row>
    <row r="2309" spans="1:10" x14ac:dyDescent="0.3">
      <c r="A2309" s="503"/>
      <c r="B2309" s="520"/>
      <c r="C2309" s="519"/>
      <c r="D2309" s="519"/>
      <c r="E2309" s="519"/>
      <c r="F2309" s="519"/>
      <c r="G2309" s="519"/>
      <c r="H2309" s="519"/>
      <c r="I2309" s="521"/>
      <c r="J2309" s="243"/>
    </row>
    <row r="2310" spans="1:10" x14ac:dyDescent="0.3">
      <c r="A2310" s="501"/>
      <c r="B2310" s="514"/>
      <c r="C2310" s="516"/>
      <c r="D2310" s="516"/>
      <c r="E2310" s="516"/>
      <c r="F2310" s="513"/>
      <c r="G2310" s="513"/>
      <c r="H2310" s="513"/>
      <c r="I2310" s="523"/>
      <c r="J2310" s="243"/>
    </row>
    <row r="2311" spans="1:10" x14ac:dyDescent="0.3">
      <c r="A2311" s="502"/>
      <c r="B2311" s="517"/>
      <c r="C2311" s="516"/>
      <c r="D2311" s="516"/>
      <c r="E2311" s="516"/>
      <c r="F2311" s="502"/>
      <c r="G2311" s="502"/>
      <c r="H2311" s="502"/>
      <c r="I2311" s="518"/>
      <c r="J2311" s="243"/>
    </row>
    <row r="2312" spans="1:10" x14ac:dyDescent="0.3">
      <c r="A2312" s="503"/>
      <c r="B2312" s="517"/>
      <c r="C2312" s="516"/>
      <c r="D2312" s="516"/>
      <c r="E2312" s="516"/>
      <c r="F2312" s="519"/>
      <c r="G2312" s="519"/>
      <c r="H2312" s="519"/>
      <c r="I2312" s="521"/>
      <c r="J2312" s="243"/>
    </row>
    <row r="2313" spans="1:10" x14ac:dyDescent="0.3">
      <c r="A2313" s="501"/>
      <c r="B2313" s="514"/>
      <c r="C2313" s="513"/>
      <c r="D2313" s="513"/>
      <c r="E2313" s="513"/>
      <c r="F2313" s="516"/>
      <c r="G2313" s="516"/>
      <c r="H2313" s="516"/>
      <c r="I2313" s="523"/>
      <c r="J2313" s="243"/>
    </row>
    <row r="2314" spans="1:10" x14ac:dyDescent="0.3">
      <c r="A2314" s="502"/>
      <c r="B2314" s="517"/>
      <c r="C2314" s="516"/>
      <c r="D2314" s="516"/>
      <c r="E2314" s="516"/>
      <c r="F2314" s="516"/>
      <c r="G2314" s="516"/>
      <c r="H2314" s="516"/>
      <c r="I2314" s="518"/>
      <c r="J2314" s="243"/>
    </row>
    <row r="2315" spans="1:10" x14ac:dyDescent="0.3">
      <c r="A2315" s="503"/>
      <c r="B2315" s="520"/>
      <c r="C2315" s="519"/>
      <c r="D2315" s="519"/>
      <c r="E2315" s="519"/>
      <c r="F2315" s="519"/>
      <c r="G2315" s="519"/>
      <c r="H2315" s="519"/>
      <c r="I2315" s="521"/>
      <c r="J2315" s="243"/>
    </row>
    <row r="2316" spans="1:10" x14ac:dyDescent="0.3">
      <c r="A2316" s="501"/>
      <c r="B2316" s="517"/>
      <c r="C2316" s="516"/>
      <c r="D2316" s="516"/>
      <c r="E2316" s="516"/>
      <c r="F2316" s="516"/>
      <c r="G2316" s="516"/>
      <c r="H2316" s="516"/>
      <c r="I2316" s="523"/>
      <c r="J2316" s="243"/>
    </row>
    <row r="2317" spans="1:10" x14ac:dyDescent="0.3">
      <c r="A2317" s="502"/>
      <c r="B2317" s="517"/>
      <c r="C2317" s="516"/>
      <c r="D2317" s="516"/>
      <c r="E2317" s="516"/>
      <c r="F2317" s="516"/>
      <c r="G2317" s="516"/>
      <c r="H2317" s="516"/>
      <c r="I2317" s="518"/>
      <c r="J2317" s="243"/>
    </row>
    <row r="2318" spans="1:10" x14ac:dyDescent="0.3">
      <c r="A2318" s="503"/>
      <c r="B2318" s="520"/>
      <c r="C2318" s="519"/>
      <c r="D2318" s="519"/>
      <c r="E2318" s="519"/>
      <c r="F2318" s="519"/>
      <c r="G2318" s="519"/>
      <c r="H2318" s="519"/>
      <c r="I2318" s="519"/>
      <c r="J2318" s="243"/>
    </row>
    <row r="2319" spans="1:10" x14ac:dyDescent="0.3">
      <c r="A2319" s="501"/>
      <c r="B2319" s="514"/>
      <c r="C2319" s="516"/>
      <c r="D2319" s="516"/>
      <c r="E2319" s="516"/>
      <c r="F2319" s="516"/>
      <c r="G2319" s="516"/>
      <c r="H2319" s="516"/>
      <c r="I2319" s="523"/>
      <c r="J2319" s="243"/>
    </row>
    <row r="2320" spans="1:10" x14ac:dyDescent="0.3">
      <c r="A2320" s="502"/>
      <c r="B2320" s="517"/>
      <c r="C2320" s="516"/>
      <c r="D2320" s="516"/>
      <c r="E2320" s="516"/>
      <c r="F2320" s="516"/>
      <c r="G2320" s="516"/>
      <c r="H2320" s="516"/>
      <c r="I2320" s="518"/>
      <c r="J2320" s="243"/>
    </row>
    <row r="2321" spans="1:10" x14ac:dyDescent="0.3">
      <c r="A2321" s="503"/>
      <c r="B2321" s="520"/>
      <c r="C2321" s="519"/>
      <c r="D2321" s="519"/>
      <c r="E2321" s="519"/>
      <c r="F2321" s="519"/>
      <c r="G2321" s="519"/>
      <c r="H2321" s="519"/>
      <c r="I2321" s="519"/>
      <c r="J2321" s="243"/>
    </row>
    <row r="2322" spans="1:10" x14ac:dyDescent="0.3">
      <c r="A2322" s="501"/>
      <c r="B2322" s="514"/>
      <c r="C2322" s="516"/>
      <c r="D2322" s="516"/>
      <c r="E2322" s="516"/>
      <c r="F2322" s="516"/>
      <c r="G2322" s="516"/>
      <c r="H2322" s="516"/>
      <c r="I2322" s="523"/>
      <c r="J2322" s="243"/>
    </row>
    <row r="2323" spans="1:10" x14ac:dyDescent="0.3">
      <c r="A2323" s="502"/>
      <c r="B2323" s="517"/>
      <c r="C2323" s="516"/>
      <c r="D2323" s="516"/>
      <c r="E2323" s="516"/>
      <c r="F2323" s="516"/>
      <c r="G2323" s="516"/>
      <c r="H2323" s="516"/>
      <c r="I2323" s="518"/>
      <c r="J2323" s="243"/>
    </row>
    <row r="2324" spans="1:10" x14ac:dyDescent="0.3">
      <c r="A2324" s="503"/>
      <c r="B2324" s="520"/>
      <c r="C2324" s="519"/>
      <c r="D2324" s="519"/>
      <c r="E2324" s="519"/>
      <c r="F2324" s="519"/>
      <c r="G2324" s="519"/>
      <c r="H2324" s="519"/>
      <c r="I2324" s="519"/>
      <c r="J2324" s="243"/>
    </row>
    <row r="2325" spans="1:10" x14ac:dyDescent="0.3">
      <c r="A2325" s="501"/>
      <c r="B2325" s="514"/>
      <c r="C2325" s="513"/>
      <c r="D2325" s="513"/>
      <c r="E2325" s="516"/>
      <c r="F2325" s="516"/>
      <c r="G2325" s="516"/>
      <c r="H2325" s="516"/>
      <c r="I2325" s="515"/>
      <c r="J2325" s="243"/>
    </row>
    <row r="2326" spans="1:10" x14ac:dyDescent="0.3">
      <c r="A2326" s="502"/>
      <c r="B2326" s="517"/>
      <c r="C2326" s="516"/>
      <c r="D2326" s="516"/>
      <c r="E2326" s="516"/>
      <c r="F2326" s="516"/>
      <c r="G2326" s="516"/>
      <c r="H2326" s="516"/>
      <c r="I2326" s="518"/>
      <c r="J2326" s="243"/>
    </row>
    <row r="2327" spans="1:10" x14ac:dyDescent="0.3">
      <c r="A2327" s="503"/>
      <c r="B2327" s="520"/>
      <c r="C2327" s="519"/>
      <c r="D2327" s="519"/>
      <c r="E2327" s="519"/>
      <c r="F2327" s="519"/>
      <c r="G2327" s="519"/>
      <c r="H2327" s="519"/>
      <c r="I2327" s="521"/>
      <c r="J2327" s="243"/>
    </row>
    <row r="2328" spans="1:10" x14ac:dyDescent="0.3">
      <c r="A2328" s="501"/>
      <c r="B2328" s="514"/>
      <c r="C2328" s="513"/>
      <c r="D2328" s="513"/>
      <c r="E2328" s="513"/>
      <c r="F2328" s="513"/>
      <c r="G2328" s="513"/>
      <c r="H2328" s="513"/>
      <c r="I2328" s="515"/>
      <c r="J2328" s="243"/>
    </row>
    <row r="2329" spans="1:10" x14ac:dyDescent="0.3">
      <c r="A2329" s="502"/>
      <c r="B2329" s="517"/>
      <c r="C2329" s="516"/>
      <c r="D2329" s="516"/>
      <c r="E2329" s="516"/>
      <c r="F2329" s="516"/>
      <c r="G2329" s="516"/>
      <c r="H2329" s="516"/>
      <c r="I2329" s="518"/>
      <c r="J2329" s="243"/>
    </row>
    <row r="2330" spans="1:10" x14ac:dyDescent="0.3">
      <c r="A2330" s="503"/>
      <c r="B2330" s="520"/>
      <c r="C2330" s="519"/>
      <c r="D2330" s="519"/>
      <c r="E2330" s="519"/>
      <c r="F2330" s="519"/>
      <c r="G2330" s="519"/>
      <c r="H2330" s="519"/>
      <c r="I2330" s="521"/>
      <c r="J2330" s="243"/>
    </row>
    <row r="2331" spans="1:10" x14ac:dyDescent="0.3">
      <c r="A2331" s="501"/>
      <c r="B2331" s="514"/>
      <c r="C2331" s="513"/>
      <c r="D2331" s="513"/>
      <c r="E2331" s="513"/>
      <c r="F2331" s="513"/>
      <c r="G2331" s="513"/>
      <c r="H2331" s="513"/>
      <c r="I2331" s="515"/>
      <c r="J2331" s="243"/>
    </row>
    <row r="2332" spans="1:10" x14ac:dyDescent="0.3">
      <c r="A2332" s="502"/>
      <c r="B2332" s="517"/>
      <c r="C2332" s="516"/>
      <c r="D2332" s="516"/>
      <c r="E2332" s="516"/>
      <c r="F2332" s="516"/>
      <c r="G2332" s="516"/>
      <c r="H2332" s="516"/>
      <c r="I2332" s="518"/>
      <c r="J2332" s="243"/>
    </row>
    <row r="2333" spans="1:10" x14ac:dyDescent="0.3">
      <c r="A2333" s="503"/>
      <c r="B2333" s="520"/>
      <c r="C2333" s="519"/>
      <c r="D2333" s="519"/>
      <c r="E2333" s="519"/>
      <c r="F2333" s="519"/>
      <c r="G2333" s="519"/>
      <c r="H2333" s="519"/>
      <c r="I2333" s="521"/>
      <c r="J2333" s="243"/>
    </row>
    <row r="2334" spans="1:10" x14ac:dyDescent="0.3">
      <c r="A2334" s="501"/>
      <c r="B2334" s="514"/>
      <c r="C2334" s="513"/>
      <c r="D2334" s="513"/>
      <c r="E2334" s="513"/>
      <c r="F2334" s="513"/>
      <c r="G2334" s="513"/>
      <c r="H2334" s="513"/>
      <c r="I2334" s="515"/>
      <c r="J2334" s="243"/>
    </row>
    <row r="2335" spans="1:10" x14ac:dyDescent="0.3">
      <c r="A2335" s="502"/>
      <c r="B2335" s="517"/>
      <c r="C2335" s="516"/>
      <c r="D2335" s="516"/>
      <c r="E2335" s="516"/>
      <c r="F2335" s="516"/>
      <c r="G2335" s="516"/>
      <c r="H2335" s="516"/>
      <c r="I2335" s="518"/>
      <c r="J2335" s="243"/>
    </row>
    <row r="2336" spans="1:10" x14ac:dyDescent="0.3">
      <c r="A2336" s="503"/>
      <c r="B2336" s="520"/>
      <c r="C2336" s="519"/>
      <c r="D2336" s="519"/>
      <c r="E2336" s="519"/>
      <c r="F2336" s="519"/>
      <c r="G2336" s="519"/>
      <c r="H2336" s="519"/>
      <c r="I2336" s="521"/>
      <c r="J2336" s="243"/>
    </row>
    <row r="2337" spans="1:10" x14ac:dyDescent="0.3">
      <c r="A2337" s="501"/>
      <c r="B2337" s="517"/>
      <c r="C2337" s="516"/>
      <c r="D2337" s="516"/>
      <c r="E2337" s="516"/>
      <c r="F2337" s="516"/>
      <c r="G2337" s="516"/>
      <c r="H2337" s="516"/>
      <c r="I2337" s="523"/>
      <c r="J2337" s="243"/>
    </row>
    <row r="2338" spans="1:10" x14ac:dyDescent="0.3">
      <c r="A2338" s="502"/>
      <c r="B2338" s="506"/>
      <c r="C2338" s="516"/>
      <c r="D2338" s="516"/>
      <c r="E2338" s="516"/>
      <c r="F2338" s="516"/>
      <c r="G2338" s="516"/>
      <c r="H2338" s="516"/>
      <c r="I2338" s="518"/>
      <c r="J2338" s="243"/>
    </row>
    <row r="2339" spans="1:10" x14ac:dyDescent="0.3">
      <c r="A2339" s="503"/>
      <c r="B2339" s="520"/>
      <c r="C2339" s="519"/>
      <c r="D2339" s="519"/>
      <c r="E2339" s="519"/>
      <c r="F2339" s="519"/>
      <c r="G2339" s="519"/>
      <c r="H2339" s="519"/>
      <c r="I2339" s="521"/>
      <c r="J2339" s="243"/>
    </row>
    <row r="2340" spans="1:10" x14ac:dyDescent="0.3">
      <c r="A2340" s="501"/>
      <c r="B2340" s="517"/>
      <c r="C2340" s="513"/>
      <c r="D2340" s="513"/>
      <c r="E2340" s="513"/>
      <c r="F2340" s="513"/>
      <c r="G2340" s="513"/>
      <c r="H2340" s="513"/>
      <c r="I2340" s="523"/>
      <c r="J2340" s="243"/>
    </row>
    <row r="2341" spans="1:10" x14ac:dyDescent="0.3">
      <c r="A2341" s="502"/>
      <c r="B2341" s="517"/>
      <c r="C2341" s="516"/>
      <c r="D2341" s="516"/>
      <c r="E2341" s="516"/>
      <c r="F2341" s="516"/>
      <c r="G2341" s="516"/>
      <c r="H2341" s="516"/>
      <c r="I2341" s="518"/>
      <c r="J2341" s="243"/>
    </row>
    <row r="2342" spans="1:10" x14ac:dyDescent="0.3">
      <c r="A2342" s="503"/>
      <c r="B2342" s="520"/>
      <c r="C2342" s="519"/>
      <c r="D2342" s="519"/>
      <c r="E2342" s="519"/>
      <c r="F2342" s="519"/>
      <c r="G2342" s="519"/>
      <c r="H2342" s="519"/>
      <c r="I2342" s="521"/>
      <c r="J2342" s="243"/>
    </row>
    <row r="2343" spans="1:10" x14ac:dyDescent="0.3">
      <c r="A2343" s="501"/>
      <c r="B2343" s="514"/>
      <c r="C2343" s="516"/>
      <c r="D2343" s="516"/>
      <c r="E2343" s="516"/>
      <c r="F2343" s="513"/>
      <c r="G2343" s="513"/>
      <c r="H2343" s="516"/>
      <c r="I2343" s="523"/>
      <c r="J2343" s="243"/>
    </row>
    <row r="2344" spans="1:10" x14ac:dyDescent="0.3">
      <c r="A2344" s="502"/>
      <c r="B2344" s="517"/>
      <c r="C2344" s="516"/>
      <c r="D2344" s="516"/>
      <c r="E2344" s="516"/>
      <c r="F2344" s="516"/>
      <c r="G2344" s="516"/>
      <c r="H2344" s="516"/>
      <c r="I2344" s="518"/>
      <c r="J2344" s="243"/>
    </row>
    <row r="2345" spans="1:10" x14ac:dyDescent="0.3">
      <c r="A2345" s="503"/>
      <c r="B2345" s="520"/>
      <c r="C2345" s="519"/>
      <c r="D2345" s="519"/>
      <c r="E2345" s="519"/>
      <c r="F2345" s="519"/>
      <c r="G2345" s="519"/>
      <c r="H2345" s="519"/>
      <c r="I2345" s="519"/>
      <c r="J2345" s="243"/>
    </row>
    <row r="2346" spans="1:10" x14ac:dyDescent="0.3">
      <c r="A2346" s="501"/>
      <c r="B2346" s="517"/>
      <c r="C2346" s="516"/>
      <c r="D2346" s="516"/>
      <c r="E2346" s="516"/>
      <c r="F2346" s="513"/>
      <c r="G2346" s="513"/>
      <c r="H2346" s="516"/>
      <c r="I2346" s="523"/>
      <c r="J2346" s="243"/>
    </row>
    <row r="2347" spans="1:10" x14ac:dyDescent="0.3">
      <c r="A2347" s="502"/>
      <c r="B2347" s="517"/>
      <c r="C2347" s="516"/>
      <c r="D2347" s="516"/>
      <c r="E2347" s="516"/>
      <c r="F2347" s="516"/>
      <c r="G2347" s="516"/>
      <c r="H2347" s="516"/>
      <c r="I2347" s="518"/>
      <c r="J2347" s="243"/>
    </row>
    <row r="2348" spans="1:10" x14ac:dyDescent="0.3">
      <c r="A2348" s="503"/>
      <c r="B2348" s="520"/>
      <c r="C2348" s="519"/>
      <c r="D2348" s="519"/>
      <c r="E2348" s="519"/>
      <c r="F2348" s="519"/>
      <c r="G2348" s="519"/>
      <c r="H2348" s="519"/>
      <c r="I2348" s="521"/>
      <c r="J2348" s="243"/>
    </row>
    <row r="2349" spans="1:10" x14ac:dyDescent="0.3">
      <c r="A2349" s="501"/>
      <c r="B2349" s="517"/>
      <c r="C2349" s="516"/>
      <c r="D2349" s="516"/>
      <c r="E2349" s="516"/>
      <c r="F2349" s="513"/>
      <c r="G2349" s="513"/>
      <c r="H2349" s="516"/>
      <c r="I2349" s="523"/>
      <c r="J2349" s="243"/>
    </row>
    <row r="2350" spans="1:10" x14ac:dyDescent="0.3">
      <c r="A2350" s="502"/>
      <c r="B2350" s="517"/>
      <c r="C2350" s="516"/>
      <c r="D2350" s="516"/>
      <c r="E2350" s="516"/>
      <c r="F2350" s="516"/>
      <c r="G2350" s="516"/>
      <c r="H2350" s="516"/>
      <c r="I2350" s="518"/>
      <c r="J2350" s="243"/>
    </row>
    <row r="2351" spans="1:10" x14ac:dyDescent="0.3">
      <c r="A2351" s="503"/>
      <c r="B2351" s="520"/>
      <c r="C2351" s="519"/>
      <c r="D2351" s="519"/>
      <c r="E2351" s="519"/>
      <c r="F2351" s="519"/>
      <c r="G2351" s="519"/>
      <c r="H2351" s="519"/>
      <c r="I2351" s="521"/>
      <c r="J2351" s="243"/>
    </row>
    <row r="2352" spans="1:10" x14ac:dyDescent="0.3">
      <c r="A2352" s="501"/>
      <c r="B2352" s="514"/>
      <c r="C2352" s="513"/>
      <c r="D2352" s="513"/>
      <c r="E2352" s="516"/>
      <c r="F2352" s="516"/>
      <c r="G2352" s="516"/>
      <c r="H2352" s="516"/>
      <c r="I2352" s="523"/>
      <c r="J2352" s="243"/>
    </row>
    <row r="2353" spans="1:10" x14ac:dyDescent="0.3">
      <c r="A2353" s="502"/>
      <c r="B2353" s="517"/>
      <c r="C2353" s="516"/>
      <c r="D2353" s="516"/>
      <c r="E2353" s="516"/>
      <c r="F2353" s="516"/>
      <c r="G2353" s="516"/>
      <c r="H2353" s="523"/>
      <c r="I2353" s="518"/>
      <c r="J2353" s="243"/>
    </row>
    <row r="2354" spans="1:10" x14ac:dyDescent="0.3">
      <c r="A2354" s="503"/>
      <c r="B2354" s="520"/>
      <c r="C2354" s="519"/>
      <c r="D2354" s="519"/>
      <c r="E2354" s="519"/>
      <c r="F2354" s="519"/>
      <c r="G2354" s="519"/>
      <c r="H2354" s="519"/>
      <c r="I2354" s="521"/>
      <c r="J2354" s="243"/>
    </row>
    <row r="2355" spans="1:10" x14ac:dyDescent="0.3">
      <c r="A2355" s="501"/>
      <c r="B2355" s="517"/>
      <c r="C2355" s="516"/>
      <c r="D2355" s="516"/>
      <c r="E2355" s="513"/>
      <c r="F2355" s="513"/>
      <c r="G2355" s="513"/>
      <c r="H2355" s="513"/>
      <c r="I2355" s="515"/>
      <c r="J2355" s="243"/>
    </row>
    <row r="2356" spans="1:10" x14ac:dyDescent="0.3">
      <c r="A2356" s="502"/>
      <c r="B2356" s="517"/>
      <c r="C2356" s="516"/>
      <c r="D2356" s="516"/>
      <c r="E2356" s="516"/>
      <c r="F2356" s="516"/>
      <c r="G2356" s="516"/>
      <c r="H2356" s="516"/>
      <c r="I2356" s="518"/>
      <c r="J2356" s="243"/>
    </row>
    <row r="2357" spans="1:10" x14ac:dyDescent="0.3">
      <c r="A2357" s="503"/>
      <c r="B2357" s="520"/>
      <c r="C2357" s="519"/>
      <c r="D2357" s="519"/>
      <c r="E2357" s="519"/>
      <c r="F2357" s="519"/>
      <c r="G2357" s="519"/>
      <c r="H2357" s="519"/>
      <c r="I2357" s="521"/>
      <c r="J2357" s="243"/>
    </row>
    <row r="2358" spans="1:10" x14ac:dyDescent="0.3">
      <c r="A2358" s="501"/>
      <c r="B2358" s="506"/>
      <c r="C2358" s="516"/>
      <c r="D2358" s="516"/>
      <c r="E2358" s="516"/>
      <c r="F2358" s="516"/>
      <c r="G2358" s="516"/>
      <c r="H2358" s="516"/>
      <c r="I2358" s="523"/>
      <c r="J2358" s="243"/>
    </row>
    <row r="2359" spans="1:10" x14ac:dyDescent="0.3">
      <c r="A2359" s="502"/>
      <c r="B2359" s="517"/>
      <c r="C2359" s="516"/>
      <c r="D2359" s="516"/>
      <c r="E2359" s="516"/>
      <c r="F2359" s="516"/>
      <c r="G2359" s="516"/>
      <c r="H2359" s="516"/>
      <c r="I2359" s="518"/>
      <c r="J2359" s="243"/>
    </row>
    <row r="2360" spans="1:10" x14ac:dyDescent="0.3">
      <c r="A2360" s="503"/>
      <c r="B2360" s="520"/>
      <c r="C2360" s="519"/>
      <c r="D2360" s="519"/>
      <c r="E2360" s="519"/>
      <c r="F2360" s="519"/>
      <c r="G2360" s="519"/>
      <c r="H2360" s="519"/>
      <c r="I2360" s="521"/>
      <c r="J2360" s="243"/>
    </row>
    <row r="2361" spans="1:10" x14ac:dyDescent="0.3">
      <c r="A2361" s="501"/>
      <c r="B2361" s="506"/>
      <c r="C2361" s="516"/>
      <c r="D2361" s="516"/>
      <c r="E2361" s="513"/>
      <c r="F2361" s="513"/>
      <c r="G2361" s="513"/>
      <c r="H2361" s="513"/>
      <c r="I2361" s="515"/>
      <c r="J2361" s="243"/>
    </row>
    <row r="2362" spans="1:10" x14ac:dyDescent="0.3">
      <c r="A2362" s="502"/>
      <c r="B2362" s="517"/>
      <c r="C2362" s="516"/>
      <c r="D2362" s="516"/>
      <c r="E2362" s="516"/>
      <c r="F2362" s="516"/>
      <c r="G2362" s="516"/>
      <c r="H2362" s="516"/>
      <c r="I2362" s="518"/>
      <c r="J2362" s="243"/>
    </row>
    <row r="2363" spans="1:10" x14ac:dyDescent="0.3">
      <c r="A2363" s="503"/>
      <c r="B2363" s="520"/>
      <c r="C2363" s="519"/>
      <c r="D2363" s="519"/>
      <c r="E2363" s="519"/>
      <c r="F2363" s="519"/>
      <c r="G2363" s="519"/>
      <c r="H2363" s="519"/>
      <c r="I2363" s="521"/>
      <c r="J2363" s="243"/>
    </row>
    <row r="2364" spans="1:10" x14ac:dyDescent="0.3">
      <c r="A2364" s="501"/>
      <c r="B2364" s="506"/>
      <c r="C2364" s="513"/>
      <c r="D2364" s="513"/>
      <c r="E2364" s="513"/>
      <c r="F2364" s="513"/>
      <c r="G2364" s="513"/>
      <c r="H2364" s="513"/>
      <c r="I2364" s="515"/>
      <c r="J2364" s="243"/>
    </row>
    <row r="2365" spans="1:10" x14ac:dyDescent="0.3">
      <c r="A2365" s="502"/>
      <c r="B2365" s="517"/>
      <c r="C2365" s="516"/>
      <c r="D2365" s="516"/>
      <c r="E2365" s="516"/>
      <c r="F2365" s="516"/>
      <c r="G2365" s="516"/>
      <c r="H2365" s="516"/>
      <c r="I2365" s="518"/>
      <c r="J2365" s="243"/>
    </row>
    <row r="2366" spans="1:10" x14ac:dyDescent="0.3">
      <c r="A2366" s="503"/>
      <c r="B2366" s="520"/>
      <c r="C2366" s="519"/>
      <c r="D2366" s="519"/>
      <c r="E2366" s="519"/>
      <c r="F2366" s="540"/>
      <c r="G2366" s="540"/>
      <c r="H2366" s="519"/>
      <c r="I2366" s="521"/>
      <c r="J2366" s="243"/>
    </row>
    <row r="2367" spans="1:10" x14ac:dyDescent="0.3">
      <c r="A2367" s="501"/>
      <c r="B2367" s="517"/>
      <c r="C2367" s="516"/>
      <c r="D2367" s="516"/>
      <c r="E2367" s="516"/>
      <c r="F2367" s="516"/>
      <c r="G2367" s="516"/>
      <c r="H2367" s="516"/>
      <c r="I2367" s="515"/>
      <c r="J2367" s="243"/>
    </row>
    <row r="2368" spans="1:10" x14ac:dyDescent="0.3">
      <c r="A2368" s="502"/>
      <c r="B2368" s="517"/>
      <c r="C2368" s="516"/>
      <c r="D2368" s="516"/>
      <c r="E2368" s="516"/>
      <c r="F2368" s="516"/>
      <c r="G2368" s="516"/>
      <c r="H2368" s="516"/>
      <c r="I2368" s="518"/>
      <c r="J2368" s="243"/>
    </row>
    <row r="2369" spans="1:10" x14ac:dyDescent="0.3">
      <c r="A2369" s="503"/>
      <c r="B2369" s="520"/>
      <c r="C2369" s="519"/>
      <c r="D2369" s="519"/>
      <c r="E2369" s="519"/>
      <c r="F2369" s="519"/>
      <c r="G2369" s="519"/>
      <c r="H2369" s="519"/>
      <c r="I2369" s="521"/>
      <c r="J2369" s="243"/>
    </row>
    <row r="2370" spans="1:10" x14ac:dyDescent="0.3">
      <c r="A2370" s="501"/>
      <c r="B2370" s="506"/>
      <c r="C2370" s="516"/>
      <c r="D2370" s="516"/>
      <c r="E2370" s="516"/>
      <c r="F2370" s="516"/>
      <c r="G2370" s="516"/>
      <c r="H2370" s="516"/>
      <c r="I2370" s="523"/>
      <c r="J2370" s="243"/>
    </row>
    <row r="2371" spans="1:10" x14ac:dyDescent="0.3">
      <c r="A2371" s="502"/>
      <c r="B2371" s="517"/>
      <c r="C2371" s="516"/>
      <c r="D2371" s="516"/>
      <c r="E2371" s="516"/>
      <c r="F2371" s="516"/>
      <c r="G2371" s="516"/>
      <c r="H2371" s="516"/>
      <c r="I2371" s="518"/>
      <c r="J2371" s="243"/>
    </row>
    <row r="2372" spans="1:10" x14ac:dyDescent="0.3">
      <c r="A2372" s="503"/>
      <c r="B2372" s="520"/>
      <c r="C2372" s="519"/>
      <c r="D2372" s="519"/>
      <c r="E2372" s="519"/>
      <c r="F2372" s="519"/>
      <c r="G2372" s="519"/>
      <c r="H2372" s="521"/>
      <c r="I2372" s="521"/>
      <c r="J2372" s="243"/>
    </row>
    <row r="2373" spans="1:10" x14ac:dyDescent="0.3">
      <c r="A2373" s="501"/>
      <c r="B2373" s="506"/>
      <c r="C2373" s="516"/>
      <c r="D2373" s="516"/>
      <c r="E2373" s="516"/>
      <c r="F2373" s="516"/>
      <c r="G2373" s="516"/>
      <c r="H2373" s="516"/>
      <c r="I2373" s="523"/>
      <c r="J2373" s="243"/>
    </row>
    <row r="2374" spans="1:10" x14ac:dyDescent="0.3">
      <c r="A2374" s="502"/>
      <c r="B2374" s="517"/>
      <c r="C2374" s="516"/>
      <c r="D2374" s="516"/>
      <c r="E2374" s="516"/>
      <c r="F2374" s="516"/>
      <c r="G2374" s="516"/>
      <c r="H2374" s="516"/>
      <c r="I2374" s="518"/>
      <c r="J2374" s="243"/>
    </row>
    <row r="2375" spans="1:10" x14ac:dyDescent="0.3">
      <c r="A2375" s="503"/>
      <c r="B2375" s="520"/>
      <c r="C2375" s="519"/>
      <c r="D2375" s="519"/>
      <c r="E2375" s="519"/>
      <c r="F2375" s="519"/>
      <c r="G2375" s="519"/>
      <c r="H2375" s="519"/>
      <c r="I2375" s="521"/>
      <c r="J2375" s="243"/>
    </row>
    <row r="2376" spans="1:10" x14ac:dyDescent="0.3">
      <c r="A2376" s="501"/>
      <c r="B2376" s="514"/>
      <c r="C2376" s="513"/>
      <c r="D2376" s="513"/>
      <c r="E2376" s="513"/>
      <c r="F2376" s="513"/>
      <c r="G2376" s="513"/>
      <c r="H2376" s="513"/>
      <c r="I2376" s="515"/>
      <c r="J2376" s="243"/>
    </row>
    <row r="2377" spans="1:10" x14ac:dyDescent="0.3">
      <c r="A2377" s="502"/>
      <c r="B2377" s="517"/>
      <c r="C2377" s="516"/>
      <c r="D2377" s="516"/>
      <c r="E2377" s="516"/>
      <c r="F2377" s="516"/>
      <c r="G2377" s="516"/>
      <c r="H2377" s="523"/>
      <c r="I2377" s="518"/>
      <c r="J2377" s="243"/>
    </row>
    <row r="2378" spans="1:10" x14ac:dyDescent="0.3">
      <c r="A2378" s="503"/>
      <c r="B2378" s="520"/>
      <c r="C2378" s="519"/>
      <c r="D2378" s="519"/>
      <c r="E2378" s="519"/>
      <c r="F2378" s="519"/>
      <c r="G2378" s="519"/>
      <c r="H2378" s="519"/>
      <c r="I2378" s="521"/>
      <c r="J2378" s="243"/>
    </row>
    <row r="2379" spans="1:10" x14ac:dyDescent="0.3">
      <c r="A2379" s="501"/>
      <c r="B2379" s="517"/>
      <c r="C2379" s="516"/>
      <c r="D2379" s="516"/>
      <c r="E2379" s="516"/>
      <c r="F2379" s="516"/>
      <c r="G2379" s="516"/>
      <c r="H2379" s="516"/>
      <c r="I2379" s="523"/>
      <c r="J2379" s="243"/>
    </row>
    <row r="2380" spans="1:10" x14ac:dyDescent="0.3">
      <c r="A2380" s="502"/>
      <c r="B2380" s="517"/>
      <c r="C2380" s="516"/>
      <c r="D2380" s="516"/>
      <c r="E2380" s="516"/>
      <c r="F2380" s="502"/>
      <c r="G2380" s="502"/>
      <c r="H2380" s="502"/>
      <c r="I2380" s="518"/>
      <c r="J2380" s="243"/>
    </row>
    <row r="2381" spans="1:10" x14ac:dyDescent="0.3">
      <c r="A2381" s="503"/>
      <c r="B2381" s="520"/>
      <c r="C2381" s="519"/>
      <c r="D2381" s="519"/>
      <c r="E2381" s="519"/>
      <c r="F2381" s="519"/>
      <c r="G2381" s="519"/>
      <c r="H2381" s="519"/>
      <c r="I2381" s="519"/>
      <c r="J2381" s="243"/>
    </row>
    <row r="2382" spans="1:10" x14ac:dyDescent="0.3">
      <c r="A2382" s="501"/>
      <c r="B2382" s="514"/>
      <c r="C2382" s="516"/>
      <c r="D2382" s="516"/>
      <c r="E2382" s="516"/>
      <c r="F2382" s="513"/>
      <c r="G2382" s="513"/>
      <c r="H2382" s="516"/>
      <c r="I2382" s="523"/>
      <c r="J2382" s="243"/>
    </row>
    <row r="2383" spans="1:10" x14ac:dyDescent="0.3">
      <c r="A2383" s="502"/>
      <c r="B2383" s="517"/>
      <c r="C2383" s="516"/>
      <c r="D2383" s="516"/>
      <c r="E2383" s="516"/>
      <c r="F2383" s="516"/>
      <c r="G2383" s="516"/>
      <c r="H2383" s="516"/>
      <c r="I2383" s="518"/>
      <c r="J2383" s="243"/>
    </row>
    <row r="2384" spans="1:10" x14ac:dyDescent="0.3">
      <c r="A2384" s="503"/>
      <c r="B2384" s="520"/>
      <c r="C2384" s="519"/>
      <c r="D2384" s="519"/>
      <c r="E2384" s="519"/>
      <c r="F2384" s="519"/>
      <c r="G2384" s="519"/>
      <c r="H2384" s="519"/>
      <c r="I2384" s="521"/>
      <c r="J2384" s="243"/>
    </row>
    <row r="2385" spans="1:10" x14ac:dyDescent="0.3">
      <c r="A2385" s="501"/>
      <c r="B2385" s="517"/>
      <c r="C2385" s="516"/>
      <c r="D2385" s="516"/>
      <c r="E2385" s="516"/>
      <c r="F2385" s="516"/>
      <c r="G2385" s="516"/>
      <c r="H2385" s="516"/>
      <c r="I2385" s="523"/>
      <c r="J2385" s="243"/>
    </row>
    <row r="2386" spans="1:10" x14ac:dyDescent="0.3">
      <c r="A2386" s="502"/>
      <c r="B2386" s="517"/>
      <c r="C2386" s="516"/>
      <c r="D2386" s="516"/>
      <c r="E2386" s="516"/>
      <c r="F2386" s="502"/>
      <c r="G2386" s="502"/>
      <c r="H2386" s="502"/>
      <c r="I2386" s="518"/>
      <c r="J2386" s="243"/>
    </row>
    <row r="2387" spans="1:10" x14ac:dyDescent="0.3">
      <c r="A2387" s="503"/>
      <c r="B2387" s="517"/>
      <c r="C2387" s="516"/>
      <c r="D2387" s="516"/>
      <c r="E2387" s="516"/>
      <c r="F2387" s="516"/>
      <c r="G2387" s="516"/>
      <c r="H2387" s="516"/>
      <c r="I2387" s="519"/>
      <c r="J2387" s="243"/>
    </row>
    <row r="2388" spans="1:10" x14ac:dyDescent="0.3">
      <c r="A2388" s="501"/>
      <c r="B2388" s="514"/>
      <c r="C2388" s="513"/>
      <c r="D2388" s="513"/>
      <c r="E2388" s="513"/>
      <c r="F2388" s="513"/>
      <c r="G2388" s="513"/>
      <c r="H2388" s="513"/>
      <c r="I2388" s="523"/>
      <c r="J2388" s="243"/>
    </row>
    <row r="2389" spans="1:10" x14ac:dyDescent="0.3">
      <c r="A2389" s="502"/>
      <c r="B2389" s="517"/>
      <c r="C2389" s="516"/>
      <c r="D2389" s="516"/>
      <c r="E2389" s="516"/>
      <c r="F2389" s="516"/>
      <c r="G2389" s="516"/>
      <c r="H2389" s="516"/>
      <c r="I2389" s="518"/>
      <c r="J2389" s="243"/>
    </row>
    <row r="2390" spans="1:10" x14ac:dyDescent="0.3">
      <c r="A2390" s="503"/>
      <c r="B2390" s="520"/>
      <c r="C2390" s="519"/>
      <c r="D2390" s="519"/>
      <c r="E2390" s="519"/>
      <c r="F2390" s="519"/>
      <c r="G2390" s="519"/>
      <c r="H2390" s="519"/>
      <c r="I2390" s="521"/>
      <c r="J2390" s="243"/>
    </row>
    <row r="2391" spans="1:10" x14ac:dyDescent="0.3">
      <c r="A2391" s="501"/>
      <c r="B2391" s="514"/>
      <c r="C2391" s="513"/>
      <c r="D2391" s="513"/>
      <c r="E2391" s="513"/>
      <c r="F2391" s="513"/>
      <c r="G2391" s="513"/>
      <c r="H2391" s="513"/>
      <c r="I2391" s="523"/>
      <c r="J2391" s="243"/>
    </row>
    <row r="2392" spans="1:10" x14ac:dyDescent="0.3">
      <c r="A2392" s="502"/>
      <c r="B2392" s="517"/>
      <c r="C2392" s="516"/>
      <c r="D2392" s="516"/>
      <c r="E2392" s="516"/>
      <c r="F2392" s="516"/>
      <c r="G2392" s="516"/>
      <c r="H2392" s="516"/>
      <c r="I2392" s="518"/>
      <c r="J2392" s="243"/>
    </row>
    <row r="2393" spans="1:10" x14ac:dyDescent="0.3">
      <c r="A2393" s="503"/>
      <c r="B2393" s="520"/>
      <c r="C2393" s="519"/>
      <c r="D2393" s="519"/>
      <c r="E2393" s="519"/>
      <c r="F2393" s="519"/>
      <c r="G2393" s="519"/>
      <c r="H2393" s="519"/>
      <c r="I2393" s="521"/>
      <c r="J2393" s="243"/>
    </row>
    <row r="2394" spans="1:10" x14ac:dyDescent="0.3">
      <c r="A2394" s="501"/>
      <c r="B2394" s="514"/>
      <c r="C2394" s="516"/>
      <c r="D2394" s="516"/>
      <c r="E2394" s="516"/>
      <c r="F2394" s="539"/>
      <c r="G2394" s="539"/>
      <c r="H2394" s="516"/>
      <c r="I2394" s="523"/>
      <c r="J2394" s="243"/>
    </row>
    <row r="2395" spans="1:10" x14ac:dyDescent="0.3">
      <c r="A2395" s="502"/>
      <c r="B2395" s="517"/>
      <c r="C2395" s="516"/>
      <c r="D2395" s="516"/>
      <c r="E2395" s="516"/>
      <c r="F2395" s="539"/>
      <c r="G2395" s="539"/>
      <c r="H2395" s="516"/>
      <c r="I2395" s="518"/>
      <c r="J2395" s="243"/>
    </row>
    <row r="2396" spans="1:10" x14ac:dyDescent="0.3">
      <c r="A2396" s="503"/>
      <c r="B2396" s="520"/>
      <c r="C2396" s="516"/>
      <c r="D2396" s="516"/>
      <c r="E2396" s="516"/>
      <c r="F2396" s="539"/>
      <c r="G2396" s="539"/>
      <c r="H2396" s="516"/>
      <c r="I2396" s="519"/>
      <c r="J2396" s="243"/>
    </row>
    <row r="2397" spans="1:10" x14ac:dyDescent="0.3">
      <c r="A2397" s="501"/>
      <c r="B2397" s="514"/>
      <c r="C2397" s="513"/>
      <c r="D2397" s="513"/>
      <c r="E2397" s="513"/>
      <c r="F2397" s="513"/>
      <c r="G2397" s="513"/>
      <c r="H2397" s="513"/>
      <c r="I2397" s="515"/>
      <c r="J2397" s="243"/>
    </row>
    <row r="2398" spans="1:10" x14ac:dyDescent="0.3">
      <c r="A2398" s="502"/>
      <c r="B2398" s="517"/>
      <c r="C2398" s="516"/>
      <c r="D2398" s="516"/>
      <c r="E2398" s="516"/>
      <c r="F2398" s="516"/>
      <c r="G2398" s="516"/>
      <c r="H2398" s="516"/>
      <c r="I2398" s="518"/>
      <c r="J2398" s="243"/>
    </row>
    <row r="2399" spans="1:10" x14ac:dyDescent="0.3">
      <c r="A2399" s="503"/>
      <c r="B2399" s="497"/>
      <c r="C2399" s="496"/>
      <c r="D2399" s="496"/>
      <c r="E2399" s="496"/>
      <c r="F2399" s="503"/>
      <c r="G2399" s="496"/>
      <c r="H2399" s="496"/>
      <c r="I2399" s="499"/>
      <c r="J2399" s="243"/>
    </row>
    <row r="2400" spans="1:10" x14ac:dyDescent="0.3">
      <c r="A2400" s="513"/>
      <c r="B2400" s="514"/>
      <c r="C2400" s="513"/>
      <c r="D2400" s="513"/>
      <c r="E2400" s="513"/>
      <c r="F2400" s="513"/>
      <c r="G2400" s="513"/>
      <c r="H2400" s="513"/>
      <c r="I2400" s="515"/>
      <c r="J2400" s="243"/>
    </row>
    <row r="2401" spans="1:10" x14ac:dyDescent="0.3">
      <c r="A2401" s="516"/>
      <c r="B2401" s="517"/>
      <c r="C2401" s="516"/>
      <c r="D2401" s="516"/>
      <c r="E2401" s="516"/>
      <c r="F2401" s="516"/>
      <c r="G2401" s="516"/>
      <c r="H2401" s="516"/>
      <c r="I2401" s="518"/>
      <c r="J2401" s="243"/>
    </row>
    <row r="2402" spans="1:10" x14ac:dyDescent="0.3">
      <c r="A2402" s="519"/>
      <c r="B2402" s="520"/>
      <c r="C2402" s="519"/>
      <c r="D2402" s="519"/>
      <c r="E2402" s="519"/>
      <c r="F2402" s="519"/>
      <c r="G2402" s="519"/>
      <c r="H2402" s="519"/>
      <c r="I2402" s="521"/>
      <c r="J2402" s="243"/>
    </row>
    <row r="2403" spans="1:10" x14ac:dyDescent="0.3">
      <c r="A2403" s="513"/>
      <c r="B2403" s="514"/>
      <c r="C2403" s="513"/>
      <c r="D2403" s="513"/>
      <c r="E2403" s="513"/>
      <c r="F2403" s="513"/>
      <c r="G2403" s="513"/>
      <c r="H2403" s="513"/>
      <c r="I2403" s="515"/>
      <c r="J2403" s="243"/>
    </row>
    <row r="2404" spans="1:10" x14ac:dyDescent="0.3">
      <c r="A2404" s="516"/>
      <c r="B2404" s="517"/>
      <c r="C2404" s="516"/>
      <c r="D2404" s="516"/>
      <c r="E2404" s="516"/>
      <c r="F2404" s="516"/>
      <c r="G2404" s="516"/>
      <c r="H2404" s="516"/>
      <c r="I2404" s="518"/>
      <c r="J2404" s="243"/>
    </row>
    <row r="2405" spans="1:10" x14ac:dyDescent="0.3">
      <c r="A2405" s="519"/>
      <c r="B2405" s="520"/>
      <c r="C2405" s="519"/>
      <c r="D2405" s="519"/>
      <c r="E2405" s="519"/>
      <c r="F2405" s="519"/>
      <c r="G2405" s="519"/>
      <c r="H2405" s="519"/>
      <c r="I2405" s="521"/>
      <c r="J2405" s="243"/>
    </row>
    <row r="2406" spans="1:10" x14ac:dyDescent="0.3">
      <c r="A2406" s="513"/>
      <c r="B2406" s="514"/>
      <c r="C2406" s="524"/>
      <c r="D2406" s="513"/>
      <c r="E2406" s="513"/>
      <c r="F2406" s="513"/>
      <c r="G2406" s="513"/>
      <c r="H2406" s="513"/>
      <c r="I2406" s="515"/>
      <c r="J2406" s="243"/>
    </row>
    <row r="2407" spans="1:10" x14ac:dyDescent="0.3">
      <c r="A2407" s="516"/>
      <c r="B2407" s="517"/>
      <c r="C2407" s="516"/>
      <c r="D2407" s="516"/>
      <c r="E2407" s="516"/>
      <c r="F2407" s="516"/>
      <c r="G2407" s="516"/>
      <c r="H2407" s="516"/>
      <c r="I2407" s="518"/>
      <c r="J2407" s="243"/>
    </row>
    <row r="2408" spans="1:10" x14ac:dyDescent="0.3">
      <c r="A2408" s="519"/>
      <c r="B2408" s="520"/>
      <c r="C2408" s="519"/>
      <c r="D2408" s="519"/>
      <c r="E2408" s="519"/>
      <c r="F2408" s="519"/>
      <c r="G2408" s="519"/>
      <c r="H2408" s="519"/>
      <c r="I2408" s="521"/>
      <c r="J2408" s="243"/>
    </row>
    <row r="2409" spans="1:10" x14ac:dyDescent="0.3">
      <c r="A2409" s="513"/>
      <c r="B2409" s="514"/>
      <c r="C2409" s="513"/>
      <c r="D2409" s="513"/>
      <c r="E2409" s="513"/>
      <c r="F2409" s="513"/>
      <c r="G2409" s="513"/>
      <c r="H2409" s="513"/>
      <c r="I2409" s="515"/>
      <c r="J2409" s="243"/>
    </row>
    <row r="2410" spans="1:10" x14ac:dyDescent="0.3">
      <c r="A2410" s="516"/>
      <c r="B2410" s="517"/>
      <c r="C2410" s="516"/>
      <c r="D2410" s="516"/>
      <c r="E2410" s="516"/>
      <c r="F2410" s="516"/>
      <c r="G2410" s="516"/>
      <c r="H2410" s="516"/>
      <c r="I2410" s="518"/>
      <c r="J2410" s="243"/>
    </row>
    <row r="2411" spans="1:10" x14ac:dyDescent="0.3">
      <c r="A2411" s="519"/>
      <c r="B2411" s="520"/>
      <c r="C2411" s="519"/>
      <c r="D2411" s="519"/>
      <c r="E2411" s="519"/>
      <c r="F2411" s="519"/>
      <c r="G2411" s="519"/>
      <c r="H2411" s="519"/>
      <c r="I2411" s="521"/>
      <c r="J2411" s="243"/>
    </row>
    <row r="2412" spans="1:10" x14ac:dyDescent="0.3">
      <c r="A2412" s="513"/>
      <c r="B2412" s="514"/>
      <c r="C2412" s="524"/>
      <c r="D2412" s="513"/>
      <c r="E2412" s="513"/>
      <c r="F2412" s="513"/>
      <c r="G2412" s="513"/>
      <c r="H2412" s="513"/>
      <c r="I2412" s="515"/>
      <c r="J2412" s="243"/>
    </row>
    <row r="2413" spans="1:10" x14ac:dyDescent="0.3">
      <c r="A2413" s="516"/>
      <c r="B2413" s="517"/>
      <c r="C2413" s="516"/>
      <c r="D2413" s="516"/>
      <c r="E2413" s="516"/>
      <c r="F2413" s="516"/>
      <c r="G2413" s="516"/>
      <c r="H2413" s="516"/>
      <c r="I2413" s="518"/>
      <c r="J2413" s="243"/>
    </row>
    <row r="2414" spans="1:10" x14ac:dyDescent="0.3">
      <c r="A2414" s="519"/>
      <c r="B2414" s="520"/>
      <c r="C2414" s="519"/>
      <c r="D2414" s="519"/>
      <c r="E2414" s="519"/>
      <c r="F2414" s="519"/>
      <c r="G2414" s="519"/>
      <c r="H2414" s="519"/>
      <c r="I2414" s="521"/>
      <c r="J2414" s="243"/>
    </row>
    <row r="2415" spans="1:10" x14ac:dyDescent="0.3">
      <c r="A2415" s="513"/>
      <c r="B2415" s="514"/>
      <c r="C2415" s="513"/>
      <c r="D2415" s="513"/>
      <c r="E2415" s="513"/>
      <c r="F2415" s="513"/>
      <c r="G2415" s="513"/>
      <c r="H2415" s="513"/>
      <c r="I2415" s="515"/>
      <c r="J2415" s="243"/>
    </row>
    <row r="2416" spans="1:10" x14ac:dyDescent="0.3">
      <c r="A2416" s="516"/>
      <c r="B2416" s="517"/>
      <c r="C2416" s="516"/>
      <c r="D2416" s="516"/>
      <c r="E2416" s="516"/>
      <c r="F2416" s="516"/>
      <c r="G2416" s="516"/>
      <c r="H2416" s="516"/>
      <c r="I2416" s="518"/>
      <c r="J2416" s="243"/>
    </row>
    <row r="2417" spans="1:10" x14ac:dyDescent="0.3">
      <c r="A2417" s="519"/>
      <c r="B2417" s="520"/>
      <c r="C2417" s="519"/>
      <c r="D2417" s="519"/>
      <c r="E2417" s="519"/>
      <c r="F2417" s="519"/>
      <c r="G2417" s="519"/>
      <c r="H2417" s="519"/>
      <c r="I2417" s="521"/>
      <c r="J2417" s="243"/>
    </row>
    <row r="2418" spans="1:10" x14ac:dyDescent="0.3">
      <c r="A2418" s="513"/>
      <c r="B2418" s="514"/>
      <c r="C2418" s="513"/>
      <c r="D2418" s="513"/>
      <c r="E2418" s="513"/>
      <c r="F2418" s="513"/>
      <c r="G2418" s="513"/>
      <c r="H2418" s="513"/>
      <c r="I2418" s="515"/>
      <c r="J2418" s="243"/>
    </row>
    <row r="2419" spans="1:10" x14ac:dyDescent="0.3">
      <c r="A2419" s="516"/>
      <c r="B2419" s="517"/>
      <c r="C2419" s="516"/>
      <c r="D2419" s="516"/>
      <c r="E2419" s="516"/>
      <c r="F2419" s="516"/>
      <c r="G2419" s="516"/>
      <c r="H2419" s="516"/>
      <c r="I2419" s="518"/>
      <c r="J2419" s="243"/>
    </row>
    <row r="2420" spans="1:10" x14ac:dyDescent="0.3">
      <c r="A2420" s="519"/>
      <c r="B2420" s="520"/>
      <c r="C2420" s="519"/>
      <c r="D2420" s="519"/>
      <c r="E2420" s="519"/>
      <c r="F2420" s="519"/>
      <c r="G2420" s="519"/>
      <c r="H2420" s="519"/>
      <c r="I2420" s="521"/>
      <c r="J2420" s="243"/>
    </row>
    <row r="2421" spans="1:10" x14ac:dyDescent="0.3">
      <c r="A2421" s="513"/>
      <c r="B2421" s="514"/>
      <c r="C2421" s="513"/>
      <c r="D2421" s="513"/>
      <c r="E2421" s="513"/>
      <c r="F2421" s="513"/>
      <c r="G2421" s="513"/>
      <c r="H2421" s="513"/>
      <c r="I2421" s="515"/>
      <c r="J2421" s="243"/>
    </row>
    <row r="2422" spans="1:10" x14ac:dyDescent="0.3">
      <c r="A2422" s="516"/>
      <c r="B2422" s="517"/>
      <c r="C2422" s="516"/>
      <c r="D2422" s="516"/>
      <c r="E2422" s="516"/>
      <c r="F2422" s="516"/>
      <c r="G2422" s="516"/>
      <c r="H2422" s="516"/>
      <c r="I2422" s="518"/>
      <c r="J2422" s="243"/>
    </row>
    <row r="2423" spans="1:10" x14ac:dyDescent="0.3">
      <c r="A2423" s="519"/>
      <c r="B2423" s="520"/>
      <c r="C2423" s="519"/>
      <c r="D2423" s="519"/>
      <c r="E2423" s="519"/>
      <c r="F2423" s="519"/>
      <c r="G2423" s="519"/>
      <c r="H2423" s="519"/>
      <c r="I2423" s="521"/>
      <c r="J2423" s="243"/>
    </row>
    <row r="2424" spans="1:10" x14ac:dyDescent="0.3">
      <c r="A2424" s="513"/>
      <c r="B2424" s="514"/>
      <c r="C2424" s="513"/>
      <c r="D2424" s="513"/>
      <c r="E2424" s="513"/>
      <c r="F2424" s="513"/>
      <c r="G2424" s="513"/>
      <c r="H2424" s="513"/>
      <c r="I2424" s="515"/>
      <c r="J2424" s="243"/>
    </row>
    <row r="2425" spans="1:10" x14ac:dyDescent="0.3">
      <c r="A2425" s="516"/>
      <c r="B2425" s="517"/>
      <c r="C2425" s="516"/>
      <c r="D2425" s="516"/>
      <c r="E2425" s="516"/>
      <c r="F2425" s="516"/>
      <c r="G2425" s="516"/>
      <c r="H2425" s="516"/>
      <c r="I2425" s="518"/>
      <c r="J2425" s="243"/>
    </row>
    <row r="2426" spans="1:10" x14ac:dyDescent="0.3">
      <c r="A2426" s="519"/>
      <c r="B2426" s="520"/>
      <c r="C2426" s="519"/>
      <c r="D2426" s="519"/>
      <c r="E2426" s="519"/>
      <c r="F2426" s="519"/>
      <c r="G2426" s="519"/>
      <c r="H2426" s="519"/>
      <c r="I2426" s="521"/>
      <c r="J2426" s="243"/>
    </row>
    <row r="2427" spans="1:10" x14ac:dyDescent="0.3">
      <c r="A2427" s="513"/>
      <c r="B2427" s="514"/>
      <c r="C2427" s="513"/>
      <c r="D2427" s="513"/>
      <c r="E2427" s="513"/>
      <c r="F2427" s="513"/>
      <c r="G2427" s="513"/>
      <c r="H2427" s="513"/>
      <c r="I2427" s="515"/>
      <c r="J2427" s="243"/>
    </row>
    <row r="2428" spans="1:10" x14ac:dyDescent="0.3">
      <c r="A2428" s="516"/>
      <c r="B2428" s="517"/>
      <c r="C2428" s="516"/>
      <c r="D2428" s="516"/>
      <c r="E2428" s="516"/>
      <c r="F2428" s="516"/>
      <c r="G2428" s="516"/>
      <c r="H2428" s="516"/>
      <c r="I2428" s="518"/>
      <c r="J2428" s="243"/>
    </row>
    <row r="2429" spans="1:10" x14ac:dyDescent="0.3">
      <c r="A2429" s="519"/>
      <c r="B2429" s="520"/>
      <c r="C2429" s="519"/>
      <c r="D2429" s="519"/>
      <c r="E2429" s="519"/>
      <c r="F2429" s="519"/>
      <c r="G2429" s="519"/>
      <c r="H2429" s="519"/>
      <c r="I2429" s="521"/>
      <c r="J2429" s="243"/>
    </row>
    <row r="2430" spans="1:10" x14ac:dyDescent="0.3">
      <c r="A2430" s="513"/>
      <c r="B2430" s="533"/>
      <c r="C2430" s="522"/>
      <c r="D2430" s="513"/>
      <c r="E2430" s="513"/>
      <c r="F2430" s="513"/>
      <c r="G2430" s="513"/>
      <c r="H2430" s="513"/>
      <c r="I2430" s="515"/>
      <c r="J2430" s="243"/>
    </row>
    <row r="2431" spans="1:10" x14ac:dyDescent="0.3">
      <c r="A2431" s="516"/>
      <c r="B2431" s="517"/>
      <c r="C2431" s="516"/>
      <c r="D2431" s="516"/>
      <c r="E2431" s="516"/>
      <c r="F2431" s="516"/>
      <c r="G2431" s="516"/>
      <c r="H2431" s="516"/>
      <c r="I2431" s="518"/>
      <c r="J2431" s="243"/>
    </row>
    <row r="2432" spans="1:10" x14ac:dyDescent="0.3">
      <c r="A2432" s="519"/>
      <c r="B2432" s="520"/>
      <c r="C2432" s="519"/>
      <c r="D2432" s="519"/>
      <c r="E2432" s="519"/>
      <c r="F2432" s="519"/>
      <c r="G2432" s="519"/>
      <c r="H2432" s="519"/>
      <c r="I2432" s="521"/>
      <c r="J2432" s="243"/>
    </row>
    <row r="2433" spans="1:10" x14ac:dyDescent="0.3">
      <c r="A2433" s="513"/>
      <c r="B2433" s="514"/>
      <c r="C2433" s="513"/>
      <c r="D2433" s="513"/>
      <c r="E2433" s="513"/>
      <c r="F2433" s="513"/>
      <c r="G2433" s="513"/>
      <c r="H2433" s="513"/>
      <c r="I2433" s="515"/>
      <c r="J2433" s="243"/>
    </row>
    <row r="2434" spans="1:10" x14ac:dyDescent="0.3">
      <c r="A2434" s="516"/>
      <c r="B2434" s="517"/>
      <c r="C2434" s="516"/>
      <c r="D2434" s="516"/>
      <c r="E2434" s="516"/>
      <c r="F2434" s="516"/>
      <c r="G2434" s="516"/>
      <c r="H2434" s="516"/>
      <c r="I2434" s="518"/>
      <c r="J2434" s="243"/>
    </row>
    <row r="2435" spans="1:10" x14ac:dyDescent="0.3">
      <c r="A2435" s="519"/>
      <c r="B2435" s="520"/>
      <c r="C2435" s="519"/>
      <c r="D2435" s="519"/>
      <c r="E2435" s="519"/>
      <c r="F2435" s="519"/>
      <c r="G2435" s="519"/>
      <c r="H2435" s="519"/>
      <c r="I2435" s="521"/>
      <c r="J2435" s="243"/>
    </row>
    <row r="2436" spans="1:10" x14ac:dyDescent="0.3">
      <c r="A2436" s="513"/>
      <c r="B2436" s="514"/>
      <c r="C2436" s="513"/>
      <c r="D2436" s="513"/>
      <c r="E2436" s="513"/>
      <c r="F2436" s="513"/>
      <c r="G2436" s="513"/>
      <c r="H2436" s="513"/>
      <c r="I2436" s="515"/>
      <c r="J2436" s="243"/>
    </row>
    <row r="2437" spans="1:10" x14ac:dyDescent="0.3">
      <c r="A2437" s="516"/>
      <c r="B2437" s="517"/>
      <c r="C2437" s="516"/>
      <c r="D2437" s="516"/>
      <c r="E2437" s="516"/>
      <c r="F2437" s="516"/>
      <c r="G2437" s="516"/>
      <c r="H2437" s="516"/>
      <c r="I2437" s="518"/>
      <c r="J2437" s="243"/>
    </row>
    <row r="2438" spans="1:10" x14ac:dyDescent="0.3">
      <c r="A2438" s="519"/>
      <c r="B2438" s="520"/>
      <c r="C2438" s="519"/>
      <c r="D2438" s="519"/>
      <c r="E2438" s="519"/>
      <c r="F2438" s="519"/>
      <c r="G2438" s="519"/>
      <c r="H2438" s="519"/>
      <c r="I2438" s="521"/>
      <c r="J2438" s="243"/>
    </row>
    <row r="2439" spans="1:10" x14ac:dyDescent="0.3">
      <c r="A2439" s="513"/>
      <c r="B2439" s="514"/>
      <c r="C2439" s="513"/>
      <c r="D2439" s="513"/>
      <c r="E2439" s="513"/>
      <c r="F2439" s="513"/>
      <c r="G2439" s="513"/>
      <c r="H2439" s="513"/>
      <c r="I2439" s="515"/>
      <c r="J2439" s="243"/>
    </row>
    <row r="2440" spans="1:10" x14ac:dyDescent="0.3">
      <c r="A2440" s="516"/>
      <c r="B2440" s="517"/>
      <c r="C2440" s="516"/>
      <c r="D2440" s="516"/>
      <c r="E2440" s="516"/>
      <c r="F2440" s="516"/>
      <c r="G2440" s="516"/>
      <c r="H2440" s="516"/>
      <c r="I2440" s="518"/>
      <c r="J2440" s="243"/>
    </row>
    <row r="2441" spans="1:10" x14ac:dyDescent="0.3">
      <c r="A2441" s="519"/>
      <c r="B2441" s="520"/>
      <c r="C2441" s="519"/>
      <c r="D2441" s="519"/>
      <c r="E2441" s="519"/>
      <c r="F2441" s="519"/>
      <c r="G2441" s="519"/>
      <c r="H2441" s="519"/>
      <c r="I2441" s="521"/>
      <c r="J2441" s="243"/>
    </row>
    <row r="2442" spans="1:10" x14ac:dyDescent="0.3">
      <c r="A2442" s="513"/>
      <c r="B2442" s="514"/>
      <c r="C2442" s="513"/>
      <c r="D2442" s="513"/>
      <c r="E2442" s="513"/>
      <c r="F2442" s="513"/>
      <c r="G2442" s="513"/>
      <c r="H2442" s="513"/>
      <c r="I2442" s="515"/>
      <c r="J2442" s="243"/>
    </row>
    <row r="2443" spans="1:10" x14ac:dyDescent="0.3">
      <c r="A2443" s="516"/>
      <c r="B2443" s="517"/>
      <c r="C2443" s="516"/>
      <c r="D2443" s="516"/>
      <c r="E2443" s="516"/>
      <c r="F2443" s="516"/>
      <c r="G2443" s="516"/>
      <c r="H2443" s="516"/>
      <c r="I2443" s="518"/>
      <c r="J2443" s="243"/>
    </row>
    <row r="2444" spans="1:10" x14ac:dyDescent="0.3">
      <c r="A2444" s="519"/>
      <c r="B2444" s="520"/>
      <c r="C2444" s="519"/>
      <c r="D2444" s="519"/>
      <c r="E2444" s="519"/>
      <c r="F2444" s="519"/>
      <c r="G2444" s="519"/>
      <c r="H2444" s="519"/>
      <c r="I2444" s="521"/>
      <c r="J2444" s="243"/>
    </row>
    <row r="2445" spans="1:10" x14ac:dyDescent="0.3">
      <c r="A2445" s="513"/>
      <c r="B2445" s="514"/>
      <c r="C2445" s="513"/>
      <c r="D2445" s="513"/>
      <c r="E2445" s="513"/>
      <c r="F2445" s="513"/>
      <c r="G2445" s="513"/>
      <c r="H2445" s="513"/>
      <c r="I2445" s="515"/>
      <c r="J2445" s="243"/>
    </row>
    <row r="2446" spans="1:10" x14ac:dyDescent="0.3">
      <c r="A2446" s="516"/>
      <c r="B2446" s="517"/>
      <c r="C2446" s="516"/>
      <c r="D2446" s="516"/>
      <c r="E2446" s="516"/>
      <c r="F2446" s="516"/>
      <c r="G2446" s="516"/>
      <c r="H2446" s="516"/>
      <c r="I2446" s="518"/>
      <c r="J2446" s="243"/>
    </row>
    <row r="2447" spans="1:10" x14ac:dyDescent="0.3">
      <c r="A2447" s="519"/>
      <c r="B2447" s="520"/>
      <c r="C2447" s="519"/>
      <c r="D2447" s="519"/>
      <c r="E2447" s="519"/>
      <c r="F2447" s="519"/>
      <c r="G2447" s="519"/>
      <c r="H2447" s="519"/>
      <c r="I2447" s="521"/>
      <c r="J2447" s="243"/>
    </row>
    <row r="2448" spans="1:10" x14ac:dyDescent="0.3">
      <c r="A2448" s="513"/>
      <c r="B2448" s="514"/>
      <c r="C2448" s="513"/>
      <c r="D2448" s="513"/>
      <c r="E2448" s="513"/>
      <c r="F2448" s="513"/>
      <c r="G2448" s="513"/>
      <c r="H2448" s="513"/>
      <c r="I2448" s="515"/>
      <c r="J2448" s="243"/>
    </row>
    <row r="2449" spans="1:10" x14ac:dyDescent="0.3">
      <c r="A2449" s="516"/>
      <c r="B2449" s="517"/>
      <c r="C2449" s="516"/>
      <c r="D2449" s="516"/>
      <c r="E2449" s="516"/>
      <c r="F2449" s="516"/>
      <c r="G2449" s="516"/>
      <c r="H2449" s="516"/>
      <c r="I2449" s="518"/>
      <c r="J2449" s="243"/>
    </row>
    <row r="2450" spans="1:10" x14ac:dyDescent="0.3">
      <c r="A2450" s="519"/>
      <c r="B2450" s="520"/>
      <c r="C2450" s="519"/>
      <c r="D2450" s="519"/>
      <c r="E2450" s="519"/>
      <c r="F2450" s="519"/>
      <c r="G2450" s="519"/>
      <c r="H2450" s="519"/>
      <c r="I2450" s="521"/>
      <c r="J2450" s="243"/>
    </row>
    <row r="2451" spans="1:10" x14ac:dyDescent="0.3">
      <c r="A2451" s="501"/>
      <c r="B2451" s="514"/>
      <c r="C2451" s="513"/>
      <c r="D2451" s="513"/>
      <c r="E2451" s="513"/>
      <c r="F2451" s="513"/>
      <c r="G2451" s="513"/>
      <c r="H2451" s="513"/>
      <c r="I2451" s="515"/>
      <c r="J2451" s="243"/>
    </row>
    <row r="2452" spans="1:10" x14ac:dyDescent="0.3">
      <c r="A2452" s="502"/>
      <c r="B2452" s="517"/>
      <c r="C2452" s="516"/>
      <c r="D2452" s="516"/>
      <c r="E2452" s="516"/>
      <c r="F2452" s="516"/>
      <c r="G2452" s="516"/>
      <c r="H2452" s="516"/>
      <c r="I2452" s="518"/>
      <c r="J2452" s="243"/>
    </row>
    <row r="2453" spans="1:10" x14ac:dyDescent="0.3">
      <c r="A2453" s="503"/>
      <c r="B2453" s="520"/>
      <c r="C2453" s="519"/>
      <c r="D2453" s="519"/>
      <c r="E2453" s="519"/>
      <c r="F2453" s="519"/>
      <c r="G2453" s="519"/>
      <c r="H2453" s="519"/>
      <c r="I2453" s="521"/>
      <c r="J2453" s="243"/>
    </row>
    <row r="2454" spans="1:10" x14ac:dyDescent="0.3">
      <c r="A2454" s="501"/>
      <c r="B2454" s="514"/>
      <c r="C2454" s="513"/>
      <c r="D2454" s="513"/>
      <c r="E2454" s="513"/>
      <c r="F2454" s="513"/>
      <c r="G2454" s="513"/>
      <c r="H2454" s="513"/>
      <c r="I2454" s="515"/>
      <c r="J2454" s="243"/>
    </row>
    <row r="2455" spans="1:10" x14ac:dyDescent="0.3">
      <c r="A2455" s="502"/>
      <c r="B2455" s="517"/>
      <c r="C2455" s="516"/>
      <c r="D2455" s="516"/>
      <c r="E2455" s="516"/>
      <c r="F2455" s="516"/>
      <c r="G2455" s="516"/>
      <c r="H2455" s="516"/>
      <c r="I2455" s="518"/>
      <c r="J2455" s="243"/>
    </row>
    <row r="2456" spans="1:10" x14ac:dyDescent="0.3">
      <c r="A2456" s="503"/>
      <c r="B2456" s="520"/>
      <c r="C2456" s="519"/>
      <c r="D2456" s="519"/>
      <c r="E2456" s="519"/>
      <c r="F2456" s="519"/>
      <c r="G2456" s="519"/>
      <c r="H2456" s="519"/>
      <c r="I2456" s="521"/>
      <c r="J2456" s="243"/>
    </row>
    <row r="2457" spans="1:10" x14ac:dyDescent="0.3">
      <c r="A2457" s="490"/>
      <c r="B2457" s="514"/>
      <c r="C2457" s="513"/>
      <c r="D2457" s="513"/>
      <c r="E2457" s="513"/>
      <c r="F2457" s="513"/>
      <c r="G2457" s="513"/>
      <c r="H2457" s="513"/>
      <c r="I2457" s="515"/>
      <c r="J2457" s="243"/>
    </row>
    <row r="2458" spans="1:10" x14ac:dyDescent="0.3">
      <c r="A2458" s="494"/>
      <c r="B2458" s="517"/>
      <c r="C2458" s="516"/>
      <c r="D2458" s="516"/>
      <c r="E2458" s="516"/>
      <c r="F2458" s="516"/>
      <c r="G2458" s="516"/>
      <c r="H2458" s="516"/>
      <c r="I2458" s="518"/>
      <c r="J2458" s="243"/>
    </row>
    <row r="2459" spans="1:10" x14ac:dyDescent="0.3">
      <c r="A2459" s="496"/>
      <c r="B2459" s="520"/>
      <c r="C2459" s="519"/>
      <c r="D2459" s="519"/>
      <c r="E2459" s="519"/>
      <c r="F2459" s="519"/>
      <c r="G2459" s="519"/>
      <c r="H2459" s="519"/>
      <c r="I2459" s="521"/>
      <c r="J2459" s="243"/>
    </row>
    <row r="2460" spans="1:10" x14ac:dyDescent="0.3">
      <c r="A2460" s="490"/>
      <c r="B2460" s="514"/>
      <c r="C2460" s="513"/>
      <c r="D2460" s="513"/>
      <c r="E2460" s="513"/>
      <c r="F2460" s="513"/>
      <c r="G2460" s="513"/>
      <c r="H2460" s="513"/>
      <c r="I2460" s="515"/>
      <c r="J2460" s="243"/>
    </row>
    <row r="2461" spans="1:10" x14ac:dyDescent="0.3">
      <c r="A2461" s="494"/>
      <c r="B2461" s="517"/>
      <c r="C2461" s="516"/>
      <c r="D2461" s="516"/>
      <c r="E2461" s="516"/>
      <c r="F2461" s="516"/>
      <c r="G2461" s="516"/>
      <c r="H2461" s="516"/>
      <c r="I2461" s="518"/>
      <c r="J2461" s="243"/>
    </row>
    <row r="2462" spans="1:10" x14ac:dyDescent="0.3">
      <c r="A2462" s="496"/>
      <c r="B2462" s="520"/>
      <c r="C2462" s="519"/>
      <c r="D2462" s="519"/>
      <c r="E2462" s="519"/>
      <c r="F2462" s="519"/>
      <c r="G2462" s="519"/>
      <c r="H2462" s="519"/>
      <c r="I2462" s="521"/>
      <c r="J2462" s="243"/>
    </row>
    <row r="2463" spans="1:10" x14ac:dyDescent="0.3">
      <c r="A2463" s="494"/>
      <c r="B2463" s="517"/>
      <c r="C2463" s="516"/>
      <c r="D2463" s="516"/>
      <c r="E2463" s="516"/>
      <c r="F2463" s="516"/>
      <c r="G2463" s="516"/>
      <c r="H2463" s="516"/>
      <c r="I2463" s="523"/>
      <c r="J2463" s="243"/>
    </row>
    <row r="2464" spans="1:10" x14ac:dyDescent="0.3">
      <c r="A2464" s="494"/>
      <c r="B2464" s="517"/>
      <c r="C2464" s="516"/>
      <c r="D2464" s="516"/>
      <c r="E2464" s="516"/>
      <c r="F2464" s="516"/>
      <c r="G2464" s="516"/>
      <c r="H2464" s="516"/>
      <c r="I2464" s="518"/>
      <c r="J2464" s="243"/>
    </row>
    <row r="2465" spans="1:10" x14ac:dyDescent="0.3">
      <c r="A2465" s="494"/>
      <c r="B2465" s="517"/>
      <c r="C2465" s="516"/>
      <c r="D2465" s="516"/>
      <c r="E2465" s="516"/>
      <c r="F2465" s="516"/>
      <c r="G2465" s="516"/>
      <c r="H2465" s="516"/>
      <c r="I2465" s="523"/>
      <c r="J2465" s="243"/>
    </row>
    <row r="2466" spans="1:10" x14ac:dyDescent="0.3">
      <c r="A2466" s="490"/>
      <c r="B2466" s="514"/>
      <c r="C2466" s="513"/>
      <c r="D2466" s="513"/>
      <c r="E2466" s="513"/>
      <c r="F2466" s="513"/>
      <c r="G2466" s="513"/>
      <c r="H2466" s="513"/>
      <c r="I2466" s="515"/>
      <c r="J2466" s="243"/>
    </row>
    <row r="2467" spans="1:10" x14ac:dyDescent="0.3">
      <c r="A2467" s="494"/>
      <c r="B2467" s="517"/>
      <c r="C2467" s="516"/>
      <c r="D2467" s="516"/>
      <c r="E2467" s="516"/>
      <c r="F2467" s="516"/>
      <c r="G2467" s="516"/>
      <c r="H2467" s="516"/>
      <c r="I2467" s="518"/>
      <c r="J2467" s="243"/>
    </row>
    <row r="2468" spans="1:10" x14ac:dyDescent="0.3">
      <c r="A2468" s="496"/>
      <c r="B2468" s="520"/>
      <c r="C2468" s="519"/>
      <c r="D2468" s="519"/>
      <c r="E2468" s="519"/>
      <c r="F2468" s="519"/>
      <c r="G2468" s="519"/>
      <c r="H2468" s="519"/>
      <c r="I2468" s="521"/>
      <c r="J2468" s="243"/>
    </row>
    <row r="2469" spans="1:10" x14ac:dyDescent="0.3">
      <c r="A2469" s="490"/>
      <c r="B2469" s="514"/>
      <c r="C2469" s="513"/>
      <c r="D2469" s="513"/>
      <c r="E2469" s="513"/>
      <c r="F2469" s="513"/>
      <c r="G2469" s="513"/>
      <c r="H2469" s="513"/>
      <c r="I2469" s="515"/>
      <c r="J2469" s="243"/>
    </row>
    <row r="2470" spans="1:10" x14ac:dyDescent="0.3">
      <c r="A2470" s="494"/>
      <c r="B2470" s="517"/>
      <c r="C2470" s="516"/>
      <c r="D2470" s="516"/>
      <c r="E2470" s="516"/>
      <c r="F2470" s="516"/>
      <c r="G2470" s="516"/>
      <c r="H2470" s="516"/>
      <c r="I2470" s="518"/>
      <c r="J2470" s="243"/>
    </row>
    <row r="2471" spans="1:10" x14ac:dyDescent="0.3">
      <c r="A2471" s="496"/>
      <c r="B2471" s="520"/>
      <c r="C2471" s="519"/>
      <c r="D2471" s="519"/>
      <c r="E2471" s="519"/>
      <c r="F2471" s="519"/>
      <c r="G2471" s="519"/>
      <c r="H2471" s="519"/>
      <c r="I2471" s="521"/>
      <c r="J2471" s="243"/>
    </row>
    <row r="2472" spans="1:10" x14ac:dyDescent="0.3">
      <c r="A2472" s="494"/>
      <c r="B2472" s="514"/>
      <c r="C2472" s="513"/>
      <c r="D2472" s="513"/>
      <c r="E2472" s="513"/>
      <c r="F2472" s="513"/>
      <c r="G2472" s="513"/>
      <c r="H2472" s="513"/>
      <c r="I2472" s="523"/>
      <c r="J2472" s="243"/>
    </row>
    <row r="2473" spans="1:10" x14ac:dyDescent="0.3">
      <c r="A2473" s="494"/>
      <c r="B2473" s="517"/>
      <c r="C2473" s="516"/>
      <c r="D2473" s="516"/>
      <c r="E2473" s="516"/>
      <c r="F2473" s="516"/>
      <c r="G2473" s="516"/>
      <c r="H2473" s="516"/>
      <c r="I2473" s="518"/>
      <c r="J2473" s="243"/>
    </row>
    <row r="2474" spans="1:10" x14ac:dyDescent="0.3">
      <c r="A2474" s="496"/>
      <c r="B2474" s="520"/>
      <c r="C2474" s="519"/>
      <c r="D2474" s="519"/>
      <c r="E2474" s="519"/>
      <c r="F2474" s="519"/>
      <c r="G2474" s="519"/>
      <c r="H2474" s="519"/>
      <c r="I2474" s="521"/>
      <c r="J2474" s="243"/>
    </row>
    <row r="2475" spans="1:10" x14ac:dyDescent="0.3">
      <c r="A2475" s="494"/>
      <c r="B2475" s="514"/>
      <c r="C2475" s="513"/>
      <c r="D2475" s="513"/>
      <c r="E2475" s="513"/>
      <c r="F2475" s="513"/>
      <c r="G2475" s="513"/>
      <c r="H2475" s="513"/>
      <c r="I2475" s="523"/>
      <c r="J2475" s="243"/>
    </row>
    <row r="2476" spans="1:10" x14ac:dyDescent="0.3">
      <c r="A2476" s="494"/>
      <c r="B2476" s="517"/>
      <c r="C2476" s="516"/>
      <c r="D2476" s="516"/>
      <c r="E2476" s="516"/>
      <c r="F2476" s="516"/>
      <c r="G2476" s="516"/>
      <c r="H2476" s="516"/>
      <c r="I2476" s="518"/>
      <c r="J2476" s="243"/>
    </row>
    <row r="2477" spans="1:10" x14ac:dyDescent="0.3">
      <c r="A2477" s="496"/>
      <c r="B2477" s="520"/>
      <c r="C2477" s="519"/>
      <c r="D2477" s="519"/>
      <c r="E2477" s="519"/>
      <c r="F2477" s="519"/>
      <c r="G2477" s="519"/>
      <c r="H2477" s="519"/>
      <c r="I2477" s="535"/>
      <c r="J2477" s="243"/>
    </row>
    <row r="2478" spans="1:10" x14ac:dyDescent="0.3">
      <c r="A2478" s="494"/>
      <c r="B2478" s="517"/>
      <c r="C2478" s="516"/>
      <c r="D2478" s="516"/>
      <c r="E2478" s="516"/>
      <c r="F2478" s="516"/>
      <c r="G2478" s="516"/>
      <c r="H2478" s="516"/>
      <c r="I2478" s="523"/>
      <c r="J2478" s="243"/>
    </row>
    <row r="2479" spans="1:10" x14ac:dyDescent="0.3">
      <c r="A2479" s="494"/>
      <c r="B2479" s="517"/>
      <c r="C2479" s="516"/>
      <c r="D2479" s="516"/>
      <c r="E2479" s="516"/>
      <c r="F2479" s="516"/>
      <c r="G2479" s="516"/>
      <c r="H2479" s="516"/>
      <c r="I2479" s="518"/>
      <c r="J2479" s="243"/>
    </row>
    <row r="2480" spans="1:10" x14ac:dyDescent="0.3">
      <c r="A2480" s="496"/>
      <c r="B2480" s="520"/>
      <c r="C2480" s="496"/>
      <c r="D2480" s="496"/>
      <c r="E2480" s="496"/>
      <c r="F2480" s="503"/>
      <c r="G2480" s="496"/>
      <c r="H2480" s="496"/>
      <c r="I2480" s="499"/>
      <c r="J2480" s="243"/>
    </row>
    <row r="2481" spans="1:10" x14ac:dyDescent="0.3">
      <c r="A2481" s="490"/>
      <c r="B2481" s="514"/>
      <c r="C2481" s="525"/>
      <c r="D2481" s="525"/>
      <c r="E2481" s="525"/>
      <c r="F2481" s="513"/>
      <c r="G2481" s="525"/>
      <c r="H2481" s="525"/>
      <c r="I2481" s="515"/>
      <c r="J2481" s="243"/>
    </row>
    <row r="2482" spans="1:10" x14ac:dyDescent="0.3">
      <c r="A2482" s="494"/>
      <c r="B2482" s="517"/>
      <c r="C2482" s="526"/>
      <c r="D2482" s="526"/>
      <c r="E2482" s="526"/>
      <c r="F2482" s="516"/>
      <c r="G2482" s="526"/>
      <c r="H2482" s="526"/>
      <c r="I2482" s="537"/>
      <c r="J2482" s="243"/>
    </row>
    <row r="2483" spans="1:10" x14ac:dyDescent="0.3">
      <c r="A2483" s="496"/>
      <c r="B2483" s="520"/>
      <c r="C2483" s="528"/>
      <c r="D2483" s="528"/>
      <c r="E2483" s="528"/>
      <c r="F2483" s="519"/>
      <c r="G2483" s="528"/>
      <c r="H2483" s="528"/>
      <c r="I2483" s="538"/>
      <c r="J2483" s="243"/>
    </row>
    <row r="2484" spans="1:10" x14ac:dyDescent="0.3">
      <c r="A2484" s="494"/>
      <c r="B2484" s="514"/>
      <c r="C2484" s="513"/>
      <c r="D2484" s="513"/>
      <c r="E2484" s="513"/>
      <c r="F2484" s="513"/>
      <c r="G2484" s="513"/>
      <c r="H2484" s="513"/>
      <c r="I2484" s="536"/>
      <c r="J2484" s="243"/>
    </row>
    <row r="2485" spans="1:10" x14ac:dyDescent="0.3">
      <c r="A2485" s="494"/>
      <c r="B2485" s="517"/>
      <c r="C2485" s="516"/>
      <c r="D2485" s="516"/>
      <c r="E2485" s="516"/>
      <c r="F2485" s="516"/>
      <c r="G2485" s="516"/>
      <c r="H2485" s="516"/>
      <c r="I2485" s="537"/>
      <c r="J2485" s="243"/>
    </row>
    <row r="2486" spans="1:10" x14ac:dyDescent="0.3">
      <c r="A2486" s="496"/>
      <c r="B2486" s="520"/>
      <c r="C2486" s="519"/>
      <c r="D2486" s="519"/>
      <c r="E2486" s="519"/>
      <c r="F2486" s="519"/>
      <c r="G2486" s="519"/>
      <c r="H2486" s="519"/>
      <c r="I2486" s="536"/>
      <c r="J2486" s="243"/>
    </row>
    <row r="2487" spans="1:10" x14ac:dyDescent="0.3">
      <c r="A2487" s="494"/>
      <c r="B2487" s="514"/>
      <c r="C2487" s="516"/>
      <c r="D2487" s="516"/>
      <c r="E2487" s="516"/>
      <c r="F2487" s="516"/>
      <c r="G2487" s="516"/>
      <c r="H2487" s="516"/>
      <c r="I2487" s="515"/>
      <c r="J2487" s="243"/>
    </row>
    <row r="2488" spans="1:10" x14ac:dyDescent="0.3">
      <c r="A2488" s="494"/>
      <c r="B2488" s="517"/>
      <c r="C2488" s="516"/>
      <c r="D2488" s="516"/>
      <c r="E2488" s="516"/>
      <c r="F2488" s="516"/>
      <c r="G2488" s="516"/>
      <c r="H2488" s="516"/>
      <c r="I2488" s="537"/>
      <c r="J2488" s="243"/>
    </row>
    <row r="2489" spans="1:10" x14ac:dyDescent="0.3">
      <c r="A2489" s="496"/>
      <c r="B2489" s="520"/>
      <c r="C2489" s="519"/>
      <c r="D2489" s="519"/>
      <c r="E2489" s="519"/>
      <c r="F2489" s="519"/>
      <c r="G2489" s="519"/>
      <c r="H2489" s="519"/>
      <c r="I2489" s="538"/>
      <c r="J2489" s="243"/>
    </row>
    <row r="2490" spans="1:10" x14ac:dyDescent="0.3">
      <c r="A2490" s="494"/>
      <c r="B2490" s="517"/>
      <c r="C2490" s="516"/>
      <c r="D2490" s="516"/>
      <c r="E2490" s="516"/>
      <c r="F2490" s="516"/>
      <c r="G2490" s="516"/>
      <c r="H2490" s="516"/>
      <c r="I2490" s="536"/>
      <c r="J2490" s="243"/>
    </row>
    <row r="2491" spans="1:10" x14ac:dyDescent="0.3">
      <c r="A2491" s="494"/>
      <c r="B2491" s="517"/>
      <c r="C2491" s="516"/>
      <c r="D2491" s="516"/>
      <c r="E2491" s="516"/>
      <c r="F2491" s="516"/>
      <c r="G2491" s="516"/>
      <c r="H2491" s="516"/>
      <c r="I2491" s="537"/>
      <c r="J2491" s="243"/>
    </row>
    <row r="2492" spans="1:10" x14ac:dyDescent="0.3">
      <c r="A2492" s="496"/>
      <c r="B2492" s="520"/>
      <c r="C2492" s="519"/>
      <c r="D2492" s="519"/>
      <c r="E2492" s="519"/>
      <c r="F2492" s="519"/>
      <c r="G2492" s="519"/>
      <c r="H2492" s="519"/>
      <c r="I2492" s="538"/>
      <c r="J2492" s="243"/>
    </row>
    <row r="2493" spans="1:10" x14ac:dyDescent="0.3">
      <c r="A2493" s="494"/>
      <c r="B2493" s="517"/>
      <c r="C2493" s="516"/>
      <c r="D2493" s="516"/>
      <c r="E2493" s="516"/>
      <c r="F2493" s="516"/>
      <c r="G2493" s="516"/>
      <c r="H2493" s="516"/>
      <c r="I2493" s="536"/>
      <c r="J2493" s="243"/>
    </row>
    <row r="2494" spans="1:10" x14ac:dyDescent="0.3">
      <c r="A2494" s="494"/>
      <c r="B2494" s="517"/>
      <c r="C2494" s="516"/>
      <c r="D2494" s="516"/>
      <c r="E2494" s="516"/>
      <c r="F2494" s="516"/>
      <c r="G2494" s="516"/>
      <c r="H2494" s="516"/>
      <c r="I2494" s="537"/>
      <c r="J2494" s="243"/>
    </row>
    <row r="2495" spans="1:10" x14ac:dyDescent="0.3">
      <c r="A2495" s="496"/>
      <c r="B2495" s="520"/>
      <c r="C2495" s="519"/>
      <c r="D2495" s="519"/>
      <c r="E2495" s="519"/>
      <c r="F2495" s="519"/>
      <c r="G2495" s="519"/>
      <c r="H2495" s="519"/>
      <c r="I2495" s="538"/>
      <c r="J2495" s="243"/>
    </row>
    <row r="2496" spans="1:10" x14ac:dyDescent="0.3">
      <c r="A2496" s="490"/>
      <c r="B2496" s="514"/>
      <c r="C2496" s="513"/>
      <c r="D2496" s="513"/>
      <c r="E2496" s="513"/>
      <c r="F2496" s="513"/>
      <c r="G2496" s="513"/>
      <c r="H2496" s="513"/>
      <c r="I2496" s="532"/>
      <c r="J2496" s="243"/>
    </row>
    <row r="2497" spans="1:10" x14ac:dyDescent="0.3">
      <c r="A2497" s="494"/>
      <c r="B2497" s="517"/>
      <c r="C2497" s="516"/>
      <c r="D2497" s="516"/>
      <c r="E2497" s="516"/>
      <c r="F2497" s="516"/>
      <c r="G2497" s="516"/>
      <c r="H2497" s="516"/>
      <c r="I2497" s="537"/>
      <c r="J2497" s="243"/>
    </row>
    <row r="2498" spans="1:10" x14ac:dyDescent="0.3">
      <c r="A2498" s="496"/>
      <c r="B2498" s="520"/>
      <c r="C2498" s="519"/>
      <c r="D2498" s="519"/>
      <c r="E2498" s="519"/>
      <c r="F2498" s="519"/>
      <c r="G2498" s="519"/>
      <c r="H2498" s="519"/>
      <c r="I2498" s="538"/>
      <c r="J2498" s="243"/>
    </row>
    <row r="2499" spans="1:10" x14ac:dyDescent="0.3">
      <c r="A2499" s="494"/>
      <c r="B2499" s="517"/>
      <c r="C2499" s="516"/>
      <c r="D2499" s="516"/>
      <c r="E2499" s="516"/>
      <c r="F2499" s="516"/>
      <c r="G2499" s="516"/>
      <c r="H2499" s="516"/>
      <c r="I2499" s="523"/>
      <c r="J2499" s="243"/>
    </row>
    <row r="2500" spans="1:10" x14ac:dyDescent="0.3">
      <c r="A2500" s="494"/>
      <c r="B2500" s="517"/>
      <c r="C2500" s="516"/>
      <c r="D2500" s="516"/>
      <c r="E2500" s="516"/>
      <c r="F2500" s="516"/>
      <c r="G2500" s="516"/>
      <c r="H2500" s="516"/>
      <c r="I2500" s="518"/>
      <c r="J2500" s="243"/>
    </row>
    <row r="2501" spans="1:10" x14ac:dyDescent="0.3">
      <c r="A2501" s="496"/>
      <c r="B2501" s="520"/>
      <c r="C2501" s="519"/>
      <c r="D2501" s="519"/>
      <c r="E2501" s="519"/>
      <c r="F2501" s="519"/>
      <c r="G2501" s="519"/>
      <c r="H2501" s="519"/>
      <c r="I2501" s="521"/>
      <c r="J2501" s="243"/>
    </row>
    <row r="2502" spans="1:10" x14ac:dyDescent="0.3">
      <c r="A2502" s="490"/>
      <c r="B2502" s="514"/>
      <c r="C2502" s="513"/>
      <c r="D2502" s="513"/>
      <c r="E2502" s="513"/>
      <c r="F2502" s="513"/>
      <c r="G2502" s="513"/>
      <c r="H2502" s="513"/>
      <c r="I2502" s="515"/>
      <c r="J2502" s="243"/>
    </row>
    <row r="2503" spans="1:10" x14ac:dyDescent="0.3">
      <c r="A2503" s="494"/>
      <c r="B2503" s="517"/>
      <c r="C2503" s="516"/>
      <c r="D2503" s="516"/>
      <c r="E2503" s="516"/>
      <c r="F2503" s="516"/>
      <c r="G2503" s="516"/>
      <c r="H2503" s="516"/>
      <c r="I2503" s="518"/>
      <c r="J2503" s="243"/>
    </row>
    <row r="2504" spans="1:10" x14ac:dyDescent="0.3">
      <c r="A2504" s="496"/>
      <c r="B2504" s="520"/>
      <c r="C2504" s="519"/>
      <c r="D2504" s="519"/>
      <c r="E2504" s="519"/>
      <c r="F2504" s="519"/>
      <c r="G2504" s="519"/>
      <c r="H2504" s="519"/>
      <c r="I2504" s="521"/>
      <c r="J2504" s="243"/>
    </row>
    <row r="2505" spans="1:10" x14ac:dyDescent="0.3">
      <c r="A2505" s="490"/>
      <c r="B2505" s="514"/>
      <c r="C2505" s="513"/>
      <c r="D2505" s="513"/>
      <c r="E2505" s="513"/>
      <c r="F2505" s="513"/>
      <c r="G2505" s="513"/>
      <c r="H2505" s="513"/>
      <c r="I2505" s="515"/>
      <c r="J2505" s="243"/>
    </row>
    <row r="2506" spans="1:10" x14ac:dyDescent="0.3">
      <c r="A2506" s="494"/>
      <c r="B2506" s="517"/>
      <c r="C2506" s="516"/>
      <c r="D2506" s="516"/>
      <c r="E2506" s="516"/>
      <c r="F2506" s="516"/>
      <c r="G2506" s="516"/>
      <c r="H2506" s="516"/>
      <c r="I2506" s="518"/>
      <c r="J2506" s="243"/>
    </row>
    <row r="2507" spans="1:10" x14ac:dyDescent="0.3">
      <c r="A2507" s="496"/>
      <c r="B2507" s="520"/>
      <c r="C2507" s="519"/>
      <c r="D2507" s="519"/>
      <c r="E2507" s="519"/>
      <c r="F2507" s="519"/>
      <c r="G2507" s="519"/>
      <c r="H2507" s="519"/>
      <c r="I2507" s="521"/>
      <c r="J2507" s="243"/>
    </row>
    <row r="2508" spans="1:10" x14ac:dyDescent="0.3">
      <c r="A2508" s="494"/>
      <c r="B2508" s="517"/>
      <c r="C2508" s="516"/>
      <c r="D2508" s="516"/>
      <c r="E2508" s="516"/>
      <c r="F2508" s="516"/>
      <c r="G2508" s="516"/>
      <c r="H2508" s="516"/>
      <c r="I2508" s="523"/>
      <c r="J2508" s="243"/>
    </row>
    <row r="2509" spans="1:10" x14ac:dyDescent="0.3">
      <c r="A2509" s="494"/>
      <c r="B2509" s="517"/>
      <c r="C2509" s="516"/>
      <c r="D2509" s="516"/>
      <c r="E2509" s="516"/>
      <c r="F2509" s="516"/>
      <c r="G2509" s="516"/>
      <c r="H2509" s="516"/>
      <c r="I2509" s="518"/>
      <c r="J2509" s="243"/>
    </row>
    <row r="2510" spans="1:10" x14ac:dyDescent="0.3">
      <c r="A2510" s="496"/>
      <c r="B2510" s="520"/>
      <c r="C2510" s="519"/>
      <c r="D2510" s="519"/>
      <c r="E2510" s="519"/>
      <c r="F2510" s="519"/>
      <c r="G2510" s="519"/>
      <c r="H2510" s="519"/>
      <c r="I2510" s="519"/>
      <c r="J2510" s="243"/>
    </row>
    <row r="2511" spans="1:10" x14ac:dyDescent="0.3">
      <c r="A2511" s="494"/>
      <c r="B2511" s="517"/>
      <c r="C2511" s="516"/>
      <c r="D2511" s="516"/>
      <c r="E2511" s="516"/>
      <c r="F2511" s="516"/>
      <c r="G2511" s="516"/>
      <c r="H2511" s="516"/>
      <c r="I2511" s="523"/>
      <c r="J2511" s="243"/>
    </row>
    <row r="2512" spans="1:10" x14ac:dyDescent="0.3">
      <c r="A2512" s="494"/>
      <c r="B2512" s="517"/>
      <c r="C2512" s="516"/>
      <c r="D2512" s="516"/>
      <c r="E2512" s="516"/>
      <c r="F2512" s="516"/>
      <c r="G2512" s="516"/>
      <c r="H2512" s="516"/>
      <c r="I2512" s="518"/>
      <c r="J2512" s="243"/>
    </row>
    <row r="2513" spans="1:10" x14ac:dyDescent="0.3">
      <c r="A2513" s="496"/>
      <c r="B2513" s="520"/>
      <c r="C2513" s="519"/>
      <c r="D2513" s="519"/>
      <c r="E2513" s="519"/>
      <c r="F2513" s="519"/>
      <c r="G2513" s="519"/>
      <c r="H2513" s="519"/>
      <c r="I2513" s="521"/>
      <c r="J2513" s="243"/>
    </row>
    <row r="2514" spans="1:10" x14ac:dyDescent="0.3">
      <c r="A2514" s="490"/>
      <c r="B2514" s="517"/>
      <c r="C2514" s="513"/>
      <c r="D2514" s="513"/>
      <c r="E2514" s="513"/>
      <c r="F2514" s="513"/>
      <c r="G2514" s="513"/>
      <c r="H2514" s="513"/>
      <c r="I2514" s="523"/>
      <c r="J2514" s="243"/>
    </row>
    <row r="2515" spans="1:10" x14ac:dyDescent="0.3">
      <c r="A2515" s="494"/>
      <c r="B2515" s="517"/>
      <c r="C2515" s="516"/>
      <c r="D2515" s="516"/>
      <c r="E2515" s="516"/>
      <c r="F2515" s="516"/>
      <c r="G2515" s="516"/>
      <c r="H2515" s="516"/>
      <c r="I2515" s="518"/>
      <c r="J2515" s="243"/>
    </row>
    <row r="2516" spans="1:10" x14ac:dyDescent="0.3">
      <c r="A2516" s="496"/>
      <c r="B2516" s="520"/>
      <c r="C2516" s="519"/>
      <c r="D2516" s="519"/>
      <c r="E2516" s="519"/>
      <c r="F2516" s="519"/>
      <c r="G2516" s="519"/>
      <c r="H2516" s="519"/>
      <c r="I2516" s="521"/>
      <c r="J2516" s="243"/>
    </row>
    <row r="2517" spans="1:10" x14ac:dyDescent="0.3">
      <c r="A2517" s="494"/>
      <c r="B2517" s="514"/>
      <c r="C2517" s="516"/>
      <c r="D2517" s="516"/>
      <c r="E2517" s="516"/>
      <c r="F2517" s="516"/>
      <c r="G2517" s="516"/>
      <c r="H2517" s="516"/>
      <c r="I2517" s="523"/>
      <c r="J2517" s="243"/>
    </row>
    <row r="2518" spans="1:10" x14ac:dyDescent="0.3">
      <c r="A2518" s="494"/>
      <c r="B2518" s="517"/>
      <c r="C2518" s="516"/>
      <c r="D2518" s="516"/>
      <c r="E2518" s="516"/>
      <c r="F2518" s="516"/>
      <c r="G2518" s="516"/>
      <c r="H2518" s="516"/>
      <c r="I2518" s="518"/>
      <c r="J2518" s="243"/>
    </row>
    <row r="2519" spans="1:10" x14ac:dyDescent="0.3">
      <c r="A2519" s="496"/>
      <c r="B2519" s="520"/>
      <c r="C2519" s="519"/>
      <c r="D2519" s="519"/>
      <c r="E2519" s="519"/>
      <c r="F2519" s="519"/>
      <c r="G2519" s="519"/>
      <c r="H2519" s="519"/>
      <c r="I2519" s="521"/>
      <c r="J2519" s="243"/>
    </row>
    <row r="2520" spans="1:10" x14ac:dyDescent="0.3">
      <c r="A2520" s="494"/>
      <c r="B2520" s="514"/>
      <c r="C2520" s="513"/>
      <c r="D2520" s="513"/>
      <c r="E2520" s="513"/>
      <c r="F2520" s="513"/>
      <c r="G2520" s="513"/>
      <c r="H2520" s="513"/>
      <c r="I2520" s="515"/>
      <c r="J2520" s="243"/>
    </row>
    <row r="2521" spans="1:10" x14ac:dyDescent="0.3">
      <c r="A2521" s="494"/>
      <c r="B2521" s="517"/>
      <c r="C2521" s="516"/>
      <c r="D2521" s="516"/>
      <c r="E2521" s="516"/>
      <c r="F2521" s="516"/>
      <c r="G2521" s="516"/>
      <c r="H2521" s="516"/>
      <c r="I2521" s="518"/>
      <c r="J2521" s="243"/>
    </row>
    <row r="2522" spans="1:10" x14ac:dyDescent="0.3">
      <c r="A2522" s="496"/>
      <c r="B2522" s="520"/>
      <c r="C2522" s="519"/>
      <c r="D2522" s="519"/>
      <c r="E2522" s="519"/>
      <c r="F2522" s="519"/>
      <c r="G2522" s="519"/>
      <c r="H2522" s="519"/>
      <c r="I2522" s="521"/>
      <c r="J2522" s="243"/>
    </row>
    <row r="2523" spans="1:10" x14ac:dyDescent="0.3">
      <c r="A2523" s="490"/>
      <c r="B2523" s="514"/>
      <c r="C2523" s="513"/>
      <c r="D2523" s="513"/>
      <c r="E2523" s="513"/>
      <c r="F2523" s="513"/>
      <c r="G2523" s="513"/>
      <c r="H2523" s="513"/>
      <c r="I2523" s="515"/>
      <c r="J2523" s="243"/>
    </row>
    <row r="2524" spans="1:10" x14ac:dyDescent="0.3">
      <c r="A2524" s="494"/>
      <c r="B2524" s="517"/>
      <c r="C2524" s="516"/>
      <c r="D2524" s="516"/>
      <c r="E2524" s="516"/>
      <c r="F2524" s="516"/>
      <c r="G2524" s="516"/>
      <c r="H2524" s="516"/>
      <c r="I2524" s="518"/>
      <c r="J2524" s="243"/>
    </row>
    <row r="2525" spans="1:10" x14ac:dyDescent="0.3">
      <c r="A2525" s="496"/>
      <c r="B2525" s="520"/>
      <c r="C2525" s="519"/>
      <c r="D2525" s="519"/>
      <c r="E2525" s="519"/>
      <c r="F2525" s="519"/>
      <c r="G2525" s="519"/>
      <c r="H2525" s="519"/>
      <c r="I2525" s="521"/>
      <c r="J2525" s="243"/>
    </row>
    <row r="2526" spans="1:10" x14ac:dyDescent="0.3">
      <c r="A2526" s="494"/>
      <c r="B2526" s="517"/>
      <c r="C2526" s="516"/>
      <c r="D2526" s="516"/>
      <c r="E2526" s="516"/>
      <c r="F2526" s="516"/>
      <c r="G2526" s="516"/>
      <c r="H2526" s="516"/>
      <c r="I2526" s="523"/>
      <c r="J2526" s="243"/>
    </row>
    <row r="2527" spans="1:10" x14ac:dyDescent="0.3">
      <c r="A2527" s="494"/>
      <c r="B2527" s="517"/>
      <c r="C2527" s="516"/>
      <c r="D2527" s="516"/>
      <c r="E2527" s="516"/>
      <c r="F2527" s="516"/>
      <c r="G2527" s="516"/>
      <c r="H2527" s="516"/>
      <c r="I2527" s="518"/>
      <c r="J2527" s="243"/>
    </row>
    <row r="2528" spans="1:10" x14ac:dyDescent="0.3">
      <c r="A2528" s="496"/>
      <c r="B2528" s="520"/>
      <c r="C2528" s="519"/>
      <c r="D2528" s="519"/>
      <c r="E2528" s="519"/>
      <c r="F2528" s="519"/>
      <c r="G2528" s="519"/>
      <c r="H2528" s="519"/>
      <c r="I2528" s="521"/>
      <c r="J2528" s="243"/>
    </row>
    <row r="2529" spans="1:10" x14ac:dyDescent="0.3">
      <c r="A2529" s="494"/>
      <c r="B2529" s="517"/>
      <c r="C2529" s="516"/>
      <c r="D2529" s="516"/>
      <c r="E2529" s="516"/>
      <c r="F2529" s="516"/>
      <c r="G2529" s="516"/>
      <c r="H2529" s="516"/>
      <c r="I2529" s="523"/>
      <c r="J2529" s="243"/>
    </row>
    <row r="2530" spans="1:10" x14ac:dyDescent="0.3">
      <c r="A2530" s="494"/>
      <c r="B2530" s="517"/>
      <c r="C2530" s="516"/>
      <c r="D2530" s="516"/>
      <c r="E2530" s="516"/>
      <c r="F2530" s="516"/>
      <c r="G2530" s="516"/>
      <c r="H2530" s="516"/>
      <c r="I2530" s="518"/>
      <c r="J2530" s="243"/>
    </row>
    <row r="2531" spans="1:10" x14ac:dyDescent="0.3">
      <c r="A2531" s="494"/>
      <c r="B2531" s="517"/>
      <c r="C2531" s="516"/>
      <c r="D2531" s="516"/>
      <c r="E2531" s="516"/>
      <c r="F2531" s="516"/>
      <c r="G2531" s="516"/>
      <c r="H2531" s="516"/>
      <c r="I2531" s="523"/>
      <c r="J2531" s="243"/>
    </row>
    <row r="2532" spans="1:10" x14ac:dyDescent="0.3">
      <c r="A2532" s="490"/>
      <c r="B2532" s="514"/>
      <c r="C2532" s="513"/>
      <c r="D2532" s="513"/>
      <c r="E2532" s="513"/>
      <c r="F2532" s="513"/>
      <c r="G2532" s="513"/>
      <c r="H2532" s="513"/>
      <c r="I2532" s="515"/>
      <c r="J2532" s="243"/>
    </row>
    <row r="2533" spans="1:10" x14ac:dyDescent="0.3">
      <c r="A2533" s="494"/>
      <c r="B2533" s="517"/>
      <c r="C2533" s="516"/>
      <c r="D2533" s="516"/>
      <c r="E2533" s="516"/>
      <c r="F2533" s="516"/>
      <c r="G2533" s="516"/>
      <c r="H2533" s="516"/>
      <c r="I2533" s="518"/>
      <c r="J2533" s="243"/>
    </row>
    <row r="2534" spans="1:10" x14ac:dyDescent="0.3">
      <c r="A2534" s="496"/>
      <c r="B2534" s="520"/>
      <c r="C2534" s="519"/>
      <c r="D2534" s="519"/>
      <c r="E2534" s="519"/>
      <c r="F2534" s="519"/>
      <c r="G2534" s="519"/>
      <c r="H2534" s="519"/>
      <c r="I2534" s="521"/>
      <c r="J2534" s="243"/>
    </row>
    <row r="2535" spans="1:10" x14ac:dyDescent="0.3">
      <c r="A2535" s="490"/>
      <c r="B2535" s="514"/>
      <c r="C2535" s="513"/>
      <c r="D2535" s="513"/>
      <c r="E2535" s="513"/>
      <c r="F2535" s="513"/>
      <c r="G2535" s="513"/>
      <c r="H2535" s="513"/>
      <c r="I2535" s="515"/>
      <c r="J2535" s="243"/>
    </row>
    <row r="2536" spans="1:10" x14ac:dyDescent="0.3">
      <c r="A2536" s="494"/>
      <c r="B2536" s="517"/>
      <c r="C2536" s="516"/>
      <c r="D2536" s="516"/>
      <c r="E2536" s="516"/>
      <c r="F2536" s="516"/>
      <c r="G2536" s="516"/>
      <c r="H2536" s="516"/>
      <c r="I2536" s="518"/>
      <c r="J2536" s="243"/>
    </row>
    <row r="2537" spans="1:10" x14ac:dyDescent="0.3">
      <c r="A2537" s="496"/>
      <c r="B2537" s="520"/>
      <c r="C2537" s="519"/>
      <c r="D2537" s="519"/>
      <c r="E2537" s="519"/>
      <c r="F2537" s="519"/>
      <c r="G2537" s="519"/>
      <c r="H2537" s="519"/>
      <c r="I2537" s="521"/>
      <c r="J2537" s="243"/>
    </row>
    <row r="2538" spans="1:10" x14ac:dyDescent="0.3">
      <c r="A2538" s="494"/>
      <c r="B2538" s="517"/>
      <c r="C2538" s="516"/>
      <c r="D2538" s="516"/>
      <c r="E2538" s="516"/>
      <c r="F2538" s="516"/>
      <c r="G2538" s="516"/>
      <c r="H2538" s="516"/>
      <c r="I2538" s="523"/>
      <c r="J2538" s="243"/>
    </row>
    <row r="2539" spans="1:10" x14ac:dyDescent="0.3">
      <c r="A2539" s="494"/>
      <c r="B2539" s="517"/>
      <c r="C2539" s="516"/>
      <c r="D2539" s="516"/>
      <c r="E2539" s="516"/>
      <c r="F2539" s="516"/>
      <c r="G2539" s="516"/>
      <c r="H2539" s="516"/>
      <c r="I2539" s="518"/>
      <c r="J2539" s="243"/>
    </row>
    <row r="2540" spans="1:10" x14ac:dyDescent="0.3">
      <c r="A2540" s="494"/>
      <c r="B2540" s="517"/>
      <c r="C2540" s="516"/>
      <c r="D2540" s="516"/>
      <c r="E2540" s="516"/>
      <c r="F2540" s="516"/>
      <c r="G2540" s="516"/>
      <c r="H2540" s="516"/>
      <c r="I2540" s="523"/>
      <c r="J2540" s="243"/>
    </row>
    <row r="2541" spans="1:10" x14ac:dyDescent="0.3">
      <c r="A2541" s="490"/>
      <c r="B2541" s="514"/>
      <c r="C2541" s="513"/>
      <c r="D2541" s="513"/>
      <c r="E2541" s="513"/>
      <c r="F2541" s="513"/>
      <c r="G2541" s="513"/>
      <c r="H2541" s="513"/>
      <c r="I2541" s="515"/>
      <c r="J2541" s="243"/>
    </row>
    <row r="2542" spans="1:10" x14ac:dyDescent="0.3">
      <c r="A2542" s="494"/>
      <c r="B2542" s="517"/>
      <c r="C2542" s="516"/>
      <c r="D2542" s="516"/>
      <c r="E2542" s="516"/>
      <c r="F2542" s="516"/>
      <c r="G2542" s="516"/>
      <c r="H2542" s="516"/>
      <c r="I2542" s="518"/>
      <c r="J2542" s="243"/>
    </row>
    <row r="2543" spans="1:10" x14ac:dyDescent="0.3">
      <c r="A2543" s="496"/>
      <c r="B2543" s="520"/>
      <c r="C2543" s="519"/>
      <c r="D2543" s="519"/>
      <c r="E2543" s="519"/>
      <c r="F2543" s="519"/>
      <c r="G2543" s="519"/>
      <c r="H2543" s="519"/>
      <c r="I2543" s="521"/>
      <c r="J2543" s="243"/>
    </row>
    <row r="2544" spans="1:10" x14ac:dyDescent="0.3">
      <c r="A2544" s="494"/>
      <c r="B2544" s="517"/>
      <c r="C2544" s="516"/>
      <c r="D2544" s="516"/>
      <c r="E2544" s="516"/>
      <c r="F2544" s="516"/>
      <c r="G2544" s="516"/>
      <c r="H2544" s="516"/>
      <c r="I2544" s="523"/>
      <c r="J2544" s="243"/>
    </row>
    <row r="2545" spans="1:10" x14ac:dyDescent="0.3">
      <c r="A2545" s="494"/>
      <c r="B2545" s="517"/>
      <c r="C2545" s="516"/>
      <c r="D2545" s="516"/>
      <c r="E2545" s="516"/>
      <c r="F2545" s="516"/>
      <c r="G2545" s="516"/>
      <c r="H2545" s="516"/>
      <c r="I2545" s="518"/>
      <c r="J2545" s="243"/>
    </row>
    <row r="2546" spans="1:10" x14ac:dyDescent="0.3">
      <c r="A2546" s="496"/>
      <c r="B2546" s="520"/>
      <c r="C2546" s="519"/>
      <c r="D2546" s="519"/>
      <c r="E2546" s="519"/>
      <c r="F2546" s="519"/>
      <c r="G2546" s="519"/>
      <c r="H2546" s="519"/>
      <c r="I2546" s="519"/>
      <c r="J2546" s="243"/>
    </row>
    <row r="2547" spans="1:10" x14ac:dyDescent="0.3">
      <c r="A2547" s="490"/>
      <c r="B2547" s="514"/>
      <c r="C2547" s="513"/>
      <c r="D2547" s="513"/>
      <c r="E2547" s="513"/>
      <c r="F2547" s="513"/>
      <c r="G2547" s="513"/>
      <c r="H2547" s="513"/>
      <c r="I2547" s="523"/>
      <c r="J2547" s="243"/>
    </row>
    <row r="2548" spans="1:10" x14ac:dyDescent="0.3">
      <c r="A2548" s="494"/>
      <c r="B2548" s="517"/>
      <c r="C2548" s="516"/>
      <c r="D2548" s="516"/>
      <c r="E2548" s="516"/>
      <c r="F2548" s="516"/>
      <c r="G2548" s="516"/>
      <c r="H2548" s="516"/>
      <c r="I2548" s="518"/>
      <c r="J2548" s="243"/>
    </row>
    <row r="2549" spans="1:10" x14ac:dyDescent="0.3">
      <c r="A2549" s="496"/>
      <c r="B2549" s="520"/>
      <c r="C2549" s="519"/>
      <c r="D2549" s="519"/>
      <c r="E2549" s="519"/>
      <c r="F2549" s="519"/>
      <c r="G2549" s="519"/>
      <c r="H2549" s="519"/>
      <c r="I2549" s="521"/>
      <c r="J2549" s="243"/>
    </row>
    <row r="2550" spans="1:10" x14ac:dyDescent="0.3">
      <c r="A2550" s="490"/>
      <c r="B2550" s="517"/>
      <c r="C2550" s="513"/>
      <c r="D2550" s="513"/>
      <c r="E2550" s="513"/>
      <c r="F2550" s="513"/>
      <c r="G2550" s="513"/>
      <c r="H2550" s="513"/>
      <c r="I2550" s="523"/>
      <c r="J2550" s="243"/>
    </row>
    <row r="2551" spans="1:10" x14ac:dyDescent="0.3">
      <c r="A2551" s="494"/>
      <c r="B2551" s="517"/>
      <c r="C2551" s="516"/>
      <c r="D2551" s="516"/>
      <c r="E2551" s="516"/>
      <c r="F2551" s="516"/>
      <c r="G2551" s="516"/>
      <c r="H2551" s="516"/>
      <c r="I2551" s="518"/>
      <c r="J2551" s="243"/>
    </row>
    <row r="2552" spans="1:10" x14ac:dyDescent="0.3">
      <c r="A2552" s="496"/>
      <c r="B2552" s="520"/>
      <c r="C2552" s="519"/>
      <c r="D2552" s="519"/>
      <c r="E2552" s="519"/>
      <c r="F2552" s="519"/>
      <c r="G2552" s="519"/>
      <c r="H2552" s="519"/>
      <c r="I2552" s="521"/>
      <c r="J2552" s="243"/>
    </row>
    <row r="2553" spans="1:10" x14ac:dyDescent="0.3">
      <c r="A2553" s="494"/>
      <c r="B2553" s="517"/>
      <c r="C2553" s="516"/>
      <c r="D2553" s="516"/>
      <c r="E2553" s="516"/>
      <c r="F2553" s="516"/>
      <c r="G2553" s="516"/>
      <c r="H2553" s="516"/>
      <c r="I2553" s="523"/>
      <c r="J2553" s="243"/>
    </row>
    <row r="2554" spans="1:10" x14ac:dyDescent="0.3">
      <c r="A2554" s="494"/>
      <c r="B2554" s="517"/>
      <c r="C2554" s="516"/>
      <c r="D2554" s="516"/>
      <c r="E2554" s="516"/>
      <c r="F2554" s="516"/>
      <c r="G2554" s="516"/>
      <c r="H2554" s="516"/>
      <c r="I2554" s="518"/>
      <c r="J2554" s="243"/>
    </row>
    <row r="2555" spans="1:10" x14ac:dyDescent="0.3">
      <c r="A2555" s="496"/>
      <c r="B2555" s="520"/>
      <c r="C2555" s="519"/>
      <c r="D2555" s="519"/>
      <c r="E2555" s="519"/>
      <c r="F2555" s="519"/>
      <c r="G2555" s="519"/>
      <c r="H2555" s="519"/>
      <c r="I2555" s="521"/>
      <c r="J2555" s="243"/>
    </row>
    <row r="2556" spans="1:10" x14ac:dyDescent="0.3">
      <c r="A2556" s="490"/>
      <c r="B2556" s="514"/>
      <c r="C2556" s="513"/>
      <c r="D2556" s="513"/>
      <c r="E2556" s="513"/>
      <c r="F2556" s="513"/>
      <c r="G2556" s="513"/>
      <c r="H2556" s="513"/>
      <c r="I2556" s="515"/>
      <c r="J2556" s="243"/>
    </row>
    <row r="2557" spans="1:10" x14ac:dyDescent="0.3">
      <c r="A2557" s="494"/>
      <c r="B2557" s="517"/>
      <c r="C2557" s="516"/>
      <c r="D2557" s="516"/>
      <c r="E2557" s="516"/>
      <c r="F2557" s="516"/>
      <c r="G2557" s="516"/>
      <c r="H2557" s="516"/>
      <c r="I2557" s="518"/>
      <c r="J2557" s="243"/>
    </row>
    <row r="2558" spans="1:10" x14ac:dyDescent="0.3">
      <c r="A2558" s="496"/>
      <c r="B2558" s="520"/>
      <c r="C2558" s="519"/>
      <c r="D2558" s="519"/>
      <c r="E2558" s="519"/>
      <c r="F2558" s="519"/>
      <c r="G2558" s="519"/>
      <c r="H2558" s="519"/>
      <c r="I2558" s="519"/>
      <c r="J2558" s="243"/>
    </row>
    <row r="2559" spans="1:10" x14ac:dyDescent="0.3">
      <c r="A2559" s="490"/>
      <c r="B2559" s="514"/>
      <c r="C2559" s="513"/>
      <c r="D2559" s="513"/>
      <c r="E2559" s="513"/>
      <c r="F2559" s="513"/>
      <c r="G2559" s="513"/>
      <c r="H2559" s="513"/>
      <c r="I2559" s="515"/>
      <c r="J2559" s="243"/>
    </row>
    <row r="2560" spans="1:10" x14ac:dyDescent="0.3">
      <c r="A2560" s="494"/>
      <c r="B2560" s="517"/>
      <c r="C2560" s="516"/>
      <c r="D2560" s="516"/>
      <c r="E2560" s="516"/>
      <c r="F2560" s="516"/>
      <c r="G2560" s="516"/>
      <c r="H2560" s="516"/>
      <c r="I2560" s="518"/>
      <c r="J2560" s="243"/>
    </row>
    <row r="2561" spans="1:10" x14ac:dyDescent="0.3">
      <c r="A2561" s="496"/>
      <c r="B2561" s="520"/>
      <c r="C2561" s="519"/>
      <c r="D2561" s="519"/>
      <c r="E2561" s="519"/>
      <c r="F2561" s="519"/>
      <c r="G2561" s="519"/>
      <c r="H2561" s="519"/>
      <c r="I2561" s="519"/>
      <c r="J2561" s="243"/>
    </row>
    <row r="2562" spans="1:10" x14ac:dyDescent="0.3">
      <c r="A2562" s="490"/>
      <c r="B2562" s="514"/>
      <c r="C2562" s="513"/>
      <c r="D2562" s="513"/>
      <c r="E2562" s="513"/>
      <c r="F2562" s="513"/>
      <c r="G2562" s="513"/>
      <c r="H2562" s="513"/>
      <c r="I2562" s="515"/>
      <c r="J2562" s="243"/>
    </row>
    <row r="2563" spans="1:10" x14ac:dyDescent="0.3">
      <c r="A2563" s="494"/>
      <c r="B2563" s="517"/>
      <c r="C2563" s="516"/>
      <c r="D2563" s="516"/>
      <c r="E2563" s="516"/>
      <c r="F2563" s="516"/>
      <c r="G2563" s="516"/>
      <c r="H2563" s="516"/>
      <c r="I2563" s="518"/>
      <c r="J2563" s="243"/>
    </row>
    <row r="2564" spans="1:10" x14ac:dyDescent="0.3">
      <c r="A2564" s="496"/>
      <c r="B2564" s="520"/>
      <c r="C2564" s="519"/>
      <c r="D2564" s="519"/>
      <c r="E2564" s="519"/>
      <c r="F2564" s="519"/>
      <c r="G2564" s="519"/>
      <c r="H2564" s="519"/>
      <c r="I2564" s="519"/>
      <c r="J2564" s="243"/>
    </row>
    <row r="2565" spans="1:10" x14ac:dyDescent="0.3">
      <c r="A2565" s="494"/>
      <c r="B2565" s="517"/>
      <c r="C2565" s="516"/>
      <c r="D2565" s="516"/>
      <c r="E2565" s="516"/>
      <c r="F2565" s="516"/>
      <c r="G2565" s="516"/>
      <c r="H2565" s="516"/>
      <c r="I2565" s="515"/>
      <c r="J2565" s="243"/>
    </row>
    <row r="2566" spans="1:10" x14ac:dyDescent="0.3">
      <c r="A2566" s="494"/>
      <c r="B2566" s="517"/>
      <c r="C2566" s="516"/>
      <c r="D2566" s="516"/>
      <c r="E2566" s="516"/>
      <c r="F2566" s="516"/>
      <c r="G2566" s="516"/>
      <c r="H2566" s="516"/>
      <c r="I2566" s="518"/>
      <c r="J2566" s="243"/>
    </row>
    <row r="2567" spans="1:10" x14ac:dyDescent="0.3">
      <c r="A2567" s="494"/>
      <c r="B2567" s="517"/>
      <c r="C2567" s="516"/>
      <c r="D2567" s="516"/>
      <c r="E2567" s="516"/>
      <c r="F2567" s="516"/>
      <c r="G2567" s="516"/>
      <c r="H2567" s="516"/>
      <c r="I2567" s="523"/>
      <c r="J2567" s="243"/>
    </row>
    <row r="2568" spans="1:10" x14ac:dyDescent="0.3">
      <c r="A2568" s="490"/>
      <c r="B2568" s="514"/>
      <c r="C2568" s="522"/>
      <c r="D2568" s="513"/>
      <c r="E2568" s="513"/>
      <c r="F2568" s="513"/>
      <c r="G2568" s="513"/>
      <c r="H2568" s="513"/>
      <c r="I2568" s="523"/>
      <c r="J2568" s="243"/>
    </row>
    <row r="2569" spans="1:10" x14ac:dyDescent="0.3">
      <c r="A2569" s="494"/>
      <c r="B2569" s="517"/>
      <c r="C2569" s="516"/>
      <c r="D2569" s="516"/>
      <c r="E2569" s="516"/>
      <c r="F2569" s="516"/>
      <c r="G2569" s="516"/>
      <c r="H2569" s="516"/>
      <c r="I2569" s="518"/>
      <c r="J2569" s="243"/>
    </row>
    <row r="2570" spans="1:10" x14ac:dyDescent="0.3">
      <c r="A2570" s="496"/>
      <c r="B2570" s="520"/>
      <c r="C2570" s="519"/>
      <c r="D2570" s="519"/>
      <c r="E2570" s="519"/>
      <c r="F2570" s="534"/>
      <c r="G2570" s="519"/>
      <c r="H2570" s="519"/>
      <c r="I2570" s="521"/>
      <c r="J2570" s="243"/>
    </row>
    <row r="2571" spans="1:10" x14ac:dyDescent="0.3">
      <c r="A2571" s="490"/>
      <c r="B2571" s="514"/>
      <c r="C2571" s="513"/>
      <c r="D2571" s="513"/>
      <c r="E2571" s="513"/>
      <c r="F2571" s="531"/>
      <c r="G2571" s="531"/>
      <c r="H2571" s="513"/>
      <c r="I2571" s="515"/>
      <c r="J2571" s="243"/>
    </row>
    <row r="2572" spans="1:10" x14ac:dyDescent="0.3">
      <c r="A2572" s="494"/>
      <c r="B2572" s="517"/>
      <c r="C2572" s="516"/>
      <c r="D2572" s="516"/>
      <c r="E2572" s="516"/>
      <c r="F2572" s="539"/>
      <c r="G2572" s="516"/>
      <c r="H2572" s="516"/>
      <c r="I2572" s="518"/>
      <c r="J2572" s="243"/>
    </row>
    <row r="2573" spans="1:10" x14ac:dyDescent="0.3">
      <c r="A2573" s="496"/>
      <c r="B2573" s="520"/>
      <c r="C2573" s="519"/>
      <c r="D2573" s="519"/>
      <c r="E2573" s="519"/>
      <c r="F2573" s="534"/>
      <c r="G2573" s="534"/>
      <c r="H2573" s="519"/>
      <c r="I2573" s="521"/>
      <c r="J2573" s="243"/>
    </row>
    <row r="2574" spans="1:10" x14ac:dyDescent="0.3">
      <c r="A2574" s="494"/>
      <c r="B2574" s="517"/>
      <c r="C2574" s="516"/>
      <c r="D2574" s="516"/>
      <c r="E2574" s="516"/>
      <c r="F2574" s="539"/>
      <c r="G2574" s="539"/>
      <c r="H2574" s="516"/>
      <c r="I2574" s="523"/>
      <c r="J2574" s="243"/>
    </row>
    <row r="2575" spans="1:10" x14ac:dyDescent="0.3">
      <c r="A2575" s="494"/>
      <c r="B2575" s="517"/>
      <c r="C2575" s="516"/>
      <c r="D2575" s="516"/>
      <c r="E2575" s="516"/>
      <c r="F2575" s="539"/>
      <c r="G2575" s="539"/>
      <c r="H2575" s="516"/>
      <c r="I2575" s="518"/>
      <c r="J2575" s="243"/>
    </row>
    <row r="2576" spans="1:10" x14ac:dyDescent="0.3">
      <c r="A2576" s="494"/>
      <c r="B2576" s="517"/>
      <c r="C2576" s="516"/>
      <c r="D2576" s="516"/>
      <c r="E2576" s="516"/>
      <c r="F2576" s="539"/>
      <c r="G2576" s="539"/>
      <c r="H2576" s="516"/>
      <c r="I2576" s="519"/>
      <c r="J2576" s="243"/>
    </row>
    <row r="2577" spans="1:10" x14ac:dyDescent="0.3">
      <c r="A2577" s="490"/>
      <c r="B2577" s="514"/>
      <c r="C2577" s="513"/>
      <c r="D2577" s="513"/>
      <c r="E2577" s="513"/>
      <c r="F2577" s="513"/>
      <c r="G2577" s="513"/>
      <c r="H2577" s="513"/>
      <c r="I2577" s="523"/>
      <c r="J2577" s="243"/>
    </row>
    <row r="2578" spans="1:10" x14ac:dyDescent="0.3">
      <c r="A2578" s="494"/>
      <c r="B2578" s="517"/>
      <c r="C2578" s="516"/>
      <c r="D2578" s="516"/>
      <c r="E2578" s="516"/>
      <c r="F2578" s="516"/>
      <c r="G2578" s="516"/>
      <c r="H2578" s="516"/>
      <c r="I2578" s="518"/>
      <c r="J2578" s="243"/>
    </row>
    <row r="2579" spans="1:10" x14ac:dyDescent="0.3">
      <c r="A2579" s="496"/>
      <c r="B2579" s="520"/>
      <c r="C2579" s="519"/>
      <c r="D2579" s="519"/>
      <c r="E2579" s="519"/>
      <c r="F2579" s="519"/>
      <c r="G2579" s="519"/>
      <c r="H2579" s="519"/>
      <c r="I2579" s="521"/>
      <c r="J2579" s="243"/>
    </row>
    <row r="2580" spans="1:10" x14ac:dyDescent="0.3">
      <c r="A2580" s="490"/>
      <c r="B2580" s="514"/>
      <c r="C2580" s="513"/>
      <c r="D2580" s="513"/>
      <c r="E2580" s="513"/>
      <c r="F2580" s="513"/>
      <c r="G2580" s="513"/>
      <c r="H2580" s="513"/>
      <c r="I2580" s="515"/>
      <c r="J2580" s="243"/>
    </row>
    <row r="2581" spans="1:10" x14ac:dyDescent="0.3">
      <c r="A2581" s="494"/>
      <c r="B2581" s="517"/>
      <c r="C2581" s="516"/>
      <c r="D2581" s="516"/>
      <c r="E2581" s="516"/>
      <c r="F2581" s="516"/>
      <c r="G2581" s="516"/>
      <c r="H2581" s="516"/>
      <c r="I2581" s="518"/>
      <c r="J2581" s="243"/>
    </row>
    <row r="2582" spans="1:10" x14ac:dyDescent="0.3">
      <c r="A2582" s="496"/>
      <c r="B2582" s="497"/>
      <c r="C2582" s="496"/>
      <c r="D2582" s="496"/>
      <c r="E2582" s="496"/>
      <c r="F2582" s="503"/>
      <c r="G2582" s="496"/>
      <c r="H2582" s="496"/>
      <c r="I2582" s="499"/>
      <c r="J2582" s="243"/>
    </row>
    <row r="2583" spans="1:10" x14ac:dyDescent="0.3">
      <c r="A2583" s="490"/>
      <c r="B2583" s="514"/>
      <c r="C2583" s="513"/>
      <c r="D2583" s="513"/>
      <c r="E2583" s="513"/>
      <c r="F2583" s="513"/>
      <c r="G2583" s="513"/>
      <c r="H2583" s="513"/>
      <c r="I2583" s="515"/>
      <c r="J2583" s="243"/>
    </row>
    <row r="2584" spans="1:10" x14ac:dyDescent="0.3">
      <c r="A2584" s="494"/>
      <c r="B2584" s="517"/>
      <c r="C2584" s="516"/>
      <c r="D2584" s="516"/>
      <c r="E2584" s="516"/>
      <c r="F2584" s="516"/>
      <c r="G2584" s="516"/>
      <c r="H2584" s="516"/>
      <c r="I2584" s="518"/>
      <c r="J2584" s="243"/>
    </row>
    <row r="2585" spans="1:10" x14ac:dyDescent="0.3">
      <c r="A2585" s="496"/>
      <c r="B2585" s="520"/>
      <c r="C2585" s="519"/>
      <c r="D2585" s="519"/>
      <c r="E2585" s="519"/>
      <c r="F2585" s="519"/>
      <c r="G2585" s="519"/>
      <c r="H2585" s="519"/>
      <c r="I2585" s="521"/>
      <c r="J2585" s="243"/>
    </row>
    <row r="2586" spans="1:10" x14ac:dyDescent="0.3">
      <c r="A2586" s="490"/>
      <c r="B2586" s="514"/>
      <c r="C2586" s="513"/>
      <c r="D2586" s="513"/>
      <c r="E2586" s="513"/>
      <c r="F2586" s="513"/>
      <c r="G2586" s="513"/>
      <c r="H2586" s="513"/>
      <c r="I2586" s="515"/>
      <c r="J2586" s="243"/>
    </row>
    <row r="2587" spans="1:10" x14ac:dyDescent="0.3">
      <c r="A2587" s="494"/>
      <c r="B2587" s="517"/>
      <c r="C2587" s="516"/>
      <c r="D2587" s="516"/>
      <c r="E2587" s="516"/>
      <c r="F2587" s="516"/>
      <c r="G2587" s="516"/>
      <c r="H2587" s="516"/>
      <c r="I2587" s="518"/>
      <c r="J2587" s="243"/>
    </row>
    <row r="2588" spans="1:10" x14ac:dyDescent="0.3">
      <c r="A2588" s="496"/>
      <c r="B2588" s="520"/>
      <c r="C2588" s="519"/>
      <c r="D2588" s="519"/>
      <c r="E2588" s="519"/>
      <c r="F2588" s="519"/>
      <c r="G2588" s="519"/>
      <c r="H2588" s="519"/>
      <c r="I2588" s="521"/>
      <c r="J2588" s="243"/>
    </row>
    <row r="2589" spans="1:10" x14ac:dyDescent="0.3">
      <c r="A2589" s="490"/>
      <c r="B2589" s="514"/>
      <c r="C2589" s="513"/>
      <c r="D2589" s="513"/>
      <c r="E2589" s="513"/>
      <c r="F2589" s="513"/>
      <c r="G2589" s="513"/>
      <c r="H2589" s="513"/>
      <c r="I2589" s="515"/>
      <c r="J2589" s="243"/>
    </row>
    <row r="2590" spans="1:10" x14ac:dyDescent="0.3">
      <c r="A2590" s="494"/>
      <c r="B2590" s="517"/>
      <c r="C2590" s="516"/>
      <c r="D2590" s="516"/>
      <c r="E2590" s="516"/>
      <c r="F2590" s="516"/>
      <c r="G2590" s="516"/>
      <c r="H2590" s="516"/>
      <c r="I2590" s="518"/>
      <c r="J2590" s="243"/>
    </row>
    <row r="2591" spans="1:10" x14ac:dyDescent="0.3">
      <c r="A2591" s="496"/>
      <c r="B2591" s="520"/>
      <c r="C2591" s="519"/>
      <c r="D2591" s="519"/>
      <c r="E2591" s="519"/>
      <c r="F2591" s="519"/>
      <c r="G2591" s="519"/>
      <c r="H2591" s="519"/>
      <c r="I2591" s="521"/>
      <c r="J2591" s="243"/>
    </row>
    <row r="2592" spans="1:10" x14ac:dyDescent="0.3">
      <c r="A2592" s="490"/>
      <c r="B2592" s="514"/>
      <c r="C2592" s="513"/>
      <c r="D2592" s="513"/>
      <c r="E2592" s="513"/>
      <c r="F2592" s="513"/>
      <c r="G2592" s="513"/>
      <c r="H2592" s="513"/>
      <c r="I2592" s="515"/>
      <c r="J2592" s="243"/>
    </row>
    <row r="2593" spans="1:10" x14ac:dyDescent="0.3">
      <c r="A2593" s="494"/>
      <c r="B2593" s="517"/>
      <c r="C2593" s="516"/>
      <c r="D2593" s="516"/>
      <c r="E2593" s="516"/>
      <c r="F2593" s="516"/>
      <c r="G2593" s="516"/>
      <c r="H2593" s="516"/>
      <c r="I2593" s="518"/>
      <c r="J2593" s="243"/>
    </row>
    <row r="2594" spans="1:10" x14ac:dyDescent="0.3">
      <c r="A2594" s="496"/>
      <c r="B2594" s="520"/>
      <c r="C2594" s="519"/>
      <c r="D2594" s="519"/>
      <c r="E2594" s="519"/>
      <c r="F2594" s="519"/>
      <c r="G2594" s="519"/>
      <c r="H2594" s="519"/>
      <c r="I2594" s="521"/>
      <c r="J2594" s="243"/>
    </row>
    <row r="2595" spans="1:10" x14ac:dyDescent="0.3">
      <c r="A2595" s="490"/>
      <c r="B2595" s="514"/>
      <c r="C2595" s="513"/>
      <c r="D2595" s="513"/>
      <c r="E2595" s="513"/>
      <c r="F2595" s="513"/>
      <c r="G2595" s="513"/>
      <c r="H2595" s="513"/>
      <c r="I2595" s="515"/>
      <c r="J2595" s="243"/>
    </row>
    <row r="2596" spans="1:10" x14ac:dyDescent="0.3">
      <c r="A2596" s="494"/>
      <c r="B2596" s="517"/>
      <c r="C2596" s="516"/>
      <c r="D2596" s="516"/>
      <c r="E2596" s="516"/>
      <c r="F2596" s="516"/>
      <c r="G2596" s="516"/>
      <c r="H2596" s="516"/>
      <c r="I2596" s="518"/>
      <c r="J2596" s="243"/>
    </row>
    <row r="2597" spans="1:10" x14ac:dyDescent="0.3">
      <c r="A2597" s="496"/>
      <c r="B2597" s="520"/>
      <c r="C2597" s="519"/>
      <c r="D2597" s="519"/>
      <c r="E2597" s="519"/>
      <c r="F2597" s="519"/>
      <c r="G2597" s="519"/>
      <c r="H2597" s="519"/>
      <c r="I2597" s="521"/>
      <c r="J2597" s="243"/>
    </row>
    <row r="2598" spans="1:10" x14ac:dyDescent="0.3">
      <c r="A2598" s="490"/>
      <c r="B2598" s="514"/>
      <c r="C2598" s="513"/>
      <c r="D2598" s="513"/>
      <c r="E2598" s="513"/>
      <c r="F2598" s="513"/>
      <c r="G2598" s="513"/>
      <c r="H2598" s="513"/>
      <c r="I2598" s="515"/>
      <c r="J2598" s="243"/>
    </row>
    <row r="2599" spans="1:10" x14ac:dyDescent="0.3">
      <c r="A2599" s="494"/>
      <c r="B2599" s="517"/>
      <c r="C2599" s="516"/>
      <c r="D2599" s="516"/>
      <c r="E2599" s="516"/>
      <c r="F2599" s="516"/>
      <c r="G2599" s="516"/>
      <c r="H2599" s="516"/>
      <c r="I2599" s="518"/>
      <c r="J2599" s="243"/>
    </row>
    <row r="2600" spans="1:10" x14ac:dyDescent="0.3">
      <c r="A2600" s="496"/>
      <c r="B2600" s="520"/>
      <c r="C2600" s="519"/>
      <c r="D2600" s="519"/>
      <c r="E2600" s="519"/>
      <c r="F2600" s="519"/>
      <c r="G2600" s="519"/>
      <c r="H2600" s="519"/>
      <c r="I2600" s="521"/>
      <c r="J2600" s="243"/>
    </row>
    <row r="2601" spans="1:10" x14ac:dyDescent="0.3">
      <c r="A2601" s="490"/>
      <c r="B2601" s="514"/>
      <c r="C2601" s="513"/>
      <c r="D2601" s="513"/>
      <c r="E2601" s="513"/>
      <c r="F2601" s="513"/>
      <c r="G2601" s="513"/>
      <c r="H2601" s="513"/>
      <c r="I2601" s="515"/>
      <c r="J2601" s="243"/>
    </row>
    <row r="2602" spans="1:10" x14ac:dyDescent="0.3">
      <c r="A2602" s="494"/>
      <c r="B2602" s="517"/>
      <c r="C2602" s="516"/>
      <c r="D2602" s="516"/>
      <c r="E2602" s="516"/>
      <c r="F2602" s="516"/>
      <c r="G2602" s="516"/>
      <c r="H2602" s="516"/>
      <c r="I2602" s="518"/>
      <c r="J2602" s="243"/>
    </row>
    <row r="2603" spans="1:10" x14ac:dyDescent="0.3">
      <c r="A2603" s="496"/>
      <c r="B2603" s="520"/>
      <c r="C2603" s="519"/>
      <c r="D2603" s="519"/>
      <c r="E2603" s="519"/>
      <c r="F2603" s="519"/>
      <c r="G2603" s="519"/>
      <c r="H2603" s="519"/>
      <c r="I2603" s="521"/>
      <c r="J2603" s="243"/>
    </row>
    <row r="2604" spans="1:10" x14ac:dyDescent="0.3">
      <c r="A2604" s="490"/>
      <c r="B2604" s="514"/>
      <c r="C2604" s="513"/>
      <c r="D2604" s="513"/>
      <c r="E2604" s="513"/>
      <c r="F2604" s="513"/>
      <c r="G2604" s="513"/>
      <c r="H2604" s="513"/>
      <c r="I2604" s="515"/>
      <c r="J2604" s="243"/>
    </row>
    <row r="2605" spans="1:10" x14ac:dyDescent="0.3">
      <c r="A2605" s="494"/>
      <c r="B2605" s="517"/>
      <c r="C2605" s="516"/>
      <c r="D2605" s="516"/>
      <c r="E2605" s="516"/>
      <c r="F2605" s="516"/>
      <c r="G2605" s="516"/>
      <c r="H2605" s="516"/>
      <c r="I2605" s="518"/>
      <c r="J2605" s="243"/>
    </row>
    <row r="2606" spans="1:10" x14ac:dyDescent="0.3">
      <c r="A2606" s="496"/>
      <c r="B2606" s="520"/>
      <c r="C2606" s="519"/>
      <c r="D2606" s="519"/>
      <c r="E2606" s="519"/>
      <c r="F2606" s="519"/>
      <c r="G2606" s="519"/>
      <c r="H2606" s="519"/>
      <c r="I2606" s="521"/>
      <c r="J2606" s="243"/>
    </row>
    <row r="2607" spans="1:10" x14ac:dyDescent="0.3">
      <c r="A2607" s="490"/>
      <c r="B2607" s="514"/>
      <c r="C2607" s="513"/>
      <c r="D2607" s="513"/>
      <c r="E2607" s="513"/>
      <c r="F2607" s="513"/>
      <c r="G2607" s="513"/>
      <c r="H2607" s="513"/>
      <c r="I2607" s="515"/>
      <c r="J2607" s="243"/>
    </row>
    <row r="2608" spans="1:10" x14ac:dyDescent="0.3">
      <c r="A2608" s="494"/>
      <c r="B2608" s="517"/>
      <c r="C2608" s="516"/>
      <c r="D2608" s="516"/>
      <c r="E2608" s="516"/>
      <c r="F2608" s="516"/>
      <c r="G2608" s="516"/>
      <c r="H2608" s="516"/>
      <c r="I2608" s="518"/>
      <c r="J2608" s="243"/>
    </row>
    <row r="2609" spans="1:10" x14ac:dyDescent="0.3">
      <c r="A2609" s="496"/>
      <c r="B2609" s="520"/>
      <c r="C2609" s="519"/>
      <c r="D2609" s="519"/>
      <c r="E2609" s="519"/>
      <c r="F2609" s="519"/>
      <c r="G2609" s="519"/>
      <c r="H2609" s="519"/>
      <c r="I2609" s="521"/>
      <c r="J2609" s="243"/>
    </row>
    <row r="2610" spans="1:10" x14ac:dyDescent="0.3">
      <c r="A2610" s="490"/>
      <c r="B2610" s="514"/>
      <c r="C2610" s="513"/>
      <c r="D2610" s="513"/>
      <c r="E2610" s="513"/>
      <c r="F2610" s="513"/>
      <c r="G2610" s="513"/>
      <c r="H2610" s="513"/>
      <c r="I2610" s="515"/>
      <c r="J2610" s="243"/>
    </row>
    <row r="2611" spans="1:10" x14ac:dyDescent="0.3">
      <c r="A2611" s="494"/>
      <c r="B2611" s="517"/>
      <c r="C2611" s="516"/>
      <c r="D2611" s="516"/>
      <c r="E2611" s="516"/>
      <c r="F2611" s="516"/>
      <c r="G2611" s="516"/>
      <c r="H2611" s="516"/>
      <c r="I2611" s="518"/>
      <c r="J2611" s="243"/>
    </row>
    <row r="2612" spans="1:10" x14ac:dyDescent="0.3">
      <c r="A2612" s="496"/>
      <c r="B2612" s="520"/>
      <c r="C2612" s="519"/>
      <c r="D2612" s="519"/>
      <c r="E2612" s="519"/>
      <c r="F2612" s="519"/>
      <c r="G2612" s="519"/>
      <c r="H2612" s="519"/>
      <c r="I2612" s="521"/>
      <c r="J2612" s="243"/>
    </row>
    <row r="2613" spans="1:10" x14ac:dyDescent="0.3">
      <c r="A2613" s="490"/>
      <c r="B2613" s="514"/>
      <c r="C2613" s="513"/>
      <c r="D2613" s="513"/>
      <c r="E2613" s="513"/>
      <c r="F2613" s="513"/>
      <c r="G2613" s="513"/>
      <c r="H2613" s="513"/>
      <c r="I2613" s="515"/>
      <c r="J2613" s="243"/>
    </row>
    <row r="2614" spans="1:10" x14ac:dyDescent="0.3">
      <c r="A2614" s="494"/>
      <c r="B2614" s="517"/>
      <c r="C2614" s="516"/>
      <c r="D2614" s="516"/>
      <c r="E2614" s="516"/>
      <c r="F2614" s="516"/>
      <c r="G2614" s="516"/>
      <c r="H2614" s="516"/>
      <c r="I2614" s="518"/>
      <c r="J2614" s="243"/>
    </row>
    <row r="2615" spans="1:10" x14ac:dyDescent="0.3">
      <c r="A2615" s="496"/>
      <c r="B2615" s="520"/>
      <c r="C2615" s="519"/>
      <c r="D2615" s="519"/>
      <c r="E2615" s="519"/>
      <c r="F2615" s="519"/>
      <c r="G2615" s="519"/>
      <c r="H2615" s="519"/>
      <c r="I2615" s="521"/>
      <c r="J2615" s="243"/>
    </row>
    <row r="2616" spans="1:10" x14ac:dyDescent="0.3">
      <c r="A2616" s="490"/>
      <c r="B2616" s="514"/>
      <c r="C2616" s="513"/>
      <c r="D2616" s="513"/>
      <c r="E2616" s="513"/>
      <c r="F2616" s="513"/>
      <c r="G2616" s="513"/>
      <c r="H2616" s="513"/>
      <c r="I2616" s="515"/>
      <c r="J2616" s="243"/>
    </row>
    <row r="2617" spans="1:10" x14ac:dyDescent="0.3">
      <c r="A2617" s="494"/>
      <c r="B2617" s="517"/>
      <c r="C2617" s="516"/>
      <c r="D2617" s="516"/>
      <c r="E2617" s="516"/>
      <c r="F2617" s="516"/>
      <c r="G2617" s="516"/>
      <c r="H2617" s="516"/>
      <c r="I2617" s="518"/>
      <c r="J2617" s="243"/>
    </row>
    <row r="2618" spans="1:10" x14ac:dyDescent="0.3">
      <c r="A2618" s="496"/>
      <c r="B2618" s="520"/>
      <c r="C2618" s="519"/>
      <c r="D2618" s="519"/>
      <c r="E2618" s="519"/>
      <c r="F2618" s="519"/>
      <c r="G2618" s="519"/>
      <c r="H2618" s="519"/>
      <c r="I2618" s="521"/>
      <c r="J2618" s="243"/>
    </row>
    <row r="2619" spans="1:10" x14ac:dyDescent="0.3">
      <c r="A2619" s="490"/>
      <c r="B2619" s="514"/>
      <c r="C2619" s="513"/>
      <c r="D2619" s="513"/>
      <c r="E2619" s="513"/>
      <c r="F2619" s="513"/>
      <c r="G2619" s="513"/>
      <c r="H2619" s="513"/>
      <c r="I2619" s="515"/>
      <c r="J2619" s="243"/>
    </row>
    <row r="2620" spans="1:10" x14ac:dyDescent="0.3">
      <c r="A2620" s="494"/>
      <c r="B2620" s="517"/>
      <c r="C2620" s="516"/>
      <c r="D2620" s="516"/>
      <c r="E2620" s="516"/>
      <c r="F2620" s="516"/>
      <c r="G2620" s="516"/>
      <c r="H2620" s="516"/>
      <c r="I2620" s="518"/>
      <c r="J2620" s="243"/>
    </row>
    <row r="2621" spans="1:10" x14ac:dyDescent="0.3">
      <c r="A2621" s="496"/>
      <c r="B2621" s="520"/>
      <c r="C2621" s="519"/>
      <c r="D2621" s="519"/>
      <c r="E2621" s="519"/>
      <c r="F2621" s="519"/>
      <c r="G2621" s="519"/>
      <c r="H2621" s="519"/>
      <c r="I2621" s="521"/>
      <c r="J2621" s="243"/>
    </row>
    <row r="2622" spans="1:10" x14ac:dyDescent="0.3">
      <c r="A2622" s="490"/>
      <c r="B2622" s="514"/>
      <c r="C2622" s="513"/>
      <c r="D2622" s="513"/>
      <c r="E2622" s="513"/>
      <c r="F2622" s="513"/>
      <c r="G2622" s="513"/>
      <c r="H2622" s="513"/>
      <c r="I2622" s="515"/>
      <c r="J2622" s="243"/>
    </row>
    <row r="2623" spans="1:10" x14ac:dyDescent="0.3">
      <c r="A2623" s="494"/>
      <c r="B2623" s="517"/>
      <c r="C2623" s="516"/>
      <c r="D2623" s="516"/>
      <c r="E2623" s="516"/>
      <c r="F2623" s="516"/>
      <c r="G2623" s="516"/>
      <c r="H2623" s="516"/>
      <c r="I2623" s="518"/>
      <c r="J2623" s="243"/>
    </row>
    <row r="2624" spans="1:10" x14ac:dyDescent="0.3">
      <c r="A2624" s="496"/>
      <c r="B2624" s="520"/>
      <c r="C2624" s="519"/>
      <c r="D2624" s="519"/>
      <c r="E2624" s="519"/>
      <c r="F2624" s="519"/>
      <c r="G2624" s="519"/>
      <c r="H2624" s="519"/>
      <c r="I2624" s="521"/>
      <c r="J2624" s="243"/>
    </row>
    <row r="2625" spans="1:10" x14ac:dyDescent="0.3">
      <c r="A2625" s="490"/>
      <c r="B2625" s="514"/>
      <c r="C2625" s="513"/>
      <c r="D2625" s="513"/>
      <c r="E2625" s="513"/>
      <c r="F2625" s="513"/>
      <c r="G2625" s="513"/>
      <c r="H2625" s="513"/>
      <c r="I2625" s="515"/>
      <c r="J2625" s="243"/>
    </row>
    <row r="2626" spans="1:10" x14ac:dyDescent="0.3">
      <c r="A2626" s="494"/>
      <c r="B2626" s="517"/>
      <c r="C2626" s="516"/>
      <c r="D2626" s="516"/>
      <c r="E2626" s="516"/>
      <c r="F2626" s="516"/>
      <c r="G2626" s="516"/>
      <c r="H2626" s="516"/>
      <c r="I2626" s="518"/>
      <c r="J2626" s="243"/>
    </row>
    <row r="2627" spans="1:10" x14ac:dyDescent="0.3">
      <c r="A2627" s="496"/>
      <c r="B2627" s="520"/>
      <c r="C2627" s="519"/>
      <c r="D2627" s="519"/>
      <c r="E2627" s="519"/>
      <c r="F2627" s="519"/>
      <c r="G2627" s="519"/>
      <c r="H2627" s="519"/>
      <c r="I2627" s="521"/>
      <c r="J2627" s="243"/>
    </row>
    <row r="2628" spans="1:10" x14ac:dyDescent="0.3">
      <c r="A2628" s="490"/>
      <c r="B2628" s="514"/>
      <c r="C2628" s="513"/>
      <c r="D2628" s="513"/>
      <c r="E2628" s="513"/>
      <c r="F2628" s="513"/>
      <c r="G2628" s="513"/>
      <c r="H2628" s="513"/>
      <c r="I2628" s="515"/>
      <c r="J2628" s="243"/>
    </row>
    <row r="2629" spans="1:10" x14ac:dyDescent="0.3">
      <c r="A2629" s="494"/>
      <c r="B2629" s="517"/>
      <c r="C2629" s="516"/>
      <c r="D2629" s="516"/>
      <c r="E2629" s="516"/>
      <c r="F2629" s="516"/>
      <c r="G2629" s="516"/>
      <c r="H2629" s="516"/>
      <c r="I2629" s="518"/>
      <c r="J2629" s="243"/>
    </row>
    <row r="2630" spans="1:10" x14ac:dyDescent="0.3">
      <c r="A2630" s="496"/>
      <c r="B2630" s="520"/>
      <c r="C2630" s="519"/>
      <c r="D2630" s="519"/>
      <c r="E2630" s="519"/>
      <c r="F2630" s="519"/>
      <c r="G2630" s="519"/>
      <c r="H2630" s="519"/>
      <c r="I2630" s="521"/>
      <c r="J2630" s="243"/>
    </row>
    <row r="2631" spans="1:10" x14ac:dyDescent="0.3">
      <c r="A2631" s="490"/>
      <c r="B2631" s="514"/>
      <c r="C2631" s="513"/>
      <c r="D2631" s="513"/>
      <c r="E2631" s="513"/>
      <c r="F2631" s="513"/>
      <c r="G2631" s="513"/>
      <c r="H2631" s="513"/>
      <c r="I2631" s="515"/>
      <c r="J2631" s="243"/>
    </row>
    <row r="2632" spans="1:10" x14ac:dyDescent="0.3">
      <c r="A2632" s="494"/>
      <c r="B2632" s="517"/>
      <c r="C2632" s="516"/>
      <c r="D2632" s="516"/>
      <c r="E2632" s="516"/>
      <c r="F2632" s="516"/>
      <c r="G2632" s="516"/>
      <c r="H2632" s="516"/>
      <c r="I2632" s="518"/>
      <c r="J2632" s="243"/>
    </row>
    <row r="2633" spans="1:10" x14ac:dyDescent="0.3">
      <c r="A2633" s="496"/>
      <c r="B2633" s="520"/>
      <c r="C2633" s="519"/>
      <c r="D2633" s="519"/>
      <c r="E2633" s="519"/>
      <c r="F2633" s="519"/>
      <c r="G2633" s="519"/>
      <c r="H2633" s="519"/>
      <c r="I2633" s="521"/>
      <c r="J2633" s="243"/>
    </row>
    <row r="2634" spans="1:10" x14ac:dyDescent="0.3">
      <c r="A2634" s="490"/>
      <c r="B2634" s="514"/>
      <c r="C2634" s="513"/>
      <c r="D2634" s="513"/>
      <c r="E2634" s="513"/>
      <c r="F2634" s="513"/>
      <c r="G2634" s="513"/>
      <c r="H2634" s="513"/>
      <c r="I2634" s="515"/>
      <c r="J2634" s="243"/>
    </row>
    <row r="2635" spans="1:10" x14ac:dyDescent="0.3">
      <c r="A2635" s="494"/>
      <c r="B2635" s="517"/>
      <c r="C2635" s="516"/>
      <c r="D2635" s="516"/>
      <c r="E2635" s="516"/>
      <c r="F2635" s="516"/>
      <c r="G2635" s="516"/>
      <c r="H2635" s="516"/>
      <c r="I2635" s="518"/>
      <c r="J2635" s="243"/>
    </row>
    <row r="2636" spans="1:10" x14ac:dyDescent="0.3">
      <c r="A2636" s="496"/>
      <c r="B2636" s="520"/>
      <c r="C2636" s="519"/>
      <c r="D2636" s="519"/>
      <c r="E2636" s="519"/>
      <c r="F2636" s="519"/>
      <c r="G2636" s="519"/>
      <c r="H2636" s="519"/>
      <c r="I2636" s="521"/>
      <c r="J2636" s="243"/>
    </row>
    <row r="2637" spans="1:10" x14ac:dyDescent="0.3">
      <c r="A2637" s="490"/>
      <c r="B2637" s="514"/>
      <c r="C2637" s="513"/>
      <c r="D2637" s="513"/>
      <c r="E2637" s="513"/>
      <c r="F2637" s="513"/>
      <c r="G2637" s="513"/>
      <c r="H2637" s="513"/>
      <c r="I2637" s="515"/>
      <c r="J2637" s="243"/>
    </row>
    <row r="2638" spans="1:10" x14ac:dyDescent="0.3">
      <c r="A2638" s="494"/>
      <c r="B2638" s="517"/>
      <c r="C2638" s="516"/>
      <c r="D2638" s="516"/>
      <c r="E2638" s="516"/>
      <c r="F2638" s="516"/>
      <c r="G2638" s="516"/>
      <c r="H2638" s="516"/>
      <c r="I2638" s="518"/>
      <c r="J2638" s="243"/>
    </row>
    <row r="2639" spans="1:10" x14ac:dyDescent="0.3">
      <c r="A2639" s="496"/>
      <c r="B2639" s="520"/>
      <c r="C2639" s="519"/>
      <c r="D2639" s="519"/>
      <c r="E2639" s="519"/>
      <c r="F2639" s="519"/>
      <c r="G2639" s="519"/>
      <c r="H2639" s="519"/>
      <c r="I2639" s="521"/>
      <c r="J2639" s="243"/>
    </row>
    <row r="2640" spans="1:10" x14ac:dyDescent="0.3">
      <c r="A2640" s="490"/>
      <c r="B2640" s="514"/>
      <c r="C2640" s="513"/>
      <c r="D2640" s="513"/>
      <c r="E2640" s="513"/>
      <c r="F2640" s="513"/>
      <c r="G2640" s="513"/>
      <c r="H2640" s="513"/>
      <c r="I2640" s="515"/>
      <c r="J2640" s="243"/>
    </row>
    <row r="2641" spans="1:10" x14ac:dyDescent="0.3">
      <c r="A2641" s="494"/>
      <c r="B2641" s="500"/>
      <c r="C2641" s="494"/>
      <c r="D2641" s="494"/>
      <c r="E2641" s="494"/>
      <c r="F2641" s="494"/>
      <c r="G2641" s="494"/>
      <c r="H2641" s="494"/>
      <c r="I2641" s="495"/>
      <c r="J2641" s="243"/>
    </row>
    <row r="2642" spans="1:10" x14ac:dyDescent="0.3">
      <c r="A2642" s="496"/>
      <c r="B2642" s="497"/>
      <c r="C2642" s="496"/>
      <c r="D2642" s="496"/>
      <c r="E2642" s="496"/>
      <c r="F2642" s="498"/>
      <c r="G2642" s="496"/>
      <c r="H2642" s="496"/>
      <c r="I2642" s="499"/>
      <c r="J2642" s="243"/>
    </row>
    <row r="2643" spans="1:10" x14ac:dyDescent="0.3">
      <c r="A2643" s="490"/>
      <c r="B2643" s="491"/>
      <c r="C2643" s="492"/>
      <c r="D2643" s="490"/>
      <c r="E2643" s="490"/>
      <c r="F2643" s="492"/>
      <c r="G2643" s="490"/>
      <c r="H2643" s="492"/>
      <c r="I2643" s="493"/>
      <c r="J2643" s="243"/>
    </row>
    <row r="2644" spans="1:10" x14ac:dyDescent="0.3">
      <c r="A2644" s="494"/>
      <c r="B2644" s="500"/>
      <c r="C2644" s="494"/>
      <c r="D2644" s="494"/>
      <c r="E2644" s="494"/>
      <c r="F2644" s="494"/>
      <c r="G2644" s="494"/>
      <c r="H2644" s="494"/>
      <c r="I2644" s="495"/>
      <c r="J2644" s="243"/>
    </row>
    <row r="2645" spans="1:10" x14ac:dyDescent="0.3">
      <c r="A2645" s="496"/>
      <c r="B2645" s="497"/>
      <c r="C2645" s="496"/>
      <c r="D2645" s="496"/>
      <c r="E2645" s="496"/>
      <c r="F2645" s="498"/>
      <c r="G2645" s="496"/>
      <c r="H2645" s="496"/>
      <c r="I2645" s="499"/>
      <c r="J2645" s="243"/>
    </row>
    <row r="2646" spans="1:10" x14ac:dyDescent="0.3">
      <c r="A2646" s="490"/>
      <c r="B2646" s="491"/>
      <c r="C2646" s="492"/>
      <c r="D2646" s="490"/>
      <c r="E2646" s="490"/>
      <c r="F2646" s="492"/>
      <c r="G2646" s="490"/>
      <c r="H2646" s="492"/>
      <c r="I2646" s="493"/>
      <c r="J2646" s="243"/>
    </row>
    <row r="2647" spans="1:10" x14ac:dyDescent="0.3">
      <c r="A2647" s="494"/>
      <c r="B2647" s="500"/>
      <c r="C2647" s="494"/>
      <c r="D2647" s="494"/>
      <c r="E2647" s="494"/>
      <c r="F2647" s="494"/>
      <c r="G2647" s="494"/>
      <c r="H2647" s="494"/>
      <c r="I2647" s="495"/>
      <c r="J2647" s="243"/>
    </row>
    <row r="2648" spans="1:10" x14ac:dyDescent="0.3">
      <c r="A2648" s="496"/>
      <c r="B2648" s="497"/>
      <c r="C2648" s="496"/>
      <c r="D2648" s="496"/>
      <c r="E2648" s="496"/>
      <c r="F2648" s="498"/>
      <c r="G2648" s="496"/>
      <c r="H2648" s="496"/>
      <c r="I2648" s="499"/>
      <c r="J2648" s="243"/>
    </row>
    <row r="2649" spans="1:10" x14ac:dyDescent="0.3">
      <c r="A2649" s="490"/>
      <c r="B2649" s="491"/>
      <c r="C2649" s="492"/>
      <c r="D2649" s="490"/>
      <c r="E2649" s="490"/>
      <c r="F2649" s="492"/>
      <c r="G2649" s="490"/>
      <c r="H2649" s="492"/>
      <c r="I2649" s="493"/>
      <c r="J2649" s="243"/>
    </row>
    <row r="2650" spans="1:10" x14ac:dyDescent="0.3">
      <c r="A2650" s="494"/>
      <c r="B2650" s="500"/>
      <c r="C2650" s="494"/>
      <c r="D2650" s="494"/>
      <c r="E2650" s="494"/>
      <c r="F2650" s="494"/>
      <c r="G2650" s="494"/>
      <c r="H2650" s="494"/>
      <c r="I2650" s="495"/>
      <c r="J2650" s="243"/>
    </row>
    <row r="2651" spans="1:10" x14ac:dyDescent="0.3">
      <c r="A2651" s="496"/>
      <c r="B2651" s="497"/>
      <c r="C2651" s="496"/>
      <c r="D2651" s="496"/>
      <c r="E2651" s="496"/>
      <c r="F2651" s="498"/>
      <c r="G2651" s="496"/>
      <c r="H2651" s="496"/>
      <c r="I2651" s="499"/>
      <c r="J2651" s="243"/>
    </row>
    <row r="2652" spans="1:10" x14ac:dyDescent="0.3">
      <c r="A2652" s="490"/>
      <c r="B2652" s="491"/>
      <c r="C2652" s="492"/>
      <c r="D2652" s="490"/>
      <c r="E2652" s="490"/>
      <c r="F2652" s="492"/>
      <c r="G2652" s="490"/>
      <c r="H2652" s="492"/>
      <c r="I2652" s="493"/>
      <c r="J2652" s="243"/>
    </row>
    <row r="2653" spans="1:10" x14ac:dyDescent="0.3">
      <c r="A2653" s="494"/>
      <c r="B2653" s="500"/>
      <c r="C2653" s="494"/>
      <c r="D2653" s="494"/>
      <c r="E2653" s="494"/>
      <c r="F2653" s="494"/>
      <c r="G2653" s="494"/>
      <c r="H2653" s="494"/>
      <c r="I2653" s="495"/>
      <c r="J2653" s="243"/>
    </row>
    <row r="2654" spans="1:10" x14ac:dyDescent="0.3">
      <c r="A2654" s="496"/>
      <c r="B2654" s="497"/>
      <c r="C2654" s="496"/>
      <c r="D2654" s="496"/>
      <c r="E2654" s="496"/>
      <c r="F2654" s="498"/>
      <c r="G2654" s="496"/>
      <c r="H2654" s="496"/>
      <c r="I2654" s="499"/>
      <c r="J2654" s="243"/>
    </row>
    <row r="2655" spans="1:10" x14ac:dyDescent="0.3">
      <c r="A2655" s="490"/>
      <c r="B2655" s="491"/>
      <c r="C2655" s="492"/>
      <c r="D2655" s="490"/>
      <c r="E2655" s="490"/>
      <c r="F2655" s="492"/>
      <c r="G2655" s="490"/>
      <c r="H2655" s="492"/>
      <c r="I2655" s="493"/>
      <c r="J2655" s="243"/>
    </row>
    <row r="2656" spans="1:10" x14ac:dyDescent="0.3">
      <c r="A2656" s="494"/>
      <c r="B2656" s="500"/>
      <c r="C2656" s="494"/>
      <c r="D2656" s="494"/>
      <c r="E2656" s="494"/>
      <c r="F2656" s="494"/>
      <c r="G2656" s="494"/>
      <c r="H2656" s="494"/>
      <c r="I2656" s="495"/>
      <c r="J2656" s="243"/>
    </row>
    <row r="2657" spans="1:10" x14ac:dyDescent="0.3">
      <c r="A2657" s="496"/>
      <c r="B2657" s="497"/>
      <c r="C2657" s="496"/>
      <c r="D2657" s="496"/>
      <c r="E2657" s="496"/>
      <c r="F2657" s="498"/>
      <c r="G2657" s="496"/>
      <c r="H2657" s="496"/>
      <c r="I2657" s="499"/>
      <c r="J2657" s="243"/>
    </row>
    <row r="2658" spans="1:10" x14ac:dyDescent="0.3">
      <c r="A2658" s="490"/>
      <c r="B2658" s="491"/>
      <c r="C2658" s="492"/>
      <c r="D2658" s="490"/>
      <c r="E2658" s="490"/>
      <c r="F2658" s="492"/>
      <c r="G2658" s="490"/>
      <c r="H2658" s="492"/>
      <c r="I2658" s="493"/>
      <c r="J2658" s="243"/>
    </row>
    <row r="2659" spans="1:10" x14ac:dyDescent="0.3">
      <c r="A2659" s="494"/>
      <c r="B2659" s="500"/>
      <c r="C2659" s="494"/>
      <c r="D2659" s="494"/>
      <c r="E2659" s="494"/>
      <c r="F2659" s="494"/>
      <c r="G2659" s="494"/>
      <c r="H2659" s="494"/>
      <c r="I2659" s="495"/>
      <c r="J2659" s="243"/>
    </row>
    <row r="2660" spans="1:10" x14ac:dyDescent="0.3">
      <c r="A2660" s="496"/>
      <c r="B2660" s="497"/>
      <c r="C2660" s="496"/>
      <c r="D2660" s="496"/>
      <c r="E2660" s="496"/>
      <c r="F2660" s="498"/>
      <c r="G2660" s="496"/>
      <c r="H2660" s="496"/>
      <c r="I2660" s="499"/>
      <c r="J2660" s="243"/>
    </row>
    <row r="2661" spans="1:10" x14ac:dyDescent="0.3">
      <c r="A2661" s="490"/>
      <c r="B2661" s="491"/>
      <c r="C2661" s="492"/>
      <c r="D2661" s="490"/>
      <c r="E2661" s="490"/>
      <c r="F2661" s="492"/>
      <c r="G2661" s="490"/>
      <c r="H2661" s="492"/>
      <c r="I2661" s="493"/>
      <c r="J2661" s="243"/>
    </row>
    <row r="2662" spans="1:10" x14ac:dyDescent="0.3">
      <c r="A2662" s="494"/>
      <c r="B2662" s="500"/>
      <c r="C2662" s="494"/>
      <c r="D2662" s="494"/>
      <c r="E2662" s="494"/>
      <c r="F2662" s="494"/>
      <c r="G2662" s="494"/>
      <c r="H2662" s="494"/>
      <c r="I2662" s="495"/>
      <c r="J2662" s="243"/>
    </row>
    <row r="2663" spans="1:10" x14ac:dyDescent="0.3">
      <c r="A2663" s="496"/>
      <c r="B2663" s="497"/>
      <c r="C2663" s="496"/>
      <c r="D2663" s="496"/>
      <c r="E2663" s="496"/>
      <c r="F2663" s="498">
        <v>0</v>
      </c>
      <c r="G2663" s="496">
        <v>0</v>
      </c>
      <c r="H2663" s="496"/>
      <c r="I2663" s="499"/>
      <c r="J2663" s="243"/>
    </row>
    <row r="2664" spans="1:10" x14ac:dyDescent="0.3">
      <c r="A2664" s="490">
        <v>130</v>
      </c>
      <c r="B2664" s="491" t="s">
        <v>413</v>
      </c>
      <c r="C2664" s="492" t="s">
        <v>271</v>
      </c>
      <c r="D2664" s="490" t="s">
        <v>271</v>
      </c>
      <c r="E2664" s="490" t="s">
        <v>40</v>
      </c>
      <c r="F2664" s="492" t="s">
        <v>414</v>
      </c>
      <c r="G2664" s="490" t="s">
        <v>414</v>
      </c>
      <c r="H2664" s="492" t="s">
        <v>10</v>
      </c>
      <c r="I2664" s="493" t="s">
        <v>415</v>
      </c>
      <c r="J2664" s="243"/>
    </row>
    <row r="2665" spans="1:10" x14ac:dyDescent="0.3">
      <c r="A2665" s="494"/>
      <c r="B2665" s="500"/>
      <c r="C2665" s="494"/>
      <c r="D2665" s="494"/>
      <c r="E2665" s="494"/>
      <c r="F2665" s="494" t="s">
        <v>42</v>
      </c>
      <c r="G2665" s="494" t="s">
        <v>43</v>
      </c>
      <c r="H2665" s="494"/>
      <c r="I2665" s="495">
        <v>242684</v>
      </c>
      <c r="J2665" s="243"/>
    </row>
    <row r="2666" spans="1:10" x14ac:dyDescent="0.3">
      <c r="A2666" s="496"/>
      <c r="B2666" s="497"/>
      <c r="C2666" s="496"/>
      <c r="D2666" s="496"/>
      <c r="E2666" s="496"/>
      <c r="F2666" s="498" t="s">
        <v>271</v>
      </c>
      <c r="G2666" s="496" t="s">
        <v>271</v>
      </c>
      <c r="H2666" s="496"/>
      <c r="I2666" s="499"/>
      <c r="J2666" s="243"/>
    </row>
    <row r="2667" spans="1:10" x14ac:dyDescent="0.3">
      <c r="A2667" s="490">
        <v>131</v>
      </c>
      <c r="B2667" s="491" t="s">
        <v>413</v>
      </c>
      <c r="C2667" s="492" t="s">
        <v>271</v>
      </c>
      <c r="D2667" s="490" t="s">
        <v>271</v>
      </c>
      <c r="E2667" s="490" t="s">
        <v>40</v>
      </c>
      <c r="F2667" s="492" t="s">
        <v>414</v>
      </c>
      <c r="G2667" s="490" t="s">
        <v>414</v>
      </c>
      <c r="H2667" s="492" t="s">
        <v>10</v>
      </c>
      <c r="I2667" s="493" t="s">
        <v>415</v>
      </c>
      <c r="J2667" s="243"/>
    </row>
    <row r="2668" spans="1:10" x14ac:dyDescent="0.3">
      <c r="A2668" s="494"/>
      <c r="B2668" s="500"/>
      <c r="C2668" s="494"/>
      <c r="D2668" s="494"/>
      <c r="E2668" s="494"/>
      <c r="F2668" s="494" t="s">
        <v>42</v>
      </c>
      <c r="G2668" s="494" t="s">
        <v>43</v>
      </c>
      <c r="H2668" s="494"/>
      <c r="I2668" s="495">
        <v>242685</v>
      </c>
      <c r="J2668" s="243"/>
    </row>
    <row r="2669" spans="1:10" x14ac:dyDescent="0.3">
      <c r="A2669" s="496"/>
      <c r="B2669" s="497"/>
      <c r="C2669" s="496"/>
      <c r="D2669" s="496"/>
      <c r="E2669" s="496"/>
      <c r="F2669" s="498" t="s">
        <v>271</v>
      </c>
      <c r="G2669" s="496" t="s">
        <v>271</v>
      </c>
      <c r="H2669" s="496"/>
      <c r="I2669" s="499"/>
      <c r="J2669" s="243"/>
    </row>
    <row r="2670" spans="1:10" x14ac:dyDescent="0.3">
      <c r="A2670" s="490">
        <v>132</v>
      </c>
      <c r="B2670" s="491" t="s">
        <v>413</v>
      </c>
      <c r="C2670" s="492" t="s">
        <v>271</v>
      </c>
      <c r="D2670" s="490" t="s">
        <v>271</v>
      </c>
      <c r="E2670" s="490" t="s">
        <v>40</v>
      </c>
      <c r="F2670" s="492" t="s">
        <v>414</v>
      </c>
      <c r="G2670" s="490" t="s">
        <v>414</v>
      </c>
      <c r="H2670" s="492" t="s">
        <v>10</v>
      </c>
      <c r="I2670" s="493" t="s">
        <v>415</v>
      </c>
      <c r="J2670" s="243"/>
    </row>
    <row r="2671" spans="1:10" x14ac:dyDescent="0.3">
      <c r="A2671" s="494"/>
      <c r="B2671" s="500"/>
      <c r="C2671" s="494"/>
      <c r="D2671" s="494"/>
      <c r="E2671" s="494"/>
      <c r="F2671" s="494" t="s">
        <v>42</v>
      </c>
      <c r="G2671" s="494" t="s">
        <v>43</v>
      </c>
      <c r="H2671" s="494"/>
      <c r="I2671" s="495">
        <v>242686</v>
      </c>
      <c r="J2671" s="243"/>
    </row>
    <row r="2672" spans="1:10" x14ac:dyDescent="0.3">
      <c r="A2672" s="496"/>
      <c r="B2672" s="497"/>
      <c r="C2672" s="496"/>
      <c r="D2672" s="496"/>
      <c r="E2672" s="496"/>
      <c r="F2672" s="498" t="s">
        <v>271</v>
      </c>
      <c r="G2672" s="496" t="s">
        <v>271</v>
      </c>
      <c r="H2672" s="496"/>
      <c r="I2672" s="499"/>
      <c r="J2672" s="243"/>
    </row>
    <row r="2673" spans="1:10" x14ac:dyDescent="0.3">
      <c r="A2673" s="490">
        <v>133</v>
      </c>
      <c r="B2673" s="491" t="s">
        <v>413</v>
      </c>
      <c r="C2673" s="492" t="s">
        <v>271</v>
      </c>
      <c r="D2673" s="490" t="s">
        <v>271</v>
      </c>
      <c r="E2673" s="490" t="s">
        <v>40</v>
      </c>
      <c r="F2673" s="492" t="s">
        <v>414</v>
      </c>
      <c r="G2673" s="490" t="s">
        <v>414</v>
      </c>
      <c r="H2673" s="492" t="s">
        <v>10</v>
      </c>
      <c r="I2673" s="493" t="s">
        <v>415</v>
      </c>
      <c r="J2673" s="243"/>
    </row>
    <row r="2674" spans="1:10" x14ac:dyDescent="0.3">
      <c r="A2674" s="494"/>
      <c r="B2674" s="500"/>
      <c r="C2674" s="494"/>
      <c r="D2674" s="494"/>
      <c r="E2674" s="494"/>
      <c r="F2674" s="494" t="s">
        <v>42</v>
      </c>
      <c r="G2674" s="494" t="s">
        <v>43</v>
      </c>
      <c r="H2674" s="494"/>
      <c r="I2674" s="495">
        <v>242687</v>
      </c>
      <c r="J2674" s="243"/>
    </row>
    <row r="2675" spans="1:10" x14ac:dyDescent="0.3">
      <c r="A2675" s="496"/>
      <c r="B2675" s="497"/>
      <c r="C2675" s="496"/>
      <c r="D2675" s="496"/>
      <c r="E2675" s="496"/>
      <c r="F2675" s="498" t="s">
        <v>271</v>
      </c>
      <c r="G2675" s="496" t="s">
        <v>271</v>
      </c>
      <c r="H2675" s="496"/>
      <c r="I2675" s="499"/>
      <c r="J2675" s="243"/>
    </row>
    <row r="2676" spans="1:10" x14ac:dyDescent="0.3">
      <c r="A2676" s="490">
        <v>134</v>
      </c>
      <c r="B2676" s="491" t="s">
        <v>413</v>
      </c>
      <c r="C2676" s="492" t="s">
        <v>271</v>
      </c>
      <c r="D2676" s="490" t="s">
        <v>271</v>
      </c>
      <c r="E2676" s="490" t="s">
        <v>40</v>
      </c>
      <c r="F2676" s="492" t="s">
        <v>414</v>
      </c>
      <c r="G2676" s="490" t="s">
        <v>414</v>
      </c>
      <c r="H2676" s="492" t="s">
        <v>10</v>
      </c>
      <c r="I2676" s="493" t="s">
        <v>415</v>
      </c>
      <c r="J2676" s="243"/>
    </row>
    <row r="2677" spans="1:10" x14ac:dyDescent="0.3">
      <c r="A2677" s="494"/>
      <c r="B2677" s="500"/>
      <c r="C2677" s="494"/>
      <c r="D2677" s="494"/>
      <c r="E2677" s="494"/>
      <c r="F2677" s="494" t="s">
        <v>42</v>
      </c>
      <c r="G2677" s="494" t="s">
        <v>43</v>
      </c>
      <c r="H2677" s="494"/>
      <c r="I2677" s="495">
        <v>242688</v>
      </c>
      <c r="J2677" s="243"/>
    </row>
    <row r="2678" spans="1:10" x14ac:dyDescent="0.3">
      <c r="A2678" s="496"/>
      <c r="B2678" s="497"/>
      <c r="C2678" s="496"/>
      <c r="D2678" s="496"/>
      <c r="E2678" s="496"/>
      <c r="F2678" s="498" t="s">
        <v>271</v>
      </c>
      <c r="G2678" s="496" t="s">
        <v>271</v>
      </c>
      <c r="H2678" s="496"/>
      <c r="I2678" s="499"/>
      <c r="J2678" s="243"/>
    </row>
    <row r="2679" spans="1:10" x14ac:dyDescent="0.3">
      <c r="A2679" s="490">
        <v>135</v>
      </c>
      <c r="B2679" s="491" t="s">
        <v>413</v>
      </c>
      <c r="C2679" s="492" t="s">
        <v>271</v>
      </c>
      <c r="D2679" s="490" t="s">
        <v>271</v>
      </c>
      <c r="E2679" s="490" t="s">
        <v>40</v>
      </c>
      <c r="F2679" s="492" t="s">
        <v>414</v>
      </c>
      <c r="G2679" s="490" t="s">
        <v>414</v>
      </c>
      <c r="H2679" s="492" t="s">
        <v>10</v>
      </c>
      <c r="I2679" s="493" t="s">
        <v>415</v>
      </c>
      <c r="J2679" s="243"/>
    </row>
    <row r="2680" spans="1:10" x14ac:dyDescent="0.3">
      <c r="A2680" s="494"/>
      <c r="B2680" s="500"/>
      <c r="C2680" s="494"/>
      <c r="D2680" s="494"/>
      <c r="E2680" s="494"/>
      <c r="F2680" s="494" t="s">
        <v>42</v>
      </c>
      <c r="G2680" s="494" t="s">
        <v>43</v>
      </c>
      <c r="H2680" s="494"/>
      <c r="I2680" s="495">
        <v>242689</v>
      </c>
      <c r="J2680" s="243"/>
    </row>
    <row r="2681" spans="1:10" x14ac:dyDescent="0.3">
      <c r="A2681" s="496"/>
      <c r="B2681" s="497"/>
      <c r="C2681" s="496"/>
      <c r="D2681" s="496"/>
      <c r="E2681" s="496"/>
      <c r="F2681" s="498" t="s">
        <v>271</v>
      </c>
      <c r="G2681" s="496" t="s">
        <v>271</v>
      </c>
      <c r="H2681" s="496"/>
      <c r="I2681" s="499"/>
      <c r="J2681" s="243"/>
    </row>
    <row r="2682" spans="1:10" x14ac:dyDescent="0.3">
      <c r="A2682" s="490">
        <v>136</v>
      </c>
      <c r="B2682" s="491" t="s">
        <v>413</v>
      </c>
      <c r="C2682" s="492" t="s">
        <v>271</v>
      </c>
      <c r="D2682" s="490" t="s">
        <v>271</v>
      </c>
      <c r="E2682" s="490" t="s">
        <v>40</v>
      </c>
      <c r="F2682" s="492" t="s">
        <v>414</v>
      </c>
      <c r="G2682" s="490" t="s">
        <v>414</v>
      </c>
      <c r="H2682" s="492" t="s">
        <v>10</v>
      </c>
      <c r="I2682" s="493" t="s">
        <v>415</v>
      </c>
      <c r="J2682" s="243"/>
    </row>
    <row r="2683" spans="1:10" x14ac:dyDescent="0.3">
      <c r="A2683" s="494"/>
      <c r="B2683" s="500"/>
      <c r="C2683" s="494"/>
      <c r="D2683" s="494"/>
      <c r="E2683" s="494"/>
      <c r="F2683" s="494" t="s">
        <v>42</v>
      </c>
      <c r="G2683" s="494" t="s">
        <v>43</v>
      </c>
      <c r="H2683" s="494"/>
      <c r="I2683" s="495">
        <v>242690</v>
      </c>
      <c r="J2683" s="243"/>
    </row>
    <row r="2684" spans="1:10" x14ac:dyDescent="0.3">
      <c r="A2684" s="496"/>
      <c r="B2684" s="497"/>
      <c r="C2684" s="496"/>
      <c r="D2684" s="496"/>
      <c r="E2684" s="496"/>
      <c r="F2684" s="498" t="s">
        <v>271</v>
      </c>
      <c r="G2684" s="496" t="s">
        <v>271</v>
      </c>
      <c r="H2684" s="496"/>
      <c r="I2684" s="499"/>
      <c r="J2684" s="243"/>
    </row>
    <row r="2685" spans="1:10" x14ac:dyDescent="0.3">
      <c r="A2685" s="490">
        <v>137</v>
      </c>
      <c r="B2685" s="491" t="s">
        <v>413</v>
      </c>
      <c r="C2685" s="492" t="s">
        <v>271</v>
      </c>
      <c r="D2685" s="490" t="s">
        <v>271</v>
      </c>
      <c r="E2685" s="490" t="s">
        <v>40</v>
      </c>
      <c r="F2685" s="492" t="s">
        <v>414</v>
      </c>
      <c r="G2685" s="490" t="s">
        <v>414</v>
      </c>
      <c r="H2685" s="492" t="s">
        <v>10</v>
      </c>
      <c r="I2685" s="493" t="s">
        <v>415</v>
      </c>
      <c r="J2685" s="243"/>
    </row>
    <row r="2686" spans="1:10" x14ac:dyDescent="0.3">
      <c r="A2686" s="494"/>
      <c r="B2686" s="500"/>
      <c r="C2686" s="494"/>
      <c r="D2686" s="494"/>
      <c r="E2686" s="494"/>
      <c r="F2686" s="494" t="s">
        <v>42</v>
      </c>
      <c r="G2686" s="494" t="s">
        <v>43</v>
      </c>
      <c r="H2686" s="494"/>
      <c r="I2686" s="495">
        <v>242691</v>
      </c>
      <c r="J2686" s="243"/>
    </row>
    <row r="2687" spans="1:10" x14ac:dyDescent="0.3">
      <c r="A2687" s="496"/>
      <c r="B2687" s="497"/>
      <c r="C2687" s="496"/>
      <c r="D2687" s="496"/>
      <c r="E2687" s="496"/>
      <c r="F2687" s="498" t="s">
        <v>271</v>
      </c>
      <c r="G2687" s="496" t="s">
        <v>271</v>
      </c>
      <c r="H2687" s="496"/>
      <c r="I2687" s="499"/>
      <c r="J2687" s="243"/>
    </row>
    <row r="2688" spans="1:10" x14ac:dyDescent="0.3">
      <c r="A2688" s="490">
        <v>138</v>
      </c>
      <c r="B2688" s="491" t="s">
        <v>413</v>
      </c>
      <c r="C2688" s="492" t="s">
        <v>271</v>
      </c>
      <c r="D2688" s="490" t="s">
        <v>271</v>
      </c>
      <c r="E2688" s="490" t="s">
        <v>40</v>
      </c>
      <c r="F2688" s="492" t="s">
        <v>414</v>
      </c>
      <c r="G2688" s="490" t="s">
        <v>414</v>
      </c>
      <c r="H2688" s="492" t="s">
        <v>10</v>
      </c>
      <c r="I2688" s="493" t="s">
        <v>415</v>
      </c>
      <c r="J2688" s="243"/>
    </row>
    <row r="2689" spans="1:10" x14ac:dyDescent="0.3">
      <c r="A2689" s="494"/>
      <c r="B2689" s="500"/>
      <c r="C2689" s="494"/>
      <c r="D2689" s="494"/>
      <c r="E2689" s="494"/>
      <c r="F2689" s="494" t="s">
        <v>42</v>
      </c>
      <c r="G2689" s="494" t="s">
        <v>43</v>
      </c>
      <c r="H2689" s="494"/>
      <c r="I2689" s="495">
        <v>242692</v>
      </c>
      <c r="J2689" s="243"/>
    </row>
    <row r="2690" spans="1:10" x14ac:dyDescent="0.3">
      <c r="A2690" s="496"/>
      <c r="B2690" s="497"/>
      <c r="C2690" s="496"/>
      <c r="D2690" s="496"/>
      <c r="E2690" s="496"/>
      <c r="F2690" s="498" t="s">
        <v>271</v>
      </c>
      <c r="G2690" s="496" t="s">
        <v>271</v>
      </c>
      <c r="H2690" s="496"/>
      <c r="I2690" s="499"/>
      <c r="J2690" s="243"/>
    </row>
    <row r="2691" spans="1:10" x14ac:dyDescent="0.3">
      <c r="A2691" s="490">
        <v>139</v>
      </c>
      <c r="B2691" s="491" t="s">
        <v>413</v>
      </c>
      <c r="C2691" s="492" t="s">
        <v>271</v>
      </c>
      <c r="D2691" s="490" t="s">
        <v>271</v>
      </c>
      <c r="E2691" s="490" t="s">
        <v>40</v>
      </c>
      <c r="F2691" s="492" t="s">
        <v>414</v>
      </c>
      <c r="G2691" s="490" t="s">
        <v>414</v>
      </c>
      <c r="H2691" s="492" t="s">
        <v>10</v>
      </c>
      <c r="I2691" s="493" t="s">
        <v>415</v>
      </c>
      <c r="J2691" s="243"/>
    </row>
    <row r="2692" spans="1:10" x14ac:dyDescent="0.3">
      <c r="A2692" s="494"/>
      <c r="B2692" s="500"/>
      <c r="C2692" s="494"/>
      <c r="D2692" s="494"/>
      <c r="E2692" s="494"/>
      <c r="F2692" s="494" t="s">
        <v>42</v>
      </c>
      <c r="G2692" s="494" t="s">
        <v>43</v>
      </c>
      <c r="H2692" s="494"/>
      <c r="I2692" s="495">
        <v>242693</v>
      </c>
      <c r="J2692" s="243"/>
    </row>
    <row r="2693" spans="1:10" x14ac:dyDescent="0.3">
      <c r="A2693" s="496"/>
      <c r="B2693" s="497"/>
      <c r="C2693" s="496"/>
      <c r="D2693" s="496"/>
      <c r="E2693" s="496"/>
      <c r="F2693" s="498" t="s">
        <v>271</v>
      </c>
      <c r="G2693" s="496" t="s">
        <v>271</v>
      </c>
      <c r="H2693" s="496"/>
      <c r="I2693" s="499"/>
      <c r="J2693" s="243"/>
    </row>
    <row r="2694" spans="1:10" x14ac:dyDescent="0.3">
      <c r="A2694" s="490">
        <v>140</v>
      </c>
      <c r="B2694" s="491" t="s">
        <v>413</v>
      </c>
      <c r="C2694" s="492" t="s">
        <v>271</v>
      </c>
      <c r="D2694" s="490" t="s">
        <v>271</v>
      </c>
      <c r="E2694" s="490" t="s">
        <v>40</v>
      </c>
      <c r="F2694" s="492" t="s">
        <v>414</v>
      </c>
      <c r="G2694" s="490" t="s">
        <v>414</v>
      </c>
      <c r="H2694" s="492" t="s">
        <v>10</v>
      </c>
      <c r="I2694" s="493" t="s">
        <v>415</v>
      </c>
      <c r="J2694" s="243"/>
    </row>
    <row r="2695" spans="1:10" x14ac:dyDescent="0.3">
      <c r="A2695" s="494"/>
      <c r="B2695" s="500"/>
      <c r="C2695" s="494"/>
      <c r="D2695" s="494"/>
      <c r="E2695" s="494"/>
      <c r="F2695" s="494" t="s">
        <v>42</v>
      </c>
      <c r="G2695" s="494" t="s">
        <v>43</v>
      </c>
      <c r="H2695" s="494"/>
      <c r="I2695" s="495">
        <v>242694</v>
      </c>
      <c r="J2695" s="243"/>
    </row>
    <row r="2696" spans="1:10" x14ac:dyDescent="0.3">
      <c r="A2696" s="496"/>
      <c r="B2696" s="497"/>
      <c r="C2696" s="496"/>
      <c r="D2696" s="496"/>
      <c r="E2696" s="496"/>
      <c r="F2696" s="498" t="s">
        <v>271</v>
      </c>
      <c r="G2696" s="496" t="s">
        <v>271</v>
      </c>
      <c r="H2696" s="496"/>
      <c r="I2696" s="499"/>
      <c r="J2696" s="243"/>
    </row>
    <row r="2697" spans="1:10" x14ac:dyDescent="0.3">
      <c r="A2697" s="490">
        <v>141</v>
      </c>
      <c r="B2697" s="491" t="s">
        <v>413</v>
      </c>
      <c r="C2697" s="492" t="s">
        <v>271</v>
      </c>
      <c r="D2697" s="490" t="s">
        <v>271</v>
      </c>
      <c r="E2697" s="490" t="s">
        <v>40</v>
      </c>
      <c r="F2697" s="492" t="s">
        <v>414</v>
      </c>
      <c r="G2697" s="490" t="s">
        <v>414</v>
      </c>
      <c r="H2697" s="492" t="s">
        <v>10</v>
      </c>
      <c r="I2697" s="493" t="s">
        <v>415</v>
      </c>
      <c r="J2697" s="243"/>
    </row>
    <row r="2698" spans="1:10" x14ac:dyDescent="0.3">
      <c r="A2698" s="494"/>
      <c r="B2698" s="500"/>
      <c r="C2698" s="494"/>
      <c r="D2698" s="494"/>
      <c r="E2698" s="494"/>
      <c r="F2698" s="494" t="s">
        <v>42</v>
      </c>
      <c r="G2698" s="494" t="s">
        <v>43</v>
      </c>
      <c r="H2698" s="494"/>
      <c r="I2698" s="495">
        <v>242695</v>
      </c>
      <c r="J2698" s="243"/>
    </row>
    <row r="2699" spans="1:10" x14ac:dyDescent="0.3">
      <c r="A2699" s="496"/>
      <c r="B2699" s="497"/>
      <c r="C2699" s="496"/>
      <c r="D2699" s="496"/>
      <c r="E2699" s="496"/>
      <c r="F2699" s="498" t="s">
        <v>271</v>
      </c>
      <c r="G2699" s="496" t="s">
        <v>271</v>
      </c>
      <c r="H2699" s="496"/>
      <c r="I2699" s="499"/>
      <c r="J2699" s="243"/>
    </row>
    <row r="2700" spans="1:10" x14ac:dyDescent="0.3">
      <c r="A2700" s="490">
        <v>142</v>
      </c>
      <c r="B2700" s="491" t="s">
        <v>413</v>
      </c>
      <c r="C2700" s="492" t="s">
        <v>271</v>
      </c>
      <c r="D2700" s="490" t="s">
        <v>271</v>
      </c>
      <c r="E2700" s="490" t="s">
        <v>40</v>
      </c>
      <c r="F2700" s="492" t="s">
        <v>414</v>
      </c>
      <c r="G2700" s="490" t="s">
        <v>414</v>
      </c>
      <c r="H2700" s="492" t="s">
        <v>10</v>
      </c>
      <c r="I2700" s="493" t="s">
        <v>415</v>
      </c>
      <c r="J2700" s="243"/>
    </row>
    <row r="2701" spans="1:10" x14ac:dyDescent="0.3">
      <c r="A2701" s="494"/>
      <c r="B2701" s="500"/>
      <c r="C2701" s="494"/>
      <c r="D2701" s="494"/>
      <c r="E2701" s="494"/>
      <c r="F2701" s="494" t="s">
        <v>42</v>
      </c>
      <c r="G2701" s="494" t="s">
        <v>43</v>
      </c>
      <c r="H2701" s="494"/>
      <c r="I2701" s="495">
        <v>242696</v>
      </c>
      <c r="J2701" s="243"/>
    </row>
    <row r="2702" spans="1:10" x14ac:dyDescent="0.3">
      <c r="A2702" s="496"/>
      <c r="B2702" s="497"/>
      <c r="C2702" s="496"/>
      <c r="D2702" s="496"/>
      <c r="E2702" s="496"/>
      <c r="F2702" s="498" t="s">
        <v>271</v>
      </c>
      <c r="G2702" s="496" t="s">
        <v>271</v>
      </c>
      <c r="H2702" s="496"/>
      <c r="I2702" s="499"/>
      <c r="J2702" s="243"/>
    </row>
    <row r="2703" spans="1:10" x14ac:dyDescent="0.3">
      <c r="A2703" s="490">
        <v>143</v>
      </c>
      <c r="B2703" s="491" t="s">
        <v>413</v>
      </c>
      <c r="C2703" s="492" t="s">
        <v>271</v>
      </c>
      <c r="D2703" s="490" t="s">
        <v>271</v>
      </c>
      <c r="E2703" s="490" t="s">
        <v>40</v>
      </c>
      <c r="F2703" s="492" t="s">
        <v>414</v>
      </c>
      <c r="G2703" s="490" t="s">
        <v>414</v>
      </c>
      <c r="H2703" s="492" t="s">
        <v>10</v>
      </c>
      <c r="I2703" s="493" t="s">
        <v>415</v>
      </c>
      <c r="J2703" s="243"/>
    </row>
    <row r="2704" spans="1:10" x14ac:dyDescent="0.3">
      <c r="A2704" s="494"/>
      <c r="B2704" s="500"/>
      <c r="C2704" s="494"/>
      <c r="D2704" s="494"/>
      <c r="E2704" s="494"/>
      <c r="F2704" s="494" t="s">
        <v>42</v>
      </c>
      <c r="G2704" s="494" t="s">
        <v>43</v>
      </c>
      <c r="H2704" s="494"/>
      <c r="I2704" s="495">
        <v>242697</v>
      </c>
      <c r="J2704" s="243"/>
    </row>
    <row r="2705" spans="1:10" x14ac:dyDescent="0.3">
      <c r="A2705" s="496"/>
      <c r="B2705" s="497"/>
      <c r="C2705" s="496"/>
      <c r="D2705" s="496"/>
      <c r="E2705" s="496"/>
      <c r="F2705" s="498" t="s">
        <v>271</v>
      </c>
      <c r="G2705" s="496" t="s">
        <v>271</v>
      </c>
      <c r="H2705" s="496"/>
      <c r="I2705" s="499"/>
      <c r="J2705" s="243"/>
    </row>
    <row r="2706" spans="1:10" x14ac:dyDescent="0.3">
      <c r="A2706" s="490">
        <v>144</v>
      </c>
      <c r="B2706" s="491" t="s">
        <v>413</v>
      </c>
      <c r="C2706" s="492" t="s">
        <v>271</v>
      </c>
      <c r="D2706" s="490" t="s">
        <v>271</v>
      </c>
      <c r="E2706" s="490" t="s">
        <v>40</v>
      </c>
      <c r="F2706" s="492" t="s">
        <v>414</v>
      </c>
      <c r="G2706" s="490" t="s">
        <v>414</v>
      </c>
      <c r="H2706" s="492" t="s">
        <v>10</v>
      </c>
      <c r="I2706" s="493" t="s">
        <v>415</v>
      </c>
      <c r="J2706" s="243"/>
    </row>
    <row r="2707" spans="1:10" x14ac:dyDescent="0.3">
      <c r="A2707" s="494"/>
      <c r="B2707" s="500"/>
      <c r="C2707" s="494"/>
      <c r="D2707" s="494"/>
      <c r="E2707" s="494"/>
      <c r="F2707" s="494" t="s">
        <v>42</v>
      </c>
      <c r="G2707" s="494" t="s">
        <v>43</v>
      </c>
      <c r="H2707" s="494"/>
      <c r="I2707" s="495">
        <v>242698</v>
      </c>
      <c r="J2707" s="243"/>
    </row>
    <row r="2708" spans="1:10" x14ac:dyDescent="0.3">
      <c r="A2708" s="496"/>
      <c r="B2708" s="497"/>
      <c r="C2708" s="496"/>
      <c r="D2708" s="496"/>
      <c r="E2708" s="496"/>
      <c r="F2708" s="498" t="s">
        <v>271</v>
      </c>
      <c r="G2708" s="496" t="s">
        <v>271</v>
      </c>
      <c r="H2708" s="496"/>
      <c r="I2708" s="499"/>
      <c r="J2708" s="243"/>
    </row>
    <row r="2709" spans="1:10" x14ac:dyDescent="0.3">
      <c r="A2709" s="490">
        <v>145</v>
      </c>
      <c r="B2709" s="491" t="s">
        <v>413</v>
      </c>
      <c r="C2709" s="492" t="s">
        <v>271</v>
      </c>
      <c r="D2709" s="490" t="s">
        <v>271</v>
      </c>
      <c r="E2709" s="490" t="s">
        <v>40</v>
      </c>
      <c r="F2709" s="492" t="s">
        <v>414</v>
      </c>
      <c r="G2709" s="490" t="s">
        <v>414</v>
      </c>
      <c r="H2709" s="492" t="s">
        <v>10</v>
      </c>
      <c r="I2709" s="493" t="s">
        <v>415</v>
      </c>
      <c r="J2709" s="243"/>
    </row>
    <row r="2710" spans="1:10" x14ac:dyDescent="0.3">
      <c r="A2710" s="494"/>
      <c r="B2710" s="500"/>
      <c r="C2710" s="494"/>
      <c r="D2710" s="494"/>
      <c r="E2710" s="494"/>
      <c r="F2710" s="494" t="s">
        <v>42</v>
      </c>
      <c r="G2710" s="494" t="s">
        <v>43</v>
      </c>
      <c r="H2710" s="494"/>
      <c r="I2710" s="495">
        <v>242699</v>
      </c>
      <c r="J2710" s="243"/>
    </row>
    <row r="2711" spans="1:10" x14ac:dyDescent="0.3">
      <c r="A2711" s="496"/>
      <c r="B2711" s="497"/>
      <c r="C2711" s="496"/>
      <c r="D2711" s="496"/>
      <c r="E2711" s="496"/>
      <c r="F2711" s="498" t="s">
        <v>271</v>
      </c>
      <c r="G2711" s="496" t="s">
        <v>271</v>
      </c>
      <c r="H2711" s="496"/>
      <c r="I2711" s="499"/>
      <c r="J2711" s="243"/>
    </row>
    <row r="2712" spans="1:10" x14ac:dyDescent="0.3">
      <c r="A2712" s="490">
        <v>146</v>
      </c>
      <c r="B2712" s="491" t="s">
        <v>413</v>
      </c>
      <c r="C2712" s="492" t="s">
        <v>271</v>
      </c>
      <c r="D2712" s="490" t="s">
        <v>271</v>
      </c>
      <c r="E2712" s="490" t="s">
        <v>40</v>
      </c>
      <c r="F2712" s="492" t="s">
        <v>414</v>
      </c>
      <c r="G2712" s="490" t="s">
        <v>414</v>
      </c>
      <c r="H2712" s="492" t="s">
        <v>10</v>
      </c>
      <c r="I2712" s="493" t="s">
        <v>415</v>
      </c>
      <c r="J2712" s="243"/>
    </row>
    <row r="2713" spans="1:10" x14ac:dyDescent="0.3">
      <c r="A2713" s="494"/>
      <c r="B2713" s="500"/>
      <c r="C2713" s="494"/>
      <c r="D2713" s="494"/>
      <c r="E2713" s="494"/>
      <c r="F2713" s="494" t="s">
        <v>42</v>
      </c>
      <c r="G2713" s="494" t="s">
        <v>43</v>
      </c>
      <c r="H2713" s="494"/>
      <c r="I2713" s="495">
        <v>242700</v>
      </c>
      <c r="J2713" s="243"/>
    </row>
    <row r="2714" spans="1:10" x14ac:dyDescent="0.3">
      <c r="A2714" s="496"/>
      <c r="B2714" s="497"/>
      <c r="C2714" s="496"/>
      <c r="D2714" s="496"/>
      <c r="E2714" s="496"/>
      <c r="F2714" s="498" t="s">
        <v>271</v>
      </c>
      <c r="G2714" s="496" t="s">
        <v>271</v>
      </c>
      <c r="H2714" s="496"/>
      <c r="I2714" s="499"/>
      <c r="J2714" s="243"/>
    </row>
    <row r="2715" spans="1:10" x14ac:dyDescent="0.3">
      <c r="A2715" s="490">
        <v>147</v>
      </c>
      <c r="B2715" s="491" t="s">
        <v>413</v>
      </c>
      <c r="C2715" s="492" t="s">
        <v>271</v>
      </c>
      <c r="D2715" s="490" t="s">
        <v>271</v>
      </c>
      <c r="E2715" s="490" t="s">
        <v>40</v>
      </c>
      <c r="F2715" s="492" t="s">
        <v>414</v>
      </c>
      <c r="G2715" s="490" t="s">
        <v>414</v>
      </c>
      <c r="H2715" s="492" t="s">
        <v>10</v>
      </c>
      <c r="I2715" s="493" t="s">
        <v>415</v>
      </c>
      <c r="J2715" s="243"/>
    </row>
    <row r="2716" spans="1:10" x14ac:dyDescent="0.3">
      <c r="A2716" s="494"/>
      <c r="B2716" s="500"/>
      <c r="C2716" s="494"/>
      <c r="D2716" s="494"/>
      <c r="E2716" s="494"/>
      <c r="F2716" s="494" t="s">
        <v>42</v>
      </c>
      <c r="G2716" s="494" t="s">
        <v>43</v>
      </c>
      <c r="H2716" s="494"/>
      <c r="I2716" s="495">
        <v>242701</v>
      </c>
      <c r="J2716" s="243"/>
    </row>
    <row r="2717" spans="1:10" x14ac:dyDescent="0.3">
      <c r="A2717" s="496"/>
      <c r="B2717" s="497"/>
      <c r="C2717" s="496"/>
      <c r="D2717" s="496"/>
      <c r="E2717" s="496"/>
      <c r="F2717" s="498" t="s">
        <v>271</v>
      </c>
      <c r="G2717" s="496" t="s">
        <v>271</v>
      </c>
      <c r="H2717" s="496"/>
      <c r="I2717" s="499"/>
      <c r="J2717" s="243"/>
    </row>
    <row r="2718" spans="1:10" x14ac:dyDescent="0.3">
      <c r="A2718" s="490">
        <v>148</v>
      </c>
      <c r="B2718" s="491" t="s">
        <v>413</v>
      </c>
      <c r="C2718" s="492" t="s">
        <v>271</v>
      </c>
      <c r="D2718" s="490" t="s">
        <v>271</v>
      </c>
      <c r="E2718" s="490" t="s">
        <v>40</v>
      </c>
      <c r="F2718" s="492" t="s">
        <v>414</v>
      </c>
      <c r="G2718" s="490" t="s">
        <v>414</v>
      </c>
      <c r="H2718" s="492" t="s">
        <v>10</v>
      </c>
      <c r="I2718" s="493" t="s">
        <v>415</v>
      </c>
      <c r="J2718" s="243"/>
    </row>
    <row r="2719" spans="1:10" x14ac:dyDescent="0.3">
      <c r="A2719" s="494"/>
      <c r="B2719" s="500"/>
      <c r="C2719" s="494"/>
      <c r="D2719" s="494"/>
      <c r="E2719" s="494"/>
      <c r="F2719" s="494" t="s">
        <v>42</v>
      </c>
      <c r="G2719" s="494" t="s">
        <v>43</v>
      </c>
      <c r="H2719" s="494"/>
      <c r="I2719" s="495">
        <v>242702</v>
      </c>
      <c r="J2719" s="243"/>
    </row>
    <row r="2720" spans="1:10" x14ac:dyDescent="0.3">
      <c r="A2720" s="496"/>
      <c r="B2720" s="497"/>
      <c r="C2720" s="496"/>
      <c r="D2720" s="496"/>
      <c r="E2720" s="496"/>
      <c r="F2720" s="498" t="s">
        <v>271</v>
      </c>
      <c r="G2720" s="496" t="s">
        <v>271</v>
      </c>
      <c r="H2720" s="496"/>
      <c r="I2720" s="499"/>
      <c r="J2720" s="243"/>
    </row>
    <row r="2721" spans="1:10" x14ac:dyDescent="0.3">
      <c r="A2721" s="490">
        <v>149</v>
      </c>
      <c r="B2721" s="491" t="s">
        <v>413</v>
      </c>
      <c r="C2721" s="492" t="s">
        <v>271</v>
      </c>
      <c r="D2721" s="490" t="s">
        <v>271</v>
      </c>
      <c r="E2721" s="490" t="s">
        <v>40</v>
      </c>
      <c r="F2721" s="492" t="s">
        <v>414</v>
      </c>
      <c r="G2721" s="490" t="s">
        <v>414</v>
      </c>
      <c r="H2721" s="492" t="s">
        <v>10</v>
      </c>
      <c r="I2721" s="493" t="s">
        <v>415</v>
      </c>
      <c r="J2721" s="243"/>
    </row>
    <row r="2722" spans="1:10" x14ac:dyDescent="0.3">
      <c r="A2722" s="494"/>
      <c r="B2722" s="500"/>
      <c r="C2722" s="494"/>
      <c r="D2722" s="494"/>
      <c r="E2722" s="494"/>
      <c r="F2722" s="494" t="s">
        <v>42</v>
      </c>
      <c r="G2722" s="494" t="s">
        <v>43</v>
      </c>
      <c r="H2722" s="494"/>
      <c r="I2722" s="495">
        <v>242703</v>
      </c>
      <c r="J2722" s="243"/>
    </row>
    <row r="2723" spans="1:10" x14ac:dyDescent="0.3">
      <c r="A2723" s="496"/>
      <c r="B2723" s="497"/>
      <c r="C2723" s="496"/>
      <c r="D2723" s="496"/>
      <c r="E2723" s="496"/>
      <c r="F2723" s="498" t="s">
        <v>271</v>
      </c>
      <c r="G2723" s="496" t="s">
        <v>271</v>
      </c>
      <c r="H2723" s="496"/>
      <c r="I2723" s="499"/>
      <c r="J2723" s="243"/>
    </row>
    <row r="2724" spans="1:10" x14ac:dyDescent="0.3">
      <c r="A2724" s="490">
        <v>150</v>
      </c>
      <c r="B2724" s="491" t="s">
        <v>413</v>
      </c>
      <c r="C2724" s="492" t="s">
        <v>271</v>
      </c>
      <c r="D2724" s="490" t="s">
        <v>271</v>
      </c>
      <c r="E2724" s="490" t="s">
        <v>40</v>
      </c>
      <c r="F2724" s="492" t="s">
        <v>414</v>
      </c>
      <c r="G2724" s="490" t="s">
        <v>414</v>
      </c>
      <c r="H2724" s="492" t="s">
        <v>10</v>
      </c>
      <c r="I2724" s="493" t="s">
        <v>415</v>
      </c>
      <c r="J2724" s="243"/>
    </row>
    <row r="2725" spans="1:10" x14ac:dyDescent="0.3">
      <c r="A2725" s="494"/>
      <c r="B2725" s="500"/>
      <c r="C2725" s="494"/>
      <c r="D2725" s="494"/>
      <c r="E2725" s="494"/>
      <c r="F2725" s="494" t="s">
        <v>42</v>
      </c>
      <c r="G2725" s="494" t="s">
        <v>43</v>
      </c>
      <c r="H2725" s="494"/>
      <c r="I2725" s="495">
        <v>242704</v>
      </c>
      <c r="J2725" s="243"/>
    </row>
    <row r="2726" spans="1:10" x14ac:dyDescent="0.3">
      <c r="A2726" s="496"/>
      <c r="B2726" s="497"/>
      <c r="C2726" s="496"/>
      <c r="D2726" s="496"/>
      <c r="E2726" s="496"/>
      <c r="F2726" s="498" t="s">
        <v>271</v>
      </c>
      <c r="G2726" s="496" t="s">
        <v>271</v>
      </c>
      <c r="H2726" s="496"/>
      <c r="I2726" s="499"/>
      <c r="J2726" s="243"/>
    </row>
    <row r="2727" spans="1:10" x14ac:dyDescent="0.3">
      <c r="A2727" s="490">
        <v>151</v>
      </c>
      <c r="B2727" s="491" t="s">
        <v>413</v>
      </c>
      <c r="C2727" s="492" t="s">
        <v>271</v>
      </c>
      <c r="D2727" s="490" t="s">
        <v>271</v>
      </c>
      <c r="E2727" s="490" t="s">
        <v>40</v>
      </c>
      <c r="F2727" s="492" t="s">
        <v>414</v>
      </c>
      <c r="G2727" s="490" t="s">
        <v>414</v>
      </c>
      <c r="H2727" s="492" t="s">
        <v>10</v>
      </c>
      <c r="I2727" s="493" t="s">
        <v>415</v>
      </c>
      <c r="J2727" s="243"/>
    </row>
    <row r="2728" spans="1:10" x14ac:dyDescent="0.3">
      <c r="A2728" s="494"/>
      <c r="B2728" s="500"/>
      <c r="C2728" s="494"/>
      <c r="D2728" s="494"/>
      <c r="E2728" s="494"/>
      <c r="F2728" s="494" t="s">
        <v>42</v>
      </c>
      <c r="G2728" s="494" t="s">
        <v>43</v>
      </c>
      <c r="H2728" s="494"/>
      <c r="I2728" s="495">
        <v>242705</v>
      </c>
      <c r="J2728" s="243"/>
    </row>
    <row r="2729" spans="1:10" x14ac:dyDescent="0.3">
      <c r="A2729" s="496"/>
      <c r="B2729" s="497"/>
      <c r="C2729" s="496"/>
      <c r="D2729" s="496"/>
      <c r="E2729" s="496"/>
      <c r="F2729" s="498" t="s">
        <v>271</v>
      </c>
      <c r="G2729" s="496" t="s">
        <v>271</v>
      </c>
      <c r="H2729" s="496"/>
      <c r="I2729" s="499"/>
      <c r="J2729" s="243"/>
    </row>
    <row r="2730" spans="1:10" x14ac:dyDescent="0.3">
      <c r="A2730" s="490">
        <v>152</v>
      </c>
      <c r="B2730" s="491" t="s">
        <v>413</v>
      </c>
      <c r="C2730" s="492" t="s">
        <v>271</v>
      </c>
      <c r="D2730" s="490" t="s">
        <v>271</v>
      </c>
      <c r="E2730" s="490" t="s">
        <v>40</v>
      </c>
      <c r="F2730" s="492" t="s">
        <v>414</v>
      </c>
      <c r="G2730" s="490" t="s">
        <v>414</v>
      </c>
      <c r="H2730" s="492" t="s">
        <v>10</v>
      </c>
      <c r="I2730" s="493" t="s">
        <v>415</v>
      </c>
      <c r="J2730" s="243"/>
    </row>
    <row r="2731" spans="1:10" x14ac:dyDescent="0.3">
      <c r="A2731" s="494"/>
      <c r="B2731" s="500"/>
      <c r="C2731" s="494"/>
      <c r="D2731" s="494"/>
      <c r="E2731" s="494"/>
      <c r="F2731" s="494" t="s">
        <v>42</v>
      </c>
      <c r="G2731" s="494" t="s">
        <v>43</v>
      </c>
      <c r="H2731" s="494"/>
      <c r="I2731" s="495">
        <v>242706</v>
      </c>
      <c r="J2731" s="243"/>
    </row>
    <row r="2732" spans="1:10" x14ac:dyDescent="0.3">
      <c r="A2732" s="496"/>
      <c r="B2732" s="497"/>
      <c r="C2732" s="496"/>
      <c r="D2732" s="496"/>
      <c r="E2732" s="496"/>
      <c r="F2732" s="498" t="s">
        <v>271</v>
      </c>
      <c r="G2732" s="496" t="s">
        <v>271</v>
      </c>
      <c r="H2732" s="496"/>
      <c r="I2732" s="499"/>
      <c r="J2732" s="243"/>
    </row>
    <row r="2733" spans="1:10" x14ac:dyDescent="0.3">
      <c r="A2733" s="490">
        <v>153</v>
      </c>
      <c r="B2733" s="491" t="s">
        <v>413</v>
      </c>
      <c r="C2733" s="492" t="s">
        <v>271</v>
      </c>
      <c r="D2733" s="490" t="s">
        <v>271</v>
      </c>
      <c r="E2733" s="490" t="s">
        <v>40</v>
      </c>
      <c r="F2733" s="492" t="s">
        <v>414</v>
      </c>
      <c r="G2733" s="490" t="s">
        <v>414</v>
      </c>
      <c r="H2733" s="492" t="s">
        <v>10</v>
      </c>
      <c r="I2733" s="493" t="s">
        <v>415</v>
      </c>
      <c r="J2733" s="243"/>
    </row>
    <row r="2734" spans="1:10" x14ac:dyDescent="0.3">
      <c r="A2734" s="494"/>
      <c r="B2734" s="500"/>
      <c r="C2734" s="494"/>
      <c r="D2734" s="494"/>
      <c r="E2734" s="494"/>
      <c r="F2734" s="494" t="s">
        <v>42</v>
      </c>
      <c r="G2734" s="494" t="s">
        <v>43</v>
      </c>
      <c r="H2734" s="494"/>
      <c r="I2734" s="495">
        <v>242707</v>
      </c>
      <c r="J2734" s="243"/>
    </row>
    <row r="2735" spans="1:10" x14ac:dyDescent="0.3">
      <c r="A2735" s="496"/>
      <c r="B2735" s="497"/>
      <c r="C2735" s="496"/>
      <c r="D2735" s="496"/>
      <c r="E2735" s="496"/>
      <c r="F2735" s="498" t="s">
        <v>271</v>
      </c>
      <c r="G2735" s="496" t="s">
        <v>271</v>
      </c>
      <c r="H2735" s="496"/>
      <c r="I2735" s="499"/>
      <c r="J2735" s="243"/>
    </row>
    <row r="2736" spans="1:10" x14ac:dyDescent="0.3">
      <c r="A2736" s="490">
        <v>154</v>
      </c>
      <c r="B2736" s="491" t="s">
        <v>413</v>
      </c>
      <c r="C2736" s="492" t="s">
        <v>271</v>
      </c>
      <c r="D2736" s="490" t="s">
        <v>271</v>
      </c>
      <c r="E2736" s="490" t="s">
        <v>40</v>
      </c>
      <c r="F2736" s="492" t="s">
        <v>414</v>
      </c>
      <c r="G2736" s="490" t="s">
        <v>414</v>
      </c>
      <c r="H2736" s="492" t="s">
        <v>10</v>
      </c>
      <c r="I2736" s="493" t="s">
        <v>415</v>
      </c>
      <c r="J2736" s="243"/>
    </row>
    <row r="2737" spans="1:10" x14ac:dyDescent="0.3">
      <c r="A2737" s="494"/>
      <c r="B2737" s="500"/>
      <c r="C2737" s="494"/>
      <c r="D2737" s="494"/>
      <c r="E2737" s="494"/>
      <c r="F2737" s="494" t="s">
        <v>42</v>
      </c>
      <c r="G2737" s="494" t="s">
        <v>43</v>
      </c>
      <c r="H2737" s="494"/>
      <c r="I2737" s="495">
        <v>242708</v>
      </c>
      <c r="J2737" s="243"/>
    </row>
    <row r="2738" spans="1:10" x14ac:dyDescent="0.3">
      <c r="A2738" s="496"/>
      <c r="B2738" s="497"/>
      <c r="C2738" s="496"/>
      <c r="D2738" s="496"/>
      <c r="E2738" s="496"/>
      <c r="F2738" s="498" t="s">
        <v>271</v>
      </c>
      <c r="G2738" s="496" t="s">
        <v>271</v>
      </c>
      <c r="H2738" s="496"/>
      <c r="I2738" s="499"/>
      <c r="J2738" s="243"/>
    </row>
    <row r="2739" spans="1:10" x14ac:dyDescent="0.3">
      <c r="A2739" s="490">
        <v>155</v>
      </c>
      <c r="B2739" s="491" t="s">
        <v>413</v>
      </c>
      <c r="C2739" s="492" t="s">
        <v>271</v>
      </c>
      <c r="D2739" s="490" t="s">
        <v>271</v>
      </c>
      <c r="E2739" s="490" t="s">
        <v>40</v>
      </c>
      <c r="F2739" s="492" t="s">
        <v>414</v>
      </c>
      <c r="G2739" s="490" t="s">
        <v>414</v>
      </c>
      <c r="H2739" s="492" t="s">
        <v>10</v>
      </c>
      <c r="I2739" s="493" t="s">
        <v>415</v>
      </c>
      <c r="J2739" s="243"/>
    </row>
    <row r="2740" spans="1:10" x14ac:dyDescent="0.3">
      <c r="A2740" s="494"/>
      <c r="B2740" s="500"/>
      <c r="C2740" s="494"/>
      <c r="D2740" s="494"/>
      <c r="E2740" s="494"/>
      <c r="F2740" s="494" t="s">
        <v>42</v>
      </c>
      <c r="G2740" s="494" t="s">
        <v>43</v>
      </c>
      <c r="H2740" s="494"/>
      <c r="I2740" s="495">
        <v>242709</v>
      </c>
      <c r="J2740" s="243"/>
    </row>
    <row r="2741" spans="1:10" x14ac:dyDescent="0.3">
      <c r="A2741" s="496"/>
      <c r="B2741" s="497"/>
      <c r="C2741" s="496"/>
      <c r="D2741" s="496"/>
      <c r="E2741" s="496"/>
      <c r="F2741" s="498" t="s">
        <v>271</v>
      </c>
      <c r="G2741" s="496" t="s">
        <v>271</v>
      </c>
      <c r="H2741" s="496"/>
      <c r="I2741" s="499"/>
      <c r="J2741" s="243"/>
    </row>
    <row r="2742" spans="1:10" x14ac:dyDescent="0.3">
      <c r="A2742" s="490">
        <v>156</v>
      </c>
      <c r="B2742" s="491" t="s">
        <v>413</v>
      </c>
      <c r="C2742" s="492" t="s">
        <v>271</v>
      </c>
      <c r="D2742" s="490" t="s">
        <v>271</v>
      </c>
      <c r="E2742" s="490" t="s">
        <v>40</v>
      </c>
      <c r="F2742" s="492" t="s">
        <v>414</v>
      </c>
      <c r="G2742" s="490" t="s">
        <v>414</v>
      </c>
      <c r="H2742" s="492" t="s">
        <v>10</v>
      </c>
      <c r="I2742" s="493" t="s">
        <v>415</v>
      </c>
      <c r="J2742" s="243"/>
    </row>
    <row r="2743" spans="1:10" x14ac:dyDescent="0.3">
      <c r="A2743" s="494"/>
      <c r="B2743" s="500"/>
      <c r="C2743" s="494"/>
      <c r="D2743" s="494"/>
      <c r="E2743" s="494"/>
      <c r="F2743" s="494" t="s">
        <v>42</v>
      </c>
      <c r="G2743" s="494" t="s">
        <v>43</v>
      </c>
      <c r="H2743" s="494"/>
      <c r="I2743" s="495">
        <v>242710</v>
      </c>
      <c r="J2743" s="243"/>
    </row>
    <row r="2744" spans="1:10" x14ac:dyDescent="0.3">
      <c r="A2744" s="496"/>
      <c r="B2744" s="497"/>
      <c r="C2744" s="496"/>
      <c r="D2744" s="496"/>
      <c r="E2744" s="496"/>
      <c r="F2744" s="498" t="s">
        <v>271</v>
      </c>
      <c r="G2744" s="496" t="s">
        <v>271</v>
      </c>
      <c r="H2744" s="496"/>
      <c r="I2744" s="499"/>
      <c r="J2744" s="243"/>
    </row>
    <row r="2745" spans="1:10" x14ac:dyDescent="0.3">
      <c r="A2745" s="490">
        <v>157</v>
      </c>
      <c r="B2745" s="491" t="s">
        <v>413</v>
      </c>
      <c r="C2745" s="492" t="s">
        <v>271</v>
      </c>
      <c r="D2745" s="490" t="s">
        <v>271</v>
      </c>
      <c r="E2745" s="490" t="s">
        <v>40</v>
      </c>
      <c r="F2745" s="492" t="s">
        <v>414</v>
      </c>
      <c r="G2745" s="490" t="s">
        <v>414</v>
      </c>
      <c r="H2745" s="492" t="s">
        <v>10</v>
      </c>
      <c r="I2745" s="493" t="s">
        <v>415</v>
      </c>
      <c r="J2745" s="243"/>
    </row>
    <row r="2746" spans="1:10" x14ac:dyDescent="0.3">
      <c r="A2746" s="494"/>
      <c r="B2746" s="500"/>
      <c r="C2746" s="494"/>
      <c r="D2746" s="494"/>
      <c r="E2746" s="494"/>
      <c r="F2746" s="494" t="s">
        <v>42</v>
      </c>
      <c r="G2746" s="494" t="s">
        <v>43</v>
      </c>
      <c r="H2746" s="494"/>
      <c r="I2746" s="495">
        <v>242711</v>
      </c>
      <c r="J2746" s="243"/>
    </row>
    <row r="2747" spans="1:10" x14ac:dyDescent="0.3">
      <c r="A2747" s="496"/>
      <c r="B2747" s="497"/>
      <c r="C2747" s="496"/>
      <c r="D2747" s="496"/>
      <c r="E2747" s="496"/>
      <c r="F2747" s="498" t="s">
        <v>271</v>
      </c>
      <c r="G2747" s="496" t="s">
        <v>271</v>
      </c>
      <c r="H2747" s="496"/>
      <c r="I2747" s="499"/>
      <c r="J2747" s="243"/>
    </row>
    <row r="2748" spans="1:10" x14ac:dyDescent="0.3">
      <c r="A2748" s="490">
        <v>158</v>
      </c>
      <c r="B2748" s="491" t="s">
        <v>413</v>
      </c>
      <c r="C2748" s="492" t="s">
        <v>271</v>
      </c>
      <c r="D2748" s="490" t="s">
        <v>271</v>
      </c>
      <c r="E2748" s="490" t="s">
        <v>40</v>
      </c>
      <c r="F2748" s="492" t="s">
        <v>414</v>
      </c>
      <c r="G2748" s="490" t="s">
        <v>414</v>
      </c>
      <c r="H2748" s="492" t="s">
        <v>10</v>
      </c>
      <c r="I2748" s="493" t="s">
        <v>415</v>
      </c>
      <c r="J2748" s="243"/>
    </row>
    <row r="2749" spans="1:10" x14ac:dyDescent="0.3">
      <c r="A2749" s="494"/>
      <c r="B2749" s="500"/>
      <c r="C2749" s="494"/>
      <c r="D2749" s="494"/>
      <c r="E2749" s="494"/>
      <c r="F2749" s="494" t="s">
        <v>42</v>
      </c>
      <c r="G2749" s="494" t="s">
        <v>43</v>
      </c>
      <c r="H2749" s="494"/>
      <c r="I2749" s="495">
        <v>242712</v>
      </c>
      <c r="J2749" s="243"/>
    </row>
    <row r="2750" spans="1:10" x14ac:dyDescent="0.3">
      <c r="A2750" s="496"/>
      <c r="B2750" s="497"/>
      <c r="C2750" s="496"/>
      <c r="D2750" s="496"/>
      <c r="E2750" s="496"/>
      <c r="F2750" s="498" t="s">
        <v>271</v>
      </c>
      <c r="G2750" s="496" t="s">
        <v>271</v>
      </c>
      <c r="H2750" s="496"/>
      <c r="I2750" s="499"/>
      <c r="J2750" s="243"/>
    </row>
    <row r="2751" spans="1:10" x14ac:dyDescent="0.3">
      <c r="A2751" s="490">
        <v>159</v>
      </c>
      <c r="B2751" s="491" t="s">
        <v>413</v>
      </c>
      <c r="C2751" s="492" t="s">
        <v>271</v>
      </c>
      <c r="D2751" s="490" t="s">
        <v>271</v>
      </c>
      <c r="E2751" s="490" t="s">
        <v>40</v>
      </c>
      <c r="F2751" s="492" t="s">
        <v>414</v>
      </c>
      <c r="G2751" s="490" t="s">
        <v>414</v>
      </c>
      <c r="H2751" s="492" t="s">
        <v>10</v>
      </c>
      <c r="I2751" s="493" t="s">
        <v>415</v>
      </c>
      <c r="J2751" s="243"/>
    </row>
    <row r="2752" spans="1:10" x14ac:dyDescent="0.3">
      <c r="A2752" s="494"/>
      <c r="B2752" s="500"/>
      <c r="C2752" s="494"/>
      <c r="D2752" s="494"/>
      <c r="E2752" s="494"/>
      <c r="F2752" s="494" t="s">
        <v>42</v>
      </c>
      <c r="G2752" s="494" t="s">
        <v>43</v>
      </c>
      <c r="H2752" s="494"/>
      <c r="I2752" s="495">
        <v>242713</v>
      </c>
      <c r="J2752" s="243"/>
    </row>
    <row r="2753" spans="1:10" x14ac:dyDescent="0.3">
      <c r="A2753" s="496"/>
      <c r="B2753" s="497"/>
      <c r="C2753" s="496"/>
      <c r="D2753" s="496"/>
      <c r="E2753" s="496"/>
      <c r="F2753" s="498" t="s">
        <v>271</v>
      </c>
      <c r="G2753" s="496" t="s">
        <v>271</v>
      </c>
      <c r="H2753" s="496"/>
      <c r="I2753" s="499"/>
      <c r="J2753" s="243"/>
    </row>
    <row r="2754" spans="1:10" x14ac:dyDescent="0.3">
      <c r="A2754" s="490">
        <v>160</v>
      </c>
      <c r="B2754" s="491" t="s">
        <v>413</v>
      </c>
      <c r="C2754" s="492" t="s">
        <v>271</v>
      </c>
      <c r="D2754" s="490" t="s">
        <v>271</v>
      </c>
      <c r="E2754" s="490" t="s">
        <v>40</v>
      </c>
      <c r="F2754" s="492" t="s">
        <v>414</v>
      </c>
      <c r="G2754" s="490" t="s">
        <v>414</v>
      </c>
      <c r="H2754" s="492" t="s">
        <v>10</v>
      </c>
      <c r="I2754" s="493" t="s">
        <v>415</v>
      </c>
      <c r="J2754" s="243"/>
    </row>
    <row r="2755" spans="1:10" x14ac:dyDescent="0.3">
      <c r="A2755" s="494"/>
      <c r="B2755" s="500"/>
      <c r="C2755" s="494"/>
      <c r="D2755" s="494"/>
      <c r="E2755" s="494"/>
      <c r="F2755" s="494" t="s">
        <v>42</v>
      </c>
      <c r="G2755" s="494" t="s">
        <v>43</v>
      </c>
      <c r="H2755" s="494"/>
      <c r="I2755" s="495">
        <v>242714</v>
      </c>
      <c r="J2755" s="243"/>
    </row>
    <row r="2756" spans="1:10" x14ac:dyDescent="0.3">
      <c r="A2756" s="496"/>
      <c r="B2756" s="497"/>
      <c r="C2756" s="496"/>
      <c r="D2756" s="496"/>
      <c r="E2756" s="496"/>
      <c r="F2756" s="498" t="s">
        <v>271</v>
      </c>
      <c r="G2756" s="496" t="s">
        <v>271</v>
      </c>
      <c r="H2756" s="496"/>
      <c r="I2756" s="499"/>
      <c r="J2756" s="243"/>
    </row>
    <row r="2757" spans="1:10" x14ac:dyDescent="0.3">
      <c r="A2757" s="490">
        <v>161</v>
      </c>
      <c r="B2757" s="491" t="s">
        <v>413</v>
      </c>
      <c r="C2757" s="492" t="s">
        <v>271</v>
      </c>
      <c r="D2757" s="490" t="s">
        <v>271</v>
      </c>
      <c r="E2757" s="490" t="s">
        <v>40</v>
      </c>
      <c r="F2757" s="492" t="s">
        <v>414</v>
      </c>
      <c r="G2757" s="490" t="s">
        <v>414</v>
      </c>
      <c r="H2757" s="492" t="s">
        <v>10</v>
      </c>
      <c r="I2757" s="493" t="s">
        <v>415</v>
      </c>
      <c r="J2757" s="243"/>
    </row>
    <row r="2758" spans="1:10" x14ac:dyDescent="0.3">
      <c r="A2758" s="494"/>
      <c r="B2758" s="500"/>
      <c r="C2758" s="494"/>
      <c r="D2758" s="494"/>
      <c r="E2758" s="494"/>
      <c r="F2758" s="494" t="s">
        <v>42</v>
      </c>
      <c r="G2758" s="494" t="s">
        <v>43</v>
      </c>
      <c r="H2758" s="494"/>
      <c r="I2758" s="495">
        <v>242715</v>
      </c>
      <c r="J2758" s="243"/>
    </row>
    <row r="2759" spans="1:10" x14ac:dyDescent="0.3">
      <c r="A2759" s="496"/>
      <c r="B2759" s="497"/>
      <c r="C2759" s="496"/>
      <c r="D2759" s="496"/>
      <c r="E2759" s="496"/>
      <c r="F2759" s="498" t="s">
        <v>271</v>
      </c>
      <c r="G2759" s="496" t="s">
        <v>271</v>
      </c>
      <c r="H2759" s="496"/>
      <c r="I2759" s="499"/>
      <c r="J2759" s="243"/>
    </row>
    <row r="2760" spans="1:10" x14ac:dyDescent="0.3">
      <c r="A2760" s="490">
        <v>162</v>
      </c>
      <c r="B2760" s="491" t="s">
        <v>413</v>
      </c>
      <c r="C2760" s="492" t="s">
        <v>271</v>
      </c>
      <c r="D2760" s="490" t="s">
        <v>271</v>
      </c>
      <c r="E2760" s="490" t="s">
        <v>40</v>
      </c>
      <c r="F2760" s="492" t="s">
        <v>414</v>
      </c>
      <c r="G2760" s="490" t="s">
        <v>414</v>
      </c>
      <c r="H2760" s="492" t="s">
        <v>10</v>
      </c>
      <c r="I2760" s="493" t="s">
        <v>415</v>
      </c>
      <c r="J2760" s="243"/>
    </row>
    <row r="2761" spans="1:10" x14ac:dyDescent="0.3">
      <c r="A2761" s="494"/>
      <c r="B2761" s="500"/>
      <c r="C2761" s="494"/>
      <c r="D2761" s="494"/>
      <c r="E2761" s="494"/>
      <c r="F2761" s="494" t="s">
        <v>42</v>
      </c>
      <c r="G2761" s="494" t="s">
        <v>43</v>
      </c>
      <c r="H2761" s="494"/>
      <c r="I2761" s="495">
        <v>242716</v>
      </c>
      <c r="J2761" s="243"/>
    </row>
    <row r="2762" spans="1:10" x14ac:dyDescent="0.3">
      <c r="A2762" s="496"/>
      <c r="B2762" s="497"/>
      <c r="C2762" s="496"/>
      <c r="D2762" s="496"/>
      <c r="E2762" s="496"/>
      <c r="F2762" s="498" t="s">
        <v>271</v>
      </c>
      <c r="G2762" s="496" t="s">
        <v>271</v>
      </c>
      <c r="H2762" s="496"/>
      <c r="I2762" s="499"/>
      <c r="J2762" s="243"/>
    </row>
    <row r="2763" spans="1:10" x14ac:dyDescent="0.3">
      <c r="A2763" s="490">
        <v>163</v>
      </c>
      <c r="B2763" s="491" t="s">
        <v>413</v>
      </c>
      <c r="C2763" s="492" t="s">
        <v>271</v>
      </c>
      <c r="D2763" s="490" t="s">
        <v>271</v>
      </c>
      <c r="E2763" s="490" t="s">
        <v>40</v>
      </c>
      <c r="F2763" s="492" t="s">
        <v>414</v>
      </c>
      <c r="G2763" s="490" t="s">
        <v>414</v>
      </c>
      <c r="H2763" s="492" t="s">
        <v>10</v>
      </c>
      <c r="I2763" s="493" t="s">
        <v>415</v>
      </c>
      <c r="J2763" s="243"/>
    </row>
    <row r="2764" spans="1:10" x14ac:dyDescent="0.3">
      <c r="A2764" s="494"/>
      <c r="B2764" s="500"/>
      <c r="C2764" s="494"/>
      <c r="D2764" s="494"/>
      <c r="E2764" s="494"/>
      <c r="F2764" s="494" t="s">
        <v>42</v>
      </c>
      <c r="G2764" s="494" t="s">
        <v>43</v>
      </c>
      <c r="H2764" s="494"/>
      <c r="I2764" s="495">
        <v>242717</v>
      </c>
      <c r="J2764" s="243"/>
    </row>
    <row r="2765" spans="1:10" x14ac:dyDescent="0.3">
      <c r="A2765" s="496"/>
      <c r="B2765" s="497"/>
      <c r="C2765" s="496"/>
      <c r="D2765" s="496"/>
      <c r="E2765" s="496"/>
      <c r="F2765" s="498" t="s">
        <v>271</v>
      </c>
      <c r="G2765" s="496" t="s">
        <v>271</v>
      </c>
      <c r="H2765" s="496"/>
      <c r="I2765" s="499"/>
      <c r="J2765" s="243"/>
    </row>
    <row r="2766" spans="1:10" x14ac:dyDescent="0.3">
      <c r="A2766" s="490">
        <v>164</v>
      </c>
      <c r="B2766" s="491" t="s">
        <v>413</v>
      </c>
      <c r="C2766" s="492" t="s">
        <v>271</v>
      </c>
      <c r="D2766" s="490" t="s">
        <v>271</v>
      </c>
      <c r="E2766" s="490" t="s">
        <v>40</v>
      </c>
      <c r="F2766" s="492" t="s">
        <v>414</v>
      </c>
      <c r="G2766" s="490" t="s">
        <v>414</v>
      </c>
      <c r="H2766" s="492" t="s">
        <v>10</v>
      </c>
      <c r="I2766" s="493" t="s">
        <v>415</v>
      </c>
      <c r="J2766" s="243"/>
    </row>
    <row r="2767" spans="1:10" x14ac:dyDescent="0.3">
      <c r="A2767" s="494"/>
      <c r="B2767" s="500"/>
      <c r="C2767" s="494"/>
      <c r="D2767" s="494"/>
      <c r="E2767" s="494"/>
      <c r="F2767" s="494" t="s">
        <v>42</v>
      </c>
      <c r="G2767" s="494" t="s">
        <v>43</v>
      </c>
      <c r="H2767" s="494"/>
      <c r="I2767" s="495">
        <v>242718</v>
      </c>
      <c r="J2767" s="243"/>
    </row>
    <row r="2768" spans="1:10" x14ac:dyDescent="0.3">
      <c r="A2768" s="496"/>
      <c r="B2768" s="497"/>
      <c r="C2768" s="496"/>
      <c r="D2768" s="496"/>
      <c r="E2768" s="496"/>
      <c r="F2768" s="498" t="s">
        <v>271</v>
      </c>
      <c r="G2768" s="496" t="s">
        <v>271</v>
      </c>
      <c r="H2768" s="496"/>
      <c r="I2768" s="499"/>
      <c r="J2768" s="243"/>
    </row>
    <row r="2769" spans="1:10" x14ac:dyDescent="0.3">
      <c r="A2769" s="490">
        <v>165</v>
      </c>
      <c r="B2769" s="491" t="s">
        <v>413</v>
      </c>
      <c r="C2769" s="492" t="s">
        <v>271</v>
      </c>
      <c r="D2769" s="490" t="s">
        <v>271</v>
      </c>
      <c r="E2769" s="490" t="s">
        <v>40</v>
      </c>
      <c r="F2769" s="492" t="s">
        <v>414</v>
      </c>
      <c r="G2769" s="490" t="s">
        <v>414</v>
      </c>
      <c r="H2769" s="492" t="s">
        <v>10</v>
      </c>
      <c r="I2769" s="493" t="s">
        <v>415</v>
      </c>
      <c r="J2769" s="243"/>
    </row>
    <row r="2770" spans="1:10" x14ac:dyDescent="0.3">
      <c r="A2770" s="494"/>
      <c r="B2770" s="500"/>
      <c r="C2770" s="494"/>
      <c r="D2770" s="494"/>
      <c r="E2770" s="494"/>
      <c r="F2770" s="494" t="s">
        <v>42</v>
      </c>
      <c r="G2770" s="494" t="s">
        <v>43</v>
      </c>
      <c r="H2770" s="494"/>
      <c r="I2770" s="495">
        <v>242719</v>
      </c>
      <c r="J2770" s="243"/>
    </row>
    <row r="2771" spans="1:10" x14ac:dyDescent="0.3">
      <c r="A2771" s="496"/>
      <c r="B2771" s="497"/>
      <c r="C2771" s="496"/>
      <c r="D2771" s="496"/>
      <c r="E2771" s="496"/>
      <c r="F2771" s="498" t="s">
        <v>271</v>
      </c>
      <c r="G2771" s="496" t="s">
        <v>271</v>
      </c>
      <c r="H2771" s="496"/>
      <c r="I2771" s="499"/>
      <c r="J2771" s="243"/>
    </row>
    <row r="2772" spans="1:10" x14ac:dyDescent="0.3">
      <c r="A2772" s="490">
        <v>166</v>
      </c>
      <c r="B2772" s="491" t="s">
        <v>413</v>
      </c>
      <c r="C2772" s="492" t="s">
        <v>271</v>
      </c>
      <c r="D2772" s="490" t="s">
        <v>271</v>
      </c>
      <c r="E2772" s="490" t="s">
        <v>40</v>
      </c>
      <c r="F2772" s="492" t="s">
        <v>414</v>
      </c>
      <c r="G2772" s="490" t="s">
        <v>414</v>
      </c>
      <c r="H2772" s="492" t="s">
        <v>10</v>
      </c>
      <c r="I2772" s="493" t="s">
        <v>415</v>
      </c>
      <c r="J2772" s="243"/>
    </row>
    <row r="2773" spans="1:10" x14ac:dyDescent="0.3">
      <c r="A2773" s="494"/>
      <c r="B2773" s="500"/>
      <c r="C2773" s="494"/>
      <c r="D2773" s="494"/>
      <c r="E2773" s="494"/>
      <c r="F2773" s="494" t="s">
        <v>42</v>
      </c>
      <c r="G2773" s="494" t="s">
        <v>43</v>
      </c>
      <c r="H2773" s="494"/>
      <c r="I2773" s="495">
        <v>242720</v>
      </c>
      <c r="J2773" s="243"/>
    </row>
    <row r="2774" spans="1:10" x14ac:dyDescent="0.3">
      <c r="A2774" s="496"/>
      <c r="B2774" s="497"/>
      <c r="C2774" s="496"/>
      <c r="D2774" s="496"/>
      <c r="E2774" s="496"/>
      <c r="F2774" s="498" t="s">
        <v>271</v>
      </c>
      <c r="G2774" s="496" t="s">
        <v>271</v>
      </c>
      <c r="H2774" s="496"/>
      <c r="I2774" s="499"/>
      <c r="J2774" s="243"/>
    </row>
    <row r="2775" spans="1:10" x14ac:dyDescent="0.3">
      <c r="A2775" s="490">
        <v>167</v>
      </c>
      <c r="B2775" s="491" t="s">
        <v>413</v>
      </c>
      <c r="C2775" s="492" t="s">
        <v>271</v>
      </c>
      <c r="D2775" s="490" t="s">
        <v>271</v>
      </c>
      <c r="E2775" s="490" t="s">
        <v>40</v>
      </c>
      <c r="F2775" s="492" t="s">
        <v>414</v>
      </c>
      <c r="G2775" s="490" t="s">
        <v>414</v>
      </c>
      <c r="H2775" s="492" t="s">
        <v>10</v>
      </c>
      <c r="I2775" s="493" t="s">
        <v>415</v>
      </c>
      <c r="J2775" s="243"/>
    </row>
    <row r="2776" spans="1:10" x14ac:dyDescent="0.3">
      <c r="A2776" s="494"/>
      <c r="B2776" s="500"/>
      <c r="C2776" s="494"/>
      <c r="D2776" s="494"/>
      <c r="E2776" s="494"/>
      <c r="F2776" s="494" t="s">
        <v>42</v>
      </c>
      <c r="G2776" s="494" t="s">
        <v>43</v>
      </c>
      <c r="H2776" s="494"/>
      <c r="I2776" s="495">
        <v>242721</v>
      </c>
      <c r="J2776" s="243"/>
    </row>
    <row r="2777" spans="1:10" x14ac:dyDescent="0.3">
      <c r="A2777" s="496"/>
      <c r="B2777" s="497"/>
      <c r="C2777" s="496"/>
      <c r="D2777" s="496"/>
      <c r="E2777" s="496"/>
      <c r="F2777" s="498" t="s">
        <v>271</v>
      </c>
      <c r="G2777" s="496" t="s">
        <v>271</v>
      </c>
      <c r="H2777" s="496"/>
      <c r="I2777" s="499"/>
      <c r="J2777" s="243"/>
    </row>
    <row r="2778" spans="1:10" x14ac:dyDescent="0.3">
      <c r="A2778" s="490">
        <v>168</v>
      </c>
      <c r="B2778" s="491" t="s">
        <v>413</v>
      </c>
      <c r="C2778" s="492" t="s">
        <v>271</v>
      </c>
      <c r="D2778" s="490" t="s">
        <v>271</v>
      </c>
      <c r="E2778" s="490" t="s">
        <v>40</v>
      </c>
      <c r="F2778" s="492" t="s">
        <v>414</v>
      </c>
      <c r="G2778" s="490" t="s">
        <v>414</v>
      </c>
      <c r="H2778" s="492" t="s">
        <v>10</v>
      </c>
      <c r="I2778" s="493" t="s">
        <v>415</v>
      </c>
      <c r="J2778" s="243"/>
    </row>
    <row r="2779" spans="1:10" x14ac:dyDescent="0.3">
      <c r="A2779" s="494"/>
      <c r="B2779" s="500"/>
      <c r="C2779" s="494"/>
      <c r="D2779" s="494"/>
      <c r="E2779" s="494"/>
      <c r="F2779" s="494" t="s">
        <v>42</v>
      </c>
      <c r="G2779" s="494" t="s">
        <v>43</v>
      </c>
      <c r="H2779" s="494"/>
      <c r="I2779" s="495">
        <v>242722</v>
      </c>
      <c r="J2779" s="243"/>
    </row>
    <row r="2780" spans="1:10" x14ac:dyDescent="0.3">
      <c r="A2780" s="496"/>
      <c r="B2780" s="497"/>
      <c r="C2780" s="496"/>
      <c r="D2780" s="496"/>
      <c r="E2780" s="496"/>
      <c r="F2780" s="498" t="s">
        <v>271</v>
      </c>
      <c r="G2780" s="496" t="s">
        <v>271</v>
      </c>
      <c r="H2780" s="496"/>
      <c r="I2780" s="499"/>
      <c r="J2780" s="243"/>
    </row>
    <row r="2781" spans="1:10" x14ac:dyDescent="0.3">
      <c r="A2781" s="490">
        <v>169</v>
      </c>
      <c r="B2781" s="491" t="s">
        <v>413</v>
      </c>
      <c r="C2781" s="492" t="s">
        <v>271</v>
      </c>
      <c r="D2781" s="490" t="s">
        <v>271</v>
      </c>
      <c r="E2781" s="490" t="s">
        <v>40</v>
      </c>
      <c r="F2781" s="492" t="s">
        <v>414</v>
      </c>
      <c r="G2781" s="490" t="s">
        <v>414</v>
      </c>
      <c r="H2781" s="492" t="s">
        <v>10</v>
      </c>
      <c r="I2781" s="493" t="s">
        <v>415</v>
      </c>
      <c r="J2781" s="243"/>
    </row>
    <row r="2782" spans="1:10" x14ac:dyDescent="0.3">
      <c r="A2782" s="494"/>
      <c r="B2782" s="500"/>
      <c r="C2782" s="494"/>
      <c r="D2782" s="494"/>
      <c r="E2782" s="494"/>
      <c r="F2782" s="494" t="s">
        <v>42</v>
      </c>
      <c r="G2782" s="494" t="s">
        <v>43</v>
      </c>
      <c r="H2782" s="494"/>
      <c r="I2782" s="495">
        <v>242723</v>
      </c>
      <c r="J2782" s="243"/>
    </row>
    <row r="2783" spans="1:10" x14ac:dyDescent="0.3">
      <c r="A2783" s="496"/>
      <c r="B2783" s="497"/>
      <c r="C2783" s="496"/>
      <c r="D2783" s="496"/>
      <c r="E2783" s="496"/>
      <c r="F2783" s="498" t="s">
        <v>271</v>
      </c>
      <c r="G2783" s="496" t="s">
        <v>271</v>
      </c>
      <c r="H2783" s="496"/>
      <c r="I2783" s="499"/>
      <c r="J2783" s="243"/>
    </row>
    <row r="2784" spans="1:10" x14ac:dyDescent="0.3">
      <c r="A2784" s="490">
        <v>170</v>
      </c>
      <c r="B2784" s="491" t="s">
        <v>413</v>
      </c>
      <c r="C2784" s="492" t="s">
        <v>271</v>
      </c>
      <c r="D2784" s="490" t="s">
        <v>271</v>
      </c>
      <c r="E2784" s="490" t="s">
        <v>40</v>
      </c>
      <c r="F2784" s="492" t="s">
        <v>414</v>
      </c>
      <c r="G2784" s="490" t="s">
        <v>414</v>
      </c>
      <c r="H2784" s="492" t="s">
        <v>10</v>
      </c>
      <c r="I2784" s="493" t="s">
        <v>415</v>
      </c>
      <c r="J2784" s="243"/>
    </row>
    <row r="2785" spans="1:10" x14ac:dyDescent="0.3">
      <c r="A2785" s="494"/>
      <c r="B2785" s="500"/>
      <c r="C2785" s="494"/>
      <c r="D2785" s="494"/>
      <c r="E2785" s="494"/>
      <c r="F2785" s="494" t="s">
        <v>42</v>
      </c>
      <c r="G2785" s="494" t="s">
        <v>43</v>
      </c>
      <c r="H2785" s="494"/>
      <c r="I2785" s="495">
        <v>242724</v>
      </c>
      <c r="J2785" s="243"/>
    </row>
    <row r="2786" spans="1:10" x14ac:dyDescent="0.3">
      <c r="A2786" s="496"/>
      <c r="B2786" s="497"/>
      <c r="C2786" s="496"/>
      <c r="D2786" s="496"/>
      <c r="E2786" s="496"/>
      <c r="F2786" s="498" t="s">
        <v>271</v>
      </c>
      <c r="G2786" s="496" t="s">
        <v>271</v>
      </c>
      <c r="H2786" s="496"/>
      <c r="I2786" s="499"/>
      <c r="J2786" s="243"/>
    </row>
    <row r="2787" spans="1:10" x14ac:dyDescent="0.3">
      <c r="A2787" s="490">
        <v>171</v>
      </c>
      <c r="B2787" s="491" t="s">
        <v>413</v>
      </c>
      <c r="C2787" s="492" t="s">
        <v>271</v>
      </c>
      <c r="D2787" s="490" t="s">
        <v>271</v>
      </c>
      <c r="E2787" s="490" t="s">
        <v>40</v>
      </c>
      <c r="F2787" s="492" t="s">
        <v>414</v>
      </c>
      <c r="G2787" s="490" t="s">
        <v>414</v>
      </c>
      <c r="H2787" s="492" t="s">
        <v>10</v>
      </c>
      <c r="I2787" s="493" t="s">
        <v>415</v>
      </c>
      <c r="J2787" s="243"/>
    </row>
    <row r="2788" spans="1:10" x14ac:dyDescent="0.3">
      <c r="A2788" s="494"/>
      <c r="B2788" s="500"/>
      <c r="C2788" s="494"/>
      <c r="D2788" s="494"/>
      <c r="E2788" s="494"/>
      <c r="F2788" s="494" t="s">
        <v>42</v>
      </c>
      <c r="G2788" s="494" t="s">
        <v>43</v>
      </c>
      <c r="H2788" s="494"/>
      <c r="I2788" s="495">
        <v>242725</v>
      </c>
      <c r="J2788" s="243"/>
    </row>
    <row r="2789" spans="1:10" x14ac:dyDescent="0.3">
      <c r="A2789" s="496"/>
      <c r="B2789" s="497"/>
      <c r="C2789" s="496"/>
      <c r="D2789" s="496"/>
      <c r="E2789" s="496"/>
      <c r="F2789" s="498" t="s">
        <v>271</v>
      </c>
      <c r="G2789" s="496" t="s">
        <v>271</v>
      </c>
      <c r="H2789" s="496"/>
      <c r="I2789" s="499"/>
      <c r="J2789" s="243"/>
    </row>
    <row r="2790" spans="1:10" x14ac:dyDescent="0.3">
      <c r="A2790" s="490">
        <v>172</v>
      </c>
      <c r="B2790" s="491" t="s">
        <v>413</v>
      </c>
      <c r="C2790" s="492" t="s">
        <v>271</v>
      </c>
      <c r="D2790" s="490" t="s">
        <v>271</v>
      </c>
      <c r="E2790" s="490" t="s">
        <v>40</v>
      </c>
      <c r="F2790" s="492" t="s">
        <v>414</v>
      </c>
      <c r="G2790" s="490" t="s">
        <v>414</v>
      </c>
      <c r="H2790" s="492" t="s">
        <v>10</v>
      </c>
      <c r="I2790" s="493" t="s">
        <v>415</v>
      </c>
      <c r="J2790" s="243"/>
    </row>
    <row r="2791" spans="1:10" x14ac:dyDescent="0.3">
      <c r="A2791" s="494"/>
      <c r="B2791" s="500"/>
      <c r="C2791" s="494"/>
      <c r="D2791" s="494"/>
      <c r="E2791" s="494"/>
      <c r="F2791" s="494" t="s">
        <v>42</v>
      </c>
      <c r="G2791" s="494" t="s">
        <v>43</v>
      </c>
      <c r="H2791" s="494"/>
      <c r="I2791" s="495">
        <v>242726</v>
      </c>
      <c r="J2791" s="243"/>
    </row>
    <row r="2792" spans="1:10" x14ac:dyDescent="0.3">
      <c r="A2792" s="496"/>
      <c r="B2792" s="497"/>
      <c r="C2792" s="496"/>
      <c r="D2792" s="496"/>
      <c r="E2792" s="496"/>
      <c r="F2792" s="498" t="s">
        <v>271</v>
      </c>
      <c r="G2792" s="496" t="s">
        <v>271</v>
      </c>
      <c r="H2792" s="496"/>
      <c r="I2792" s="499"/>
      <c r="J2792" s="243"/>
    </row>
    <row r="2793" spans="1:10" x14ac:dyDescent="0.3">
      <c r="A2793" s="490">
        <v>173</v>
      </c>
      <c r="B2793" s="491" t="s">
        <v>413</v>
      </c>
      <c r="C2793" s="492" t="s">
        <v>271</v>
      </c>
      <c r="D2793" s="490" t="s">
        <v>271</v>
      </c>
      <c r="E2793" s="490" t="s">
        <v>40</v>
      </c>
      <c r="F2793" s="492" t="s">
        <v>414</v>
      </c>
      <c r="G2793" s="490" t="s">
        <v>414</v>
      </c>
      <c r="H2793" s="492" t="s">
        <v>10</v>
      </c>
      <c r="I2793" s="493" t="s">
        <v>415</v>
      </c>
      <c r="J2793" s="243"/>
    </row>
    <row r="2794" spans="1:10" x14ac:dyDescent="0.3">
      <c r="A2794" s="494"/>
      <c r="B2794" s="500"/>
      <c r="C2794" s="494"/>
      <c r="D2794" s="494"/>
      <c r="E2794" s="494"/>
      <c r="F2794" s="494" t="s">
        <v>42</v>
      </c>
      <c r="G2794" s="494" t="s">
        <v>43</v>
      </c>
      <c r="H2794" s="494"/>
      <c r="I2794" s="495">
        <v>242727</v>
      </c>
      <c r="J2794" s="243"/>
    </row>
    <row r="2795" spans="1:10" x14ac:dyDescent="0.3">
      <c r="A2795" s="496"/>
      <c r="B2795" s="497"/>
      <c r="C2795" s="496"/>
      <c r="D2795" s="496"/>
      <c r="E2795" s="496"/>
      <c r="F2795" s="498" t="s">
        <v>271</v>
      </c>
      <c r="G2795" s="496" t="s">
        <v>271</v>
      </c>
      <c r="H2795" s="496"/>
      <c r="I2795" s="499"/>
      <c r="J2795" s="243"/>
    </row>
    <row r="2796" spans="1:10" x14ac:dyDescent="0.3">
      <c r="A2796" s="490">
        <v>174</v>
      </c>
      <c r="B2796" s="491" t="s">
        <v>413</v>
      </c>
      <c r="C2796" s="492" t="s">
        <v>271</v>
      </c>
      <c r="D2796" s="490" t="s">
        <v>271</v>
      </c>
      <c r="E2796" s="490" t="s">
        <v>40</v>
      </c>
      <c r="F2796" s="492" t="s">
        <v>414</v>
      </c>
      <c r="G2796" s="490" t="s">
        <v>414</v>
      </c>
      <c r="H2796" s="492" t="s">
        <v>10</v>
      </c>
      <c r="I2796" s="493" t="s">
        <v>415</v>
      </c>
      <c r="J2796" s="243"/>
    </row>
    <row r="2797" spans="1:10" x14ac:dyDescent="0.3">
      <c r="A2797" s="494"/>
      <c r="B2797" s="500"/>
      <c r="C2797" s="494"/>
      <c r="D2797" s="494"/>
      <c r="E2797" s="494"/>
      <c r="F2797" s="494" t="s">
        <v>42</v>
      </c>
      <c r="G2797" s="494" t="s">
        <v>43</v>
      </c>
      <c r="H2797" s="494"/>
      <c r="I2797" s="495">
        <v>242728</v>
      </c>
      <c r="J2797" s="243"/>
    </row>
    <row r="2798" spans="1:10" x14ac:dyDescent="0.3">
      <c r="A2798" s="496"/>
      <c r="B2798" s="497"/>
      <c r="C2798" s="496"/>
      <c r="D2798" s="496"/>
      <c r="E2798" s="496"/>
      <c r="F2798" s="498" t="s">
        <v>271</v>
      </c>
      <c r="G2798" s="496" t="s">
        <v>271</v>
      </c>
      <c r="H2798" s="496"/>
      <c r="I2798" s="499"/>
      <c r="J2798" s="243"/>
    </row>
    <row r="2799" spans="1:10" x14ac:dyDescent="0.3">
      <c r="A2799" s="490">
        <v>175</v>
      </c>
      <c r="B2799" s="491" t="s">
        <v>413</v>
      </c>
      <c r="C2799" s="492" t="s">
        <v>271</v>
      </c>
      <c r="D2799" s="490" t="s">
        <v>271</v>
      </c>
      <c r="E2799" s="490" t="s">
        <v>40</v>
      </c>
      <c r="F2799" s="492" t="s">
        <v>414</v>
      </c>
      <c r="G2799" s="490" t="s">
        <v>414</v>
      </c>
      <c r="H2799" s="492" t="s">
        <v>10</v>
      </c>
      <c r="I2799" s="493" t="s">
        <v>415</v>
      </c>
      <c r="J2799" s="243"/>
    </row>
    <row r="2800" spans="1:10" x14ac:dyDescent="0.3">
      <c r="A2800" s="494"/>
      <c r="B2800" s="500"/>
      <c r="C2800" s="494"/>
      <c r="D2800" s="494"/>
      <c r="E2800" s="494"/>
      <c r="F2800" s="494" t="s">
        <v>42</v>
      </c>
      <c r="G2800" s="494" t="s">
        <v>43</v>
      </c>
      <c r="H2800" s="494"/>
      <c r="I2800" s="495">
        <v>242729</v>
      </c>
      <c r="J2800" s="243"/>
    </row>
    <row r="2801" spans="1:10" x14ac:dyDescent="0.3">
      <c r="A2801" s="496"/>
      <c r="B2801" s="497"/>
      <c r="C2801" s="496"/>
      <c r="D2801" s="496"/>
      <c r="E2801" s="496"/>
      <c r="F2801" s="498" t="s">
        <v>271</v>
      </c>
      <c r="G2801" s="496" t="s">
        <v>271</v>
      </c>
      <c r="H2801" s="496"/>
      <c r="I2801" s="499"/>
      <c r="J2801" s="243"/>
    </row>
    <row r="2802" spans="1:10" x14ac:dyDescent="0.3">
      <c r="A2802" s="490">
        <v>176</v>
      </c>
      <c r="B2802" s="491" t="s">
        <v>413</v>
      </c>
      <c r="C2802" s="492" t="s">
        <v>271</v>
      </c>
      <c r="D2802" s="490" t="s">
        <v>271</v>
      </c>
      <c r="E2802" s="490" t="s">
        <v>40</v>
      </c>
      <c r="F2802" s="492" t="s">
        <v>414</v>
      </c>
      <c r="G2802" s="490" t="s">
        <v>414</v>
      </c>
      <c r="H2802" s="492" t="s">
        <v>10</v>
      </c>
      <c r="I2802" s="493" t="s">
        <v>415</v>
      </c>
      <c r="J2802" s="243"/>
    </row>
    <row r="2803" spans="1:10" x14ac:dyDescent="0.3">
      <c r="A2803" s="494"/>
      <c r="B2803" s="500"/>
      <c r="C2803" s="494"/>
      <c r="D2803" s="494"/>
      <c r="E2803" s="494"/>
      <c r="F2803" s="494" t="s">
        <v>42</v>
      </c>
      <c r="G2803" s="494" t="s">
        <v>43</v>
      </c>
      <c r="H2803" s="494"/>
      <c r="I2803" s="495">
        <v>242730</v>
      </c>
      <c r="J2803" s="243"/>
    </row>
    <row r="2804" spans="1:10" x14ac:dyDescent="0.3">
      <c r="A2804" s="496"/>
      <c r="B2804" s="497"/>
      <c r="C2804" s="496"/>
      <c r="D2804" s="496"/>
      <c r="E2804" s="496"/>
      <c r="F2804" s="498" t="s">
        <v>271</v>
      </c>
      <c r="G2804" s="496" t="s">
        <v>271</v>
      </c>
      <c r="H2804" s="496"/>
      <c r="I2804" s="499"/>
      <c r="J2804" s="243"/>
    </row>
    <row r="2805" spans="1:10" x14ac:dyDescent="0.3">
      <c r="A2805" s="490">
        <v>177</v>
      </c>
      <c r="B2805" s="491" t="s">
        <v>413</v>
      </c>
      <c r="C2805" s="492" t="s">
        <v>271</v>
      </c>
      <c r="D2805" s="490" t="s">
        <v>271</v>
      </c>
      <c r="E2805" s="490" t="s">
        <v>40</v>
      </c>
      <c r="F2805" s="492" t="s">
        <v>414</v>
      </c>
      <c r="G2805" s="490" t="s">
        <v>414</v>
      </c>
      <c r="H2805" s="492" t="s">
        <v>10</v>
      </c>
      <c r="I2805" s="493" t="s">
        <v>415</v>
      </c>
      <c r="J2805" s="243"/>
    </row>
    <row r="2806" spans="1:10" x14ac:dyDescent="0.3">
      <c r="A2806" s="494"/>
      <c r="B2806" s="500"/>
      <c r="C2806" s="494"/>
      <c r="D2806" s="494"/>
      <c r="E2806" s="494"/>
      <c r="F2806" s="494" t="s">
        <v>42</v>
      </c>
      <c r="G2806" s="494" t="s">
        <v>43</v>
      </c>
      <c r="H2806" s="494"/>
      <c r="I2806" s="495">
        <v>242731</v>
      </c>
      <c r="J2806" s="243"/>
    </row>
    <row r="2807" spans="1:10" x14ac:dyDescent="0.3">
      <c r="A2807" s="496"/>
      <c r="B2807" s="497"/>
      <c r="C2807" s="496"/>
      <c r="D2807" s="496"/>
      <c r="E2807" s="496"/>
      <c r="F2807" s="498" t="s">
        <v>271</v>
      </c>
      <c r="G2807" s="496" t="s">
        <v>271</v>
      </c>
      <c r="H2807" s="496"/>
      <c r="I2807" s="499"/>
      <c r="J2807" s="243"/>
    </row>
    <row r="2808" spans="1:10" x14ac:dyDescent="0.3">
      <c r="A2808" s="490">
        <v>178</v>
      </c>
      <c r="B2808" s="491" t="s">
        <v>413</v>
      </c>
      <c r="C2808" s="492" t="s">
        <v>271</v>
      </c>
      <c r="D2808" s="490" t="s">
        <v>271</v>
      </c>
      <c r="E2808" s="490" t="s">
        <v>40</v>
      </c>
      <c r="F2808" s="492" t="s">
        <v>414</v>
      </c>
      <c r="G2808" s="490" t="s">
        <v>414</v>
      </c>
      <c r="H2808" s="492" t="s">
        <v>10</v>
      </c>
      <c r="I2808" s="493" t="s">
        <v>415</v>
      </c>
      <c r="J2808" s="243"/>
    </row>
    <row r="2809" spans="1:10" x14ac:dyDescent="0.3">
      <c r="A2809" s="494"/>
      <c r="B2809" s="500"/>
      <c r="C2809" s="494"/>
      <c r="D2809" s="494"/>
      <c r="E2809" s="494"/>
      <c r="F2809" s="494" t="s">
        <v>42</v>
      </c>
      <c r="G2809" s="494" t="s">
        <v>43</v>
      </c>
      <c r="H2809" s="494"/>
      <c r="I2809" s="495">
        <v>242732</v>
      </c>
      <c r="J2809" s="243"/>
    </row>
    <row r="2810" spans="1:10" x14ac:dyDescent="0.3">
      <c r="A2810" s="496"/>
      <c r="B2810" s="497"/>
      <c r="C2810" s="496"/>
      <c r="D2810" s="496"/>
      <c r="E2810" s="496"/>
      <c r="F2810" s="498" t="s">
        <v>271</v>
      </c>
      <c r="G2810" s="496" t="s">
        <v>271</v>
      </c>
      <c r="H2810" s="496"/>
      <c r="I2810" s="499"/>
      <c r="J2810" s="243"/>
    </row>
    <row r="2811" spans="1:10" x14ac:dyDescent="0.3">
      <c r="A2811" s="490">
        <v>179</v>
      </c>
      <c r="B2811" s="491" t="s">
        <v>413</v>
      </c>
      <c r="C2811" s="492" t="s">
        <v>271</v>
      </c>
      <c r="D2811" s="490" t="s">
        <v>271</v>
      </c>
      <c r="E2811" s="490" t="s">
        <v>40</v>
      </c>
      <c r="F2811" s="492" t="s">
        <v>414</v>
      </c>
      <c r="G2811" s="490" t="s">
        <v>414</v>
      </c>
      <c r="H2811" s="492" t="s">
        <v>10</v>
      </c>
      <c r="I2811" s="493" t="s">
        <v>415</v>
      </c>
      <c r="J2811" s="243"/>
    </row>
    <row r="2812" spans="1:10" x14ac:dyDescent="0.3">
      <c r="A2812" s="494"/>
      <c r="B2812" s="500"/>
      <c r="C2812" s="494"/>
      <c r="D2812" s="494"/>
      <c r="E2812" s="494"/>
      <c r="F2812" s="494" t="s">
        <v>42</v>
      </c>
      <c r="G2812" s="494" t="s">
        <v>43</v>
      </c>
      <c r="H2812" s="494"/>
      <c r="I2812" s="495">
        <v>242733</v>
      </c>
      <c r="J2812" s="243"/>
    </row>
    <row r="2813" spans="1:10" x14ac:dyDescent="0.3">
      <c r="A2813" s="496"/>
      <c r="B2813" s="497"/>
      <c r="C2813" s="496"/>
      <c r="D2813" s="496"/>
      <c r="E2813" s="496"/>
      <c r="F2813" s="498" t="s">
        <v>271</v>
      </c>
      <c r="G2813" s="496" t="s">
        <v>271</v>
      </c>
      <c r="H2813" s="496"/>
      <c r="I2813" s="499"/>
      <c r="J2813" s="243"/>
    </row>
    <row r="2814" spans="1:10" x14ac:dyDescent="0.3">
      <c r="A2814" s="490">
        <v>180</v>
      </c>
      <c r="B2814" s="491" t="s">
        <v>413</v>
      </c>
      <c r="C2814" s="492" t="s">
        <v>271</v>
      </c>
      <c r="D2814" s="490" t="s">
        <v>271</v>
      </c>
      <c r="E2814" s="490" t="s">
        <v>40</v>
      </c>
      <c r="F2814" s="492" t="s">
        <v>414</v>
      </c>
      <c r="G2814" s="490" t="s">
        <v>414</v>
      </c>
      <c r="H2814" s="492" t="s">
        <v>10</v>
      </c>
      <c r="I2814" s="493" t="s">
        <v>415</v>
      </c>
      <c r="J2814" s="243"/>
    </row>
    <row r="2815" spans="1:10" x14ac:dyDescent="0.3">
      <c r="A2815" s="494"/>
      <c r="B2815" s="500"/>
      <c r="C2815" s="494"/>
      <c r="D2815" s="494"/>
      <c r="E2815" s="494"/>
      <c r="F2815" s="494" t="s">
        <v>42</v>
      </c>
      <c r="G2815" s="494" t="s">
        <v>43</v>
      </c>
      <c r="H2815" s="494"/>
      <c r="I2815" s="495">
        <v>242734</v>
      </c>
      <c r="J2815" s="243"/>
    </row>
    <row r="2816" spans="1:10" x14ac:dyDescent="0.3">
      <c r="A2816" s="496"/>
      <c r="B2816" s="497"/>
      <c r="C2816" s="496"/>
      <c r="D2816" s="496"/>
      <c r="E2816" s="496"/>
      <c r="F2816" s="498" t="s">
        <v>271</v>
      </c>
      <c r="G2816" s="496" t="s">
        <v>271</v>
      </c>
      <c r="H2816" s="496"/>
      <c r="I2816" s="499"/>
      <c r="J2816" s="243"/>
    </row>
    <row r="2817" spans="1:10" x14ac:dyDescent="0.3">
      <c r="A2817" s="490">
        <v>181</v>
      </c>
      <c r="B2817" s="491" t="s">
        <v>413</v>
      </c>
      <c r="C2817" s="492" t="s">
        <v>271</v>
      </c>
      <c r="D2817" s="490" t="s">
        <v>271</v>
      </c>
      <c r="E2817" s="490" t="s">
        <v>40</v>
      </c>
      <c r="F2817" s="492" t="s">
        <v>414</v>
      </c>
      <c r="G2817" s="490" t="s">
        <v>414</v>
      </c>
      <c r="H2817" s="492" t="s">
        <v>10</v>
      </c>
      <c r="I2817" s="493" t="s">
        <v>415</v>
      </c>
      <c r="J2817" s="243"/>
    </row>
    <row r="2818" spans="1:10" x14ac:dyDescent="0.3">
      <c r="A2818" s="494"/>
      <c r="B2818" s="500"/>
      <c r="C2818" s="494"/>
      <c r="D2818" s="494"/>
      <c r="E2818" s="494"/>
      <c r="F2818" s="494" t="s">
        <v>42</v>
      </c>
      <c r="G2818" s="494" t="s">
        <v>43</v>
      </c>
      <c r="H2818" s="494"/>
      <c r="I2818" s="495">
        <v>242735</v>
      </c>
      <c r="J2818" s="243"/>
    </row>
    <row r="2819" spans="1:10" x14ac:dyDescent="0.3">
      <c r="A2819" s="496"/>
      <c r="B2819" s="497"/>
      <c r="C2819" s="496"/>
      <c r="D2819" s="496"/>
      <c r="E2819" s="496"/>
      <c r="F2819" s="498" t="s">
        <v>271</v>
      </c>
      <c r="G2819" s="496" t="s">
        <v>271</v>
      </c>
      <c r="H2819" s="496"/>
      <c r="I2819" s="499"/>
      <c r="J2819" s="243"/>
    </row>
    <row r="2820" spans="1:10" x14ac:dyDescent="0.3">
      <c r="A2820" s="490">
        <v>182</v>
      </c>
      <c r="B2820" s="491" t="s">
        <v>413</v>
      </c>
      <c r="C2820" s="492" t="s">
        <v>271</v>
      </c>
      <c r="D2820" s="490" t="s">
        <v>271</v>
      </c>
      <c r="E2820" s="490" t="s">
        <v>40</v>
      </c>
      <c r="F2820" s="492" t="s">
        <v>414</v>
      </c>
      <c r="G2820" s="490" t="s">
        <v>414</v>
      </c>
      <c r="H2820" s="492" t="s">
        <v>10</v>
      </c>
      <c r="I2820" s="493" t="s">
        <v>415</v>
      </c>
      <c r="J2820" s="243"/>
    </row>
    <row r="2821" spans="1:10" x14ac:dyDescent="0.3">
      <c r="A2821" s="494"/>
      <c r="B2821" s="500"/>
      <c r="C2821" s="494"/>
      <c r="D2821" s="494"/>
      <c r="E2821" s="494"/>
      <c r="F2821" s="494" t="s">
        <v>42</v>
      </c>
      <c r="G2821" s="494" t="s">
        <v>43</v>
      </c>
      <c r="H2821" s="494"/>
      <c r="I2821" s="495">
        <v>242736</v>
      </c>
      <c r="J2821" s="243"/>
    </row>
    <row r="2822" spans="1:10" x14ac:dyDescent="0.3">
      <c r="A2822" s="496"/>
      <c r="B2822" s="497"/>
      <c r="C2822" s="496"/>
      <c r="D2822" s="496"/>
      <c r="E2822" s="496"/>
      <c r="F2822" s="498" t="s">
        <v>271</v>
      </c>
      <c r="G2822" s="496" t="s">
        <v>271</v>
      </c>
      <c r="H2822" s="496"/>
      <c r="I2822" s="499"/>
      <c r="J2822" s="243"/>
    </row>
    <row r="2823" spans="1:10" x14ac:dyDescent="0.3">
      <c r="A2823" s="490">
        <v>183</v>
      </c>
      <c r="B2823" s="491" t="s">
        <v>413</v>
      </c>
      <c r="C2823" s="492" t="s">
        <v>271</v>
      </c>
      <c r="D2823" s="490" t="s">
        <v>271</v>
      </c>
      <c r="E2823" s="490" t="s">
        <v>40</v>
      </c>
      <c r="F2823" s="492" t="s">
        <v>414</v>
      </c>
      <c r="G2823" s="490" t="s">
        <v>414</v>
      </c>
      <c r="H2823" s="492" t="s">
        <v>10</v>
      </c>
      <c r="I2823" s="493" t="s">
        <v>415</v>
      </c>
      <c r="J2823" s="243"/>
    </row>
    <row r="2824" spans="1:10" x14ac:dyDescent="0.3">
      <c r="A2824" s="494"/>
      <c r="B2824" s="500"/>
      <c r="C2824" s="494"/>
      <c r="D2824" s="494"/>
      <c r="E2824" s="494"/>
      <c r="F2824" s="494" t="s">
        <v>42</v>
      </c>
      <c r="G2824" s="494" t="s">
        <v>43</v>
      </c>
      <c r="H2824" s="494"/>
      <c r="I2824" s="495">
        <v>242737</v>
      </c>
      <c r="J2824" s="243"/>
    </row>
    <row r="2825" spans="1:10" x14ac:dyDescent="0.3">
      <c r="A2825" s="496"/>
      <c r="B2825" s="497"/>
      <c r="C2825" s="496"/>
      <c r="D2825" s="496"/>
      <c r="E2825" s="496"/>
      <c r="F2825" s="498" t="s">
        <v>271</v>
      </c>
      <c r="G2825" s="496" t="s">
        <v>271</v>
      </c>
      <c r="H2825" s="496"/>
      <c r="I2825" s="499"/>
      <c r="J2825" s="243"/>
    </row>
    <row r="2826" spans="1:10" x14ac:dyDescent="0.3">
      <c r="A2826" s="490">
        <v>184</v>
      </c>
      <c r="B2826" s="491" t="s">
        <v>413</v>
      </c>
      <c r="C2826" s="492" t="s">
        <v>271</v>
      </c>
      <c r="D2826" s="490" t="s">
        <v>271</v>
      </c>
      <c r="E2826" s="490" t="s">
        <v>40</v>
      </c>
      <c r="F2826" s="492" t="s">
        <v>414</v>
      </c>
      <c r="G2826" s="490" t="s">
        <v>414</v>
      </c>
      <c r="H2826" s="492" t="s">
        <v>10</v>
      </c>
      <c r="I2826" s="493" t="s">
        <v>415</v>
      </c>
      <c r="J2826" s="243"/>
    </row>
    <row r="2827" spans="1:10" x14ac:dyDescent="0.3">
      <c r="A2827" s="494"/>
      <c r="B2827" s="500"/>
      <c r="C2827" s="494"/>
      <c r="D2827" s="494"/>
      <c r="E2827" s="494"/>
      <c r="F2827" s="494" t="s">
        <v>42</v>
      </c>
      <c r="G2827" s="494" t="s">
        <v>43</v>
      </c>
      <c r="H2827" s="494"/>
      <c r="I2827" s="495">
        <v>242738</v>
      </c>
      <c r="J2827" s="243"/>
    </row>
    <row r="2828" spans="1:10" x14ac:dyDescent="0.3">
      <c r="A2828" s="496"/>
      <c r="B2828" s="497"/>
      <c r="C2828" s="496"/>
      <c r="D2828" s="496"/>
      <c r="E2828" s="496"/>
      <c r="F2828" s="498" t="s">
        <v>271</v>
      </c>
      <c r="G2828" s="496" t="s">
        <v>271</v>
      </c>
      <c r="H2828" s="496"/>
      <c r="I2828" s="499"/>
      <c r="J2828" s="243"/>
    </row>
    <row r="2829" spans="1:10" x14ac:dyDescent="0.3">
      <c r="A2829" s="490">
        <v>185</v>
      </c>
      <c r="B2829" s="491" t="s">
        <v>413</v>
      </c>
      <c r="C2829" s="492" t="s">
        <v>271</v>
      </c>
      <c r="D2829" s="490" t="s">
        <v>271</v>
      </c>
      <c r="E2829" s="490" t="s">
        <v>40</v>
      </c>
      <c r="F2829" s="492" t="s">
        <v>414</v>
      </c>
      <c r="G2829" s="490" t="s">
        <v>414</v>
      </c>
      <c r="H2829" s="492" t="s">
        <v>10</v>
      </c>
      <c r="I2829" s="493" t="s">
        <v>415</v>
      </c>
      <c r="J2829" s="243"/>
    </row>
    <row r="2830" spans="1:10" x14ac:dyDescent="0.3">
      <c r="A2830" s="494"/>
      <c r="B2830" s="500"/>
      <c r="C2830" s="494"/>
      <c r="D2830" s="494"/>
      <c r="E2830" s="494"/>
      <c r="F2830" s="494" t="s">
        <v>42</v>
      </c>
      <c r="G2830" s="494" t="s">
        <v>43</v>
      </c>
      <c r="H2830" s="494"/>
      <c r="I2830" s="495">
        <v>242739</v>
      </c>
      <c r="J2830" s="243"/>
    </row>
    <row r="2831" spans="1:10" x14ac:dyDescent="0.3">
      <c r="A2831" s="496"/>
      <c r="B2831" s="497"/>
      <c r="C2831" s="496"/>
      <c r="D2831" s="496"/>
      <c r="E2831" s="496"/>
      <c r="F2831" s="498" t="s">
        <v>271</v>
      </c>
      <c r="G2831" s="496" t="s">
        <v>271</v>
      </c>
      <c r="H2831" s="496"/>
      <c r="I2831" s="499"/>
      <c r="J2831" s="243"/>
    </row>
    <row r="2832" spans="1:10" x14ac:dyDescent="0.3">
      <c r="A2832" s="490">
        <v>186</v>
      </c>
      <c r="B2832" s="491" t="s">
        <v>413</v>
      </c>
      <c r="C2832" s="492" t="s">
        <v>271</v>
      </c>
      <c r="D2832" s="490" t="s">
        <v>271</v>
      </c>
      <c r="E2832" s="490" t="s">
        <v>40</v>
      </c>
      <c r="F2832" s="492" t="s">
        <v>414</v>
      </c>
      <c r="G2832" s="490" t="s">
        <v>414</v>
      </c>
      <c r="H2832" s="492" t="s">
        <v>10</v>
      </c>
      <c r="I2832" s="493" t="s">
        <v>415</v>
      </c>
      <c r="J2832" s="243"/>
    </row>
    <row r="2833" spans="1:10" x14ac:dyDescent="0.3">
      <c r="A2833" s="494"/>
      <c r="B2833" s="500"/>
      <c r="C2833" s="494"/>
      <c r="D2833" s="494"/>
      <c r="E2833" s="494"/>
      <c r="F2833" s="494" t="s">
        <v>42</v>
      </c>
      <c r="G2833" s="494" t="s">
        <v>43</v>
      </c>
      <c r="H2833" s="494"/>
      <c r="I2833" s="495">
        <v>242740</v>
      </c>
      <c r="J2833" s="243"/>
    </row>
    <row r="2834" spans="1:10" x14ac:dyDescent="0.3">
      <c r="A2834" s="496"/>
      <c r="B2834" s="497"/>
      <c r="C2834" s="496"/>
      <c r="D2834" s="496"/>
      <c r="E2834" s="496"/>
      <c r="F2834" s="498" t="s">
        <v>271</v>
      </c>
      <c r="G2834" s="496" t="s">
        <v>271</v>
      </c>
      <c r="H2834" s="496"/>
      <c r="I2834" s="499"/>
      <c r="J2834" s="243"/>
    </row>
    <row r="2835" spans="1:10" x14ac:dyDescent="0.3">
      <c r="A2835" s="490">
        <v>187</v>
      </c>
      <c r="B2835" s="491" t="s">
        <v>413</v>
      </c>
      <c r="C2835" s="492" t="s">
        <v>271</v>
      </c>
      <c r="D2835" s="490" t="s">
        <v>271</v>
      </c>
      <c r="E2835" s="490" t="s">
        <v>40</v>
      </c>
      <c r="F2835" s="492" t="s">
        <v>414</v>
      </c>
      <c r="G2835" s="490" t="s">
        <v>414</v>
      </c>
      <c r="H2835" s="492" t="s">
        <v>10</v>
      </c>
      <c r="I2835" s="493" t="s">
        <v>415</v>
      </c>
      <c r="J2835" s="243"/>
    </row>
    <row r="2836" spans="1:10" x14ac:dyDescent="0.3">
      <c r="A2836" s="494"/>
      <c r="B2836" s="500"/>
      <c r="C2836" s="494"/>
      <c r="D2836" s="494"/>
      <c r="E2836" s="494"/>
      <c r="F2836" s="494" t="s">
        <v>42</v>
      </c>
      <c r="G2836" s="494" t="s">
        <v>43</v>
      </c>
      <c r="H2836" s="494"/>
      <c r="I2836" s="495">
        <v>242741</v>
      </c>
      <c r="J2836" s="243"/>
    </row>
    <row r="2837" spans="1:10" x14ac:dyDescent="0.3">
      <c r="A2837" s="496"/>
      <c r="B2837" s="497"/>
      <c r="C2837" s="496"/>
      <c r="D2837" s="496"/>
      <c r="E2837" s="496"/>
      <c r="F2837" s="498" t="s">
        <v>271</v>
      </c>
      <c r="G2837" s="496" t="s">
        <v>271</v>
      </c>
      <c r="H2837" s="496"/>
      <c r="I2837" s="499"/>
      <c r="J2837" s="243"/>
    </row>
    <row r="2838" spans="1:10" x14ac:dyDescent="0.3">
      <c r="A2838" s="490">
        <v>188</v>
      </c>
      <c r="B2838" s="491" t="s">
        <v>413</v>
      </c>
      <c r="C2838" s="492" t="s">
        <v>271</v>
      </c>
      <c r="D2838" s="490" t="s">
        <v>271</v>
      </c>
      <c r="E2838" s="490" t="s">
        <v>40</v>
      </c>
      <c r="F2838" s="492" t="s">
        <v>414</v>
      </c>
      <c r="G2838" s="490" t="s">
        <v>414</v>
      </c>
      <c r="H2838" s="492" t="s">
        <v>10</v>
      </c>
      <c r="I2838" s="493" t="s">
        <v>415</v>
      </c>
      <c r="J2838" s="243"/>
    </row>
    <row r="2839" spans="1:10" x14ac:dyDescent="0.3">
      <c r="A2839" s="494"/>
      <c r="B2839" s="500"/>
      <c r="C2839" s="494"/>
      <c r="D2839" s="494"/>
      <c r="E2839" s="494"/>
      <c r="F2839" s="494" t="s">
        <v>42</v>
      </c>
      <c r="G2839" s="494" t="s">
        <v>43</v>
      </c>
      <c r="H2839" s="494"/>
      <c r="I2839" s="495">
        <v>242742</v>
      </c>
      <c r="J2839" s="243"/>
    </row>
    <row r="2840" spans="1:10" x14ac:dyDescent="0.3">
      <c r="A2840" s="496"/>
      <c r="B2840" s="497"/>
      <c r="C2840" s="496"/>
      <c r="D2840" s="496"/>
      <c r="E2840" s="496"/>
      <c r="F2840" s="498" t="s">
        <v>271</v>
      </c>
      <c r="G2840" s="496" t="s">
        <v>271</v>
      </c>
      <c r="H2840" s="496"/>
      <c r="I2840" s="499"/>
      <c r="J2840" s="243"/>
    </row>
    <row r="2841" spans="1:10" x14ac:dyDescent="0.3">
      <c r="A2841" s="490">
        <v>189</v>
      </c>
      <c r="B2841" s="491" t="s">
        <v>413</v>
      </c>
      <c r="C2841" s="492" t="s">
        <v>271</v>
      </c>
      <c r="D2841" s="490" t="s">
        <v>271</v>
      </c>
      <c r="E2841" s="490" t="s">
        <v>40</v>
      </c>
      <c r="F2841" s="492" t="s">
        <v>414</v>
      </c>
      <c r="G2841" s="490" t="s">
        <v>414</v>
      </c>
      <c r="H2841" s="492" t="s">
        <v>10</v>
      </c>
      <c r="I2841" s="493" t="s">
        <v>415</v>
      </c>
      <c r="J2841" s="243"/>
    </row>
    <row r="2842" spans="1:10" x14ac:dyDescent="0.3">
      <c r="A2842" s="494"/>
      <c r="B2842" s="500"/>
      <c r="C2842" s="494"/>
      <c r="D2842" s="494"/>
      <c r="E2842" s="494"/>
      <c r="F2842" s="494" t="s">
        <v>42</v>
      </c>
      <c r="G2842" s="494" t="s">
        <v>43</v>
      </c>
      <c r="H2842" s="494"/>
      <c r="I2842" s="495">
        <v>242743</v>
      </c>
      <c r="J2842" s="243"/>
    </row>
    <row r="2843" spans="1:10" x14ac:dyDescent="0.3">
      <c r="A2843" s="496"/>
      <c r="B2843" s="497"/>
      <c r="C2843" s="496"/>
      <c r="D2843" s="496"/>
      <c r="E2843" s="496"/>
      <c r="F2843" s="498" t="s">
        <v>271</v>
      </c>
      <c r="G2843" s="496" t="s">
        <v>271</v>
      </c>
      <c r="H2843" s="496"/>
      <c r="I2843" s="499"/>
      <c r="J2843" s="243"/>
    </row>
    <row r="2844" spans="1:10" x14ac:dyDescent="0.3">
      <c r="A2844" s="490">
        <v>190</v>
      </c>
      <c r="B2844" s="491" t="s">
        <v>413</v>
      </c>
      <c r="C2844" s="492" t="s">
        <v>271</v>
      </c>
      <c r="D2844" s="490" t="s">
        <v>271</v>
      </c>
      <c r="E2844" s="490" t="s">
        <v>40</v>
      </c>
      <c r="F2844" s="492" t="s">
        <v>414</v>
      </c>
      <c r="G2844" s="490" t="s">
        <v>414</v>
      </c>
      <c r="H2844" s="492" t="s">
        <v>10</v>
      </c>
      <c r="I2844" s="493" t="s">
        <v>415</v>
      </c>
      <c r="J2844" s="243"/>
    </row>
    <row r="2845" spans="1:10" x14ac:dyDescent="0.3">
      <c r="A2845" s="494"/>
      <c r="B2845" s="500"/>
      <c r="C2845" s="494"/>
      <c r="D2845" s="494"/>
      <c r="E2845" s="494"/>
      <c r="F2845" s="494" t="s">
        <v>42</v>
      </c>
      <c r="G2845" s="494" t="s">
        <v>43</v>
      </c>
      <c r="H2845" s="494"/>
      <c r="I2845" s="495">
        <v>242744</v>
      </c>
      <c r="J2845" s="243"/>
    </row>
    <row r="2846" spans="1:10" x14ac:dyDescent="0.3">
      <c r="A2846" s="496"/>
      <c r="B2846" s="497"/>
      <c r="C2846" s="496"/>
      <c r="D2846" s="496"/>
      <c r="E2846" s="496"/>
      <c r="F2846" s="498" t="s">
        <v>271</v>
      </c>
      <c r="G2846" s="496" t="s">
        <v>271</v>
      </c>
      <c r="H2846" s="496"/>
      <c r="I2846" s="499"/>
      <c r="J2846" s="243"/>
    </row>
    <row r="2847" spans="1:10" x14ac:dyDescent="0.3">
      <c r="A2847" s="490">
        <v>191</v>
      </c>
      <c r="B2847" s="491" t="s">
        <v>413</v>
      </c>
      <c r="C2847" s="492" t="s">
        <v>271</v>
      </c>
      <c r="D2847" s="490" t="s">
        <v>271</v>
      </c>
      <c r="E2847" s="490" t="s">
        <v>40</v>
      </c>
      <c r="F2847" s="492" t="s">
        <v>414</v>
      </c>
      <c r="G2847" s="490" t="s">
        <v>414</v>
      </c>
      <c r="H2847" s="492" t="s">
        <v>10</v>
      </c>
      <c r="I2847" s="493" t="s">
        <v>415</v>
      </c>
      <c r="J2847" s="243"/>
    </row>
    <row r="2848" spans="1:10" x14ac:dyDescent="0.3">
      <c r="A2848" s="494"/>
      <c r="B2848" s="500"/>
      <c r="C2848" s="494"/>
      <c r="D2848" s="494"/>
      <c r="E2848" s="494"/>
      <c r="F2848" s="494" t="s">
        <v>42</v>
      </c>
      <c r="G2848" s="494" t="s">
        <v>43</v>
      </c>
      <c r="H2848" s="494"/>
      <c r="I2848" s="495">
        <v>242745</v>
      </c>
      <c r="J2848" s="243"/>
    </row>
    <row r="2849" spans="1:10" x14ac:dyDescent="0.3">
      <c r="A2849" s="496"/>
      <c r="B2849" s="497"/>
      <c r="C2849" s="496"/>
      <c r="D2849" s="496"/>
      <c r="E2849" s="496"/>
      <c r="F2849" s="498" t="s">
        <v>271</v>
      </c>
      <c r="G2849" s="496" t="s">
        <v>271</v>
      </c>
      <c r="H2849" s="496"/>
      <c r="I2849" s="499"/>
      <c r="J2849" s="243"/>
    </row>
    <row r="2850" spans="1:10" x14ac:dyDescent="0.3">
      <c r="A2850" s="490">
        <v>192</v>
      </c>
      <c r="B2850" s="491" t="s">
        <v>413</v>
      </c>
      <c r="C2850" s="492" t="s">
        <v>271</v>
      </c>
      <c r="D2850" s="490" t="s">
        <v>271</v>
      </c>
      <c r="E2850" s="490" t="s">
        <v>40</v>
      </c>
      <c r="F2850" s="492" t="s">
        <v>414</v>
      </c>
      <c r="G2850" s="490" t="s">
        <v>414</v>
      </c>
      <c r="H2850" s="492" t="s">
        <v>10</v>
      </c>
      <c r="I2850" s="493" t="s">
        <v>415</v>
      </c>
      <c r="J2850" s="243"/>
    </row>
    <row r="2851" spans="1:10" x14ac:dyDescent="0.3">
      <c r="A2851" s="494"/>
      <c r="B2851" s="500"/>
      <c r="C2851" s="494"/>
      <c r="D2851" s="494"/>
      <c r="E2851" s="494"/>
      <c r="F2851" s="494" t="s">
        <v>42</v>
      </c>
      <c r="G2851" s="494" t="s">
        <v>43</v>
      </c>
      <c r="H2851" s="494"/>
      <c r="I2851" s="495">
        <v>242746</v>
      </c>
      <c r="J2851" s="243"/>
    </row>
    <row r="2852" spans="1:10" x14ac:dyDescent="0.3">
      <c r="A2852" s="496"/>
      <c r="B2852" s="497"/>
      <c r="C2852" s="496"/>
      <c r="D2852" s="496"/>
      <c r="E2852" s="496"/>
      <c r="F2852" s="498" t="s">
        <v>271</v>
      </c>
      <c r="G2852" s="496" t="s">
        <v>271</v>
      </c>
      <c r="H2852" s="496"/>
      <c r="I2852" s="499"/>
      <c r="J2852" s="243"/>
    </row>
    <row r="2853" spans="1:10" x14ac:dyDescent="0.3">
      <c r="A2853" s="490">
        <v>193</v>
      </c>
      <c r="B2853" s="491" t="s">
        <v>413</v>
      </c>
      <c r="C2853" s="492" t="s">
        <v>271</v>
      </c>
      <c r="D2853" s="490" t="s">
        <v>271</v>
      </c>
      <c r="E2853" s="490" t="s">
        <v>40</v>
      </c>
      <c r="F2853" s="492" t="s">
        <v>414</v>
      </c>
      <c r="G2853" s="490" t="s">
        <v>414</v>
      </c>
      <c r="H2853" s="492" t="s">
        <v>10</v>
      </c>
      <c r="I2853" s="493" t="s">
        <v>415</v>
      </c>
      <c r="J2853" s="243"/>
    </row>
    <row r="2854" spans="1:10" x14ac:dyDescent="0.3">
      <c r="A2854" s="494"/>
      <c r="B2854" s="500"/>
      <c r="C2854" s="494"/>
      <c r="D2854" s="494"/>
      <c r="E2854" s="494"/>
      <c r="F2854" s="494" t="s">
        <v>42</v>
      </c>
      <c r="G2854" s="494" t="s">
        <v>43</v>
      </c>
      <c r="H2854" s="494"/>
      <c r="I2854" s="495">
        <v>242747</v>
      </c>
      <c r="J2854" s="243"/>
    </row>
    <row r="2855" spans="1:10" x14ac:dyDescent="0.3">
      <c r="A2855" s="496"/>
      <c r="B2855" s="497"/>
      <c r="C2855" s="496"/>
      <c r="D2855" s="496"/>
      <c r="E2855" s="496"/>
      <c r="F2855" s="498" t="s">
        <v>271</v>
      </c>
      <c r="G2855" s="496" t="s">
        <v>271</v>
      </c>
      <c r="H2855" s="496"/>
      <c r="I2855" s="499"/>
      <c r="J2855" s="243"/>
    </row>
    <row r="2856" spans="1:10" x14ac:dyDescent="0.3">
      <c r="A2856" s="490">
        <v>194</v>
      </c>
      <c r="B2856" s="491" t="s">
        <v>413</v>
      </c>
      <c r="C2856" s="492" t="s">
        <v>271</v>
      </c>
      <c r="D2856" s="490" t="s">
        <v>271</v>
      </c>
      <c r="E2856" s="490" t="s">
        <v>40</v>
      </c>
      <c r="F2856" s="492" t="s">
        <v>414</v>
      </c>
      <c r="G2856" s="490" t="s">
        <v>414</v>
      </c>
      <c r="H2856" s="492" t="s">
        <v>10</v>
      </c>
      <c r="I2856" s="493" t="s">
        <v>415</v>
      </c>
      <c r="J2856" s="243"/>
    </row>
    <row r="2857" spans="1:10" x14ac:dyDescent="0.3">
      <c r="A2857" s="494"/>
      <c r="B2857" s="500"/>
      <c r="C2857" s="494"/>
      <c r="D2857" s="494"/>
      <c r="E2857" s="494"/>
      <c r="F2857" s="494" t="s">
        <v>42</v>
      </c>
      <c r="G2857" s="494" t="s">
        <v>43</v>
      </c>
      <c r="H2857" s="494"/>
      <c r="I2857" s="495">
        <v>242748</v>
      </c>
      <c r="J2857" s="243"/>
    </row>
    <row r="2858" spans="1:10" x14ac:dyDescent="0.3">
      <c r="A2858" s="496"/>
      <c r="B2858" s="497"/>
      <c r="C2858" s="496"/>
      <c r="D2858" s="496"/>
      <c r="E2858" s="496"/>
      <c r="F2858" s="498" t="s">
        <v>271</v>
      </c>
      <c r="G2858" s="496" t="s">
        <v>271</v>
      </c>
      <c r="H2858" s="496"/>
      <c r="I2858" s="499"/>
      <c r="J2858" s="243"/>
    </row>
    <row r="2859" spans="1:10" x14ac:dyDescent="0.3">
      <c r="A2859" s="490">
        <v>195</v>
      </c>
      <c r="B2859" s="491" t="s">
        <v>413</v>
      </c>
      <c r="C2859" s="492" t="s">
        <v>271</v>
      </c>
      <c r="D2859" s="490" t="s">
        <v>271</v>
      </c>
      <c r="E2859" s="490" t="s">
        <v>40</v>
      </c>
      <c r="F2859" s="492" t="s">
        <v>414</v>
      </c>
      <c r="G2859" s="490" t="s">
        <v>414</v>
      </c>
      <c r="H2859" s="492" t="s">
        <v>10</v>
      </c>
      <c r="I2859" s="493" t="s">
        <v>415</v>
      </c>
      <c r="J2859" s="243"/>
    </row>
    <row r="2860" spans="1:10" x14ac:dyDescent="0.3">
      <c r="A2860" s="494"/>
      <c r="B2860" s="500"/>
      <c r="C2860" s="494"/>
      <c r="D2860" s="494"/>
      <c r="E2860" s="494"/>
      <c r="F2860" s="494" t="s">
        <v>42</v>
      </c>
      <c r="G2860" s="494" t="s">
        <v>43</v>
      </c>
      <c r="H2860" s="494"/>
      <c r="I2860" s="495">
        <v>242749</v>
      </c>
      <c r="J2860" s="243"/>
    </row>
    <row r="2861" spans="1:10" x14ac:dyDescent="0.3">
      <c r="A2861" s="496"/>
      <c r="B2861" s="497"/>
      <c r="C2861" s="496"/>
      <c r="D2861" s="496"/>
      <c r="E2861" s="496"/>
      <c r="F2861" s="498" t="s">
        <v>271</v>
      </c>
      <c r="G2861" s="496" t="s">
        <v>271</v>
      </c>
      <c r="H2861" s="496"/>
      <c r="I2861" s="499"/>
      <c r="J2861" s="243"/>
    </row>
    <row r="2862" spans="1:10" x14ac:dyDescent="0.3">
      <c r="A2862" s="490">
        <v>196</v>
      </c>
      <c r="B2862" s="491" t="s">
        <v>413</v>
      </c>
      <c r="C2862" s="492" t="s">
        <v>271</v>
      </c>
      <c r="D2862" s="490" t="s">
        <v>271</v>
      </c>
      <c r="E2862" s="490" t="s">
        <v>40</v>
      </c>
      <c r="F2862" s="492" t="s">
        <v>414</v>
      </c>
      <c r="G2862" s="490" t="s">
        <v>414</v>
      </c>
      <c r="H2862" s="492" t="s">
        <v>10</v>
      </c>
      <c r="I2862" s="493" t="s">
        <v>415</v>
      </c>
      <c r="J2862" s="243"/>
    </row>
    <row r="2863" spans="1:10" x14ac:dyDescent="0.3">
      <c r="A2863" s="494"/>
      <c r="B2863" s="500"/>
      <c r="C2863" s="494"/>
      <c r="D2863" s="494"/>
      <c r="E2863" s="494"/>
      <c r="F2863" s="494" t="s">
        <v>42</v>
      </c>
      <c r="G2863" s="494" t="s">
        <v>43</v>
      </c>
      <c r="H2863" s="494"/>
      <c r="I2863" s="495">
        <v>242750</v>
      </c>
      <c r="J2863" s="243"/>
    </row>
    <row r="2864" spans="1:10" x14ac:dyDescent="0.3">
      <c r="A2864" s="496"/>
      <c r="B2864" s="497"/>
      <c r="C2864" s="496"/>
      <c r="D2864" s="496"/>
      <c r="E2864" s="496"/>
      <c r="F2864" s="498" t="s">
        <v>271</v>
      </c>
      <c r="G2864" s="496" t="s">
        <v>271</v>
      </c>
      <c r="H2864" s="496"/>
      <c r="I2864" s="499"/>
      <c r="J2864" s="243"/>
    </row>
    <row r="2865" spans="1:10" x14ac:dyDescent="0.3">
      <c r="A2865" s="490">
        <v>197</v>
      </c>
      <c r="B2865" s="491" t="s">
        <v>413</v>
      </c>
      <c r="C2865" s="492" t="s">
        <v>271</v>
      </c>
      <c r="D2865" s="490" t="s">
        <v>271</v>
      </c>
      <c r="E2865" s="490" t="s">
        <v>40</v>
      </c>
      <c r="F2865" s="492" t="s">
        <v>414</v>
      </c>
      <c r="G2865" s="490" t="s">
        <v>414</v>
      </c>
      <c r="H2865" s="492" t="s">
        <v>10</v>
      </c>
      <c r="I2865" s="493" t="s">
        <v>415</v>
      </c>
      <c r="J2865" s="243"/>
    </row>
    <row r="2866" spans="1:10" x14ac:dyDescent="0.3">
      <c r="A2866" s="494"/>
      <c r="B2866" s="500"/>
      <c r="C2866" s="494"/>
      <c r="D2866" s="494"/>
      <c r="E2866" s="494"/>
      <c r="F2866" s="494" t="s">
        <v>42</v>
      </c>
      <c r="G2866" s="494" t="s">
        <v>43</v>
      </c>
      <c r="H2866" s="494"/>
      <c r="I2866" s="495">
        <v>242751</v>
      </c>
      <c r="J2866" s="243"/>
    </row>
    <row r="2867" spans="1:10" x14ac:dyDescent="0.3">
      <c r="A2867" s="496"/>
      <c r="B2867" s="497"/>
      <c r="C2867" s="496"/>
      <c r="D2867" s="496"/>
      <c r="E2867" s="496"/>
      <c r="F2867" s="498" t="s">
        <v>271</v>
      </c>
      <c r="G2867" s="496" t="s">
        <v>271</v>
      </c>
      <c r="H2867" s="496"/>
      <c r="I2867" s="499"/>
      <c r="J2867" s="243"/>
    </row>
    <row r="2868" spans="1:10" x14ac:dyDescent="0.3">
      <c r="A2868" s="490">
        <v>198</v>
      </c>
      <c r="B2868" s="491" t="s">
        <v>413</v>
      </c>
      <c r="C2868" s="492" t="s">
        <v>271</v>
      </c>
      <c r="D2868" s="490" t="s">
        <v>271</v>
      </c>
      <c r="E2868" s="490" t="s">
        <v>40</v>
      </c>
      <c r="F2868" s="492" t="s">
        <v>414</v>
      </c>
      <c r="G2868" s="490" t="s">
        <v>414</v>
      </c>
      <c r="H2868" s="492" t="s">
        <v>10</v>
      </c>
      <c r="I2868" s="493" t="s">
        <v>415</v>
      </c>
      <c r="J2868" s="243"/>
    </row>
    <row r="2869" spans="1:10" x14ac:dyDescent="0.3">
      <c r="A2869" s="494"/>
      <c r="B2869" s="500"/>
      <c r="C2869" s="494"/>
      <c r="D2869" s="494"/>
      <c r="E2869" s="494"/>
      <c r="F2869" s="494" t="s">
        <v>42</v>
      </c>
      <c r="G2869" s="494" t="s">
        <v>43</v>
      </c>
      <c r="H2869" s="494"/>
      <c r="I2869" s="495">
        <v>242752</v>
      </c>
      <c r="J2869" s="243"/>
    </row>
    <row r="2870" spans="1:10" x14ac:dyDescent="0.3">
      <c r="A2870" s="496"/>
      <c r="B2870" s="497"/>
      <c r="C2870" s="496"/>
      <c r="D2870" s="496"/>
      <c r="E2870" s="496"/>
      <c r="F2870" s="498" t="s">
        <v>271</v>
      </c>
      <c r="G2870" s="496" t="s">
        <v>271</v>
      </c>
      <c r="H2870" s="496"/>
      <c r="I2870" s="499"/>
      <c r="J2870" s="243"/>
    </row>
    <row r="2871" spans="1:10" x14ac:dyDescent="0.3">
      <c r="A2871" s="490">
        <v>199</v>
      </c>
      <c r="B2871" s="491" t="s">
        <v>413</v>
      </c>
      <c r="C2871" s="492" t="s">
        <v>271</v>
      </c>
      <c r="D2871" s="490" t="s">
        <v>271</v>
      </c>
      <c r="E2871" s="490" t="s">
        <v>40</v>
      </c>
      <c r="F2871" s="492" t="s">
        <v>414</v>
      </c>
      <c r="G2871" s="490" t="s">
        <v>414</v>
      </c>
      <c r="H2871" s="492" t="s">
        <v>10</v>
      </c>
      <c r="I2871" s="493" t="s">
        <v>415</v>
      </c>
      <c r="J2871" s="243"/>
    </row>
    <row r="2872" spans="1:10" x14ac:dyDescent="0.3">
      <c r="A2872" s="494"/>
      <c r="B2872" s="500"/>
      <c r="C2872" s="494"/>
      <c r="D2872" s="494"/>
      <c r="E2872" s="494"/>
      <c r="F2872" s="494" t="s">
        <v>42</v>
      </c>
      <c r="G2872" s="494" t="s">
        <v>43</v>
      </c>
      <c r="H2872" s="494"/>
      <c r="I2872" s="495">
        <v>242753</v>
      </c>
      <c r="J2872" s="243"/>
    </row>
    <row r="2873" spans="1:10" x14ac:dyDescent="0.3">
      <c r="A2873" s="496"/>
      <c r="B2873" s="497"/>
      <c r="C2873" s="496"/>
      <c r="D2873" s="496"/>
      <c r="E2873" s="496"/>
      <c r="F2873" s="498" t="s">
        <v>271</v>
      </c>
      <c r="G2873" s="496" t="s">
        <v>271</v>
      </c>
      <c r="H2873" s="496"/>
      <c r="I2873" s="499"/>
      <c r="J2873" s="243"/>
    </row>
    <row r="2874" spans="1:10" x14ac:dyDescent="0.3">
      <c r="A2874" s="490">
        <v>200</v>
      </c>
      <c r="B2874" s="491" t="s">
        <v>413</v>
      </c>
      <c r="C2874" s="492" t="s">
        <v>271</v>
      </c>
      <c r="D2874" s="490" t="s">
        <v>271</v>
      </c>
      <c r="E2874" s="490" t="s">
        <v>40</v>
      </c>
      <c r="F2874" s="492" t="s">
        <v>414</v>
      </c>
      <c r="G2874" s="490" t="s">
        <v>414</v>
      </c>
      <c r="H2874" s="492" t="s">
        <v>10</v>
      </c>
      <c r="I2874" s="493" t="s">
        <v>415</v>
      </c>
      <c r="J2874" s="243"/>
    </row>
    <row r="2875" spans="1:10" x14ac:dyDescent="0.3">
      <c r="A2875" s="494"/>
      <c r="B2875" s="500"/>
      <c r="C2875" s="494"/>
      <c r="D2875" s="494"/>
      <c r="E2875" s="494"/>
      <c r="F2875" s="494" t="s">
        <v>42</v>
      </c>
      <c r="G2875" s="494" t="s">
        <v>43</v>
      </c>
      <c r="H2875" s="494"/>
      <c r="I2875" s="495">
        <v>242754</v>
      </c>
      <c r="J2875" s="243"/>
    </row>
    <row r="2876" spans="1:10" x14ac:dyDescent="0.3">
      <c r="A2876" s="496"/>
      <c r="B2876" s="497"/>
      <c r="C2876" s="496"/>
      <c r="D2876" s="496"/>
      <c r="E2876" s="496"/>
      <c r="F2876" s="498" t="s">
        <v>271</v>
      </c>
      <c r="G2876" s="496" t="s">
        <v>271</v>
      </c>
      <c r="H2876" s="496"/>
      <c r="I2876" s="499"/>
      <c r="J2876" s="243"/>
    </row>
    <row r="2877" spans="1:10" x14ac:dyDescent="0.3">
      <c r="A2877" s="490">
        <v>201</v>
      </c>
      <c r="B2877" s="491" t="s">
        <v>413</v>
      </c>
      <c r="C2877" s="492" t="s">
        <v>271</v>
      </c>
      <c r="D2877" s="490" t="s">
        <v>271</v>
      </c>
      <c r="E2877" s="490" t="s">
        <v>40</v>
      </c>
      <c r="F2877" s="492" t="s">
        <v>414</v>
      </c>
      <c r="G2877" s="490" t="s">
        <v>414</v>
      </c>
      <c r="H2877" s="492" t="s">
        <v>10</v>
      </c>
      <c r="I2877" s="493" t="s">
        <v>415</v>
      </c>
      <c r="J2877" s="243"/>
    </row>
    <row r="2878" spans="1:10" x14ac:dyDescent="0.3">
      <c r="A2878" s="494"/>
      <c r="B2878" s="500"/>
      <c r="C2878" s="494"/>
      <c r="D2878" s="494"/>
      <c r="E2878" s="494"/>
      <c r="F2878" s="494" t="s">
        <v>42</v>
      </c>
      <c r="G2878" s="494" t="s">
        <v>43</v>
      </c>
      <c r="H2878" s="494"/>
      <c r="I2878" s="495">
        <v>242755</v>
      </c>
      <c r="J2878" s="243"/>
    </row>
    <row r="2879" spans="1:10" x14ac:dyDescent="0.3">
      <c r="A2879" s="496"/>
      <c r="B2879" s="497"/>
      <c r="C2879" s="496"/>
      <c r="D2879" s="496"/>
      <c r="E2879" s="496"/>
      <c r="F2879" s="498" t="s">
        <v>271</v>
      </c>
      <c r="G2879" s="496" t="s">
        <v>271</v>
      </c>
      <c r="H2879" s="496"/>
      <c r="I2879" s="499"/>
      <c r="J2879" s="243"/>
    </row>
    <row r="2880" spans="1:10" x14ac:dyDescent="0.3">
      <c r="A2880" s="490">
        <v>202</v>
      </c>
      <c r="B2880" s="491" t="s">
        <v>413</v>
      </c>
      <c r="C2880" s="492" t="s">
        <v>271</v>
      </c>
      <c r="D2880" s="490" t="s">
        <v>271</v>
      </c>
      <c r="E2880" s="490" t="s">
        <v>40</v>
      </c>
      <c r="F2880" s="492" t="s">
        <v>414</v>
      </c>
      <c r="G2880" s="490" t="s">
        <v>414</v>
      </c>
      <c r="H2880" s="492" t="s">
        <v>10</v>
      </c>
      <c r="I2880" s="493" t="s">
        <v>415</v>
      </c>
      <c r="J2880" s="243"/>
    </row>
    <row r="2881" spans="1:10" x14ac:dyDescent="0.3">
      <c r="A2881" s="494"/>
      <c r="B2881" s="500"/>
      <c r="C2881" s="494"/>
      <c r="D2881" s="494"/>
      <c r="E2881" s="494"/>
      <c r="F2881" s="494" t="s">
        <v>42</v>
      </c>
      <c r="G2881" s="494" t="s">
        <v>43</v>
      </c>
      <c r="H2881" s="494"/>
      <c r="I2881" s="495">
        <v>242756</v>
      </c>
      <c r="J2881" s="243"/>
    </row>
    <row r="2882" spans="1:10" x14ac:dyDescent="0.3">
      <c r="A2882" s="496"/>
      <c r="B2882" s="497"/>
      <c r="C2882" s="496"/>
      <c r="D2882" s="496"/>
      <c r="E2882" s="496"/>
      <c r="F2882" s="498" t="s">
        <v>271</v>
      </c>
      <c r="G2882" s="496" t="s">
        <v>271</v>
      </c>
      <c r="H2882" s="496"/>
      <c r="I2882" s="499"/>
      <c r="J2882" s="243"/>
    </row>
    <row r="2883" spans="1:10" x14ac:dyDescent="0.3">
      <c r="A2883" s="490">
        <v>203</v>
      </c>
      <c r="B2883" s="491" t="s">
        <v>413</v>
      </c>
      <c r="C2883" s="492" t="s">
        <v>271</v>
      </c>
      <c r="D2883" s="490" t="s">
        <v>271</v>
      </c>
      <c r="E2883" s="490" t="s">
        <v>40</v>
      </c>
      <c r="F2883" s="492" t="s">
        <v>414</v>
      </c>
      <c r="G2883" s="490" t="s">
        <v>414</v>
      </c>
      <c r="H2883" s="492" t="s">
        <v>10</v>
      </c>
      <c r="I2883" s="493" t="s">
        <v>415</v>
      </c>
      <c r="J2883" s="243"/>
    </row>
    <row r="2884" spans="1:10" x14ac:dyDescent="0.3">
      <c r="A2884" s="494"/>
      <c r="B2884" s="500"/>
      <c r="C2884" s="494"/>
      <c r="D2884" s="494"/>
      <c r="E2884" s="494"/>
      <c r="F2884" s="494" t="s">
        <v>42</v>
      </c>
      <c r="G2884" s="494" t="s">
        <v>43</v>
      </c>
      <c r="H2884" s="494"/>
      <c r="I2884" s="495">
        <v>242757</v>
      </c>
      <c r="J2884" s="243"/>
    </row>
    <row r="2885" spans="1:10" x14ac:dyDescent="0.3">
      <c r="A2885" s="496"/>
      <c r="B2885" s="497"/>
      <c r="C2885" s="496"/>
      <c r="D2885" s="496"/>
      <c r="E2885" s="496"/>
      <c r="F2885" s="498" t="s">
        <v>271</v>
      </c>
      <c r="G2885" s="496" t="s">
        <v>271</v>
      </c>
      <c r="H2885" s="496"/>
      <c r="I2885" s="499"/>
      <c r="J2885" s="243"/>
    </row>
    <row r="2886" spans="1:10" x14ac:dyDescent="0.3">
      <c r="A2886" s="490">
        <v>204</v>
      </c>
      <c r="B2886" s="491" t="s">
        <v>413</v>
      </c>
      <c r="C2886" s="492" t="s">
        <v>271</v>
      </c>
      <c r="D2886" s="490" t="s">
        <v>271</v>
      </c>
      <c r="E2886" s="490" t="s">
        <v>40</v>
      </c>
      <c r="F2886" s="492" t="s">
        <v>414</v>
      </c>
      <c r="G2886" s="490" t="s">
        <v>414</v>
      </c>
      <c r="H2886" s="492" t="s">
        <v>10</v>
      </c>
      <c r="I2886" s="493" t="s">
        <v>415</v>
      </c>
      <c r="J2886" s="243"/>
    </row>
    <row r="2887" spans="1:10" x14ac:dyDescent="0.3">
      <c r="A2887" s="494"/>
      <c r="B2887" s="500"/>
      <c r="C2887" s="494"/>
      <c r="D2887" s="494"/>
      <c r="E2887" s="494"/>
      <c r="F2887" s="494" t="s">
        <v>42</v>
      </c>
      <c r="G2887" s="494" t="s">
        <v>43</v>
      </c>
      <c r="H2887" s="494"/>
      <c r="I2887" s="495">
        <v>242758</v>
      </c>
      <c r="J2887" s="243"/>
    </row>
    <row r="2888" spans="1:10" x14ac:dyDescent="0.3">
      <c r="A2888" s="496"/>
      <c r="B2888" s="497"/>
      <c r="C2888" s="496"/>
      <c r="D2888" s="496"/>
      <c r="E2888" s="496"/>
      <c r="F2888" s="498" t="s">
        <v>271</v>
      </c>
      <c r="G2888" s="496" t="s">
        <v>271</v>
      </c>
      <c r="H2888" s="496"/>
      <c r="I2888" s="499"/>
      <c r="J2888" s="243"/>
    </row>
    <row r="2889" spans="1:10" x14ac:dyDescent="0.3">
      <c r="A2889" s="490">
        <v>205</v>
      </c>
      <c r="B2889" s="491" t="s">
        <v>413</v>
      </c>
      <c r="C2889" s="492" t="s">
        <v>271</v>
      </c>
      <c r="D2889" s="490" t="s">
        <v>271</v>
      </c>
      <c r="E2889" s="490" t="s">
        <v>40</v>
      </c>
      <c r="F2889" s="492" t="s">
        <v>414</v>
      </c>
      <c r="G2889" s="490" t="s">
        <v>414</v>
      </c>
      <c r="H2889" s="492" t="s">
        <v>10</v>
      </c>
      <c r="I2889" s="493" t="s">
        <v>415</v>
      </c>
      <c r="J2889" s="243"/>
    </row>
    <row r="2890" spans="1:10" x14ac:dyDescent="0.3">
      <c r="A2890" s="494"/>
      <c r="B2890" s="500"/>
      <c r="C2890" s="494"/>
      <c r="D2890" s="494"/>
      <c r="E2890" s="494"/>
      <c r="F2890" s="494" t="s">
        <v>42</v>
      </c>
      <c r="G2890" s="494" t="s">
        <v>43</v>
      </c>
      <c r="H2890" s="494"/>
      <c r="I2890" s="495">
        <v>242759</v>
      </c>
      <c r="J2890" s="243"/>
    </row>
    <row r="2891" spans="1:10" x14ac:dyDescent="0.3">
      <c r="A2891" s="496"/>
      <c r="B2891" s="497"/>
      <c r="C2891" s="496"/>
      <c r="D2891" s="496"/>
      <c r="E2891" s="496"/>
      <c r="F2891" s="498" t="s">
        <v>271</v>
      </c>
      <c r="G2891" s="496" t="s">
        <v>271</v>
      </c>
      <c r="H2891" s="496"/>
      <c r="I2891" s="499"/>
      <c r="J2891" s="243"/>
    </row>
    <row r="2892" spans="1:10" x14ac:dyDescent="0.3">
      <c r="A2892" s="490">
        <v>206</v>
      </c>
      <c r="B2892" s="491" t="s">
        <v>413</v>
      </c>
      <c r="C2892" s="492" t="s">
        <v>271</v>
      </c>
      <c r="D2892" s="490" t="s">
        <v>271</v>
      </c>
      <c r="E2892" s="490" t="s">
        <v>40</v>
      </c>
      <c r="F2892" s="492" t="s">
        <v>414</v>
      </c>
      <c r="G2892" s="490" t="s">
        <v>414</v>
      </c>
      <c r="H2892" s="492" t="s">
        <v>10</v>
      </c>
      <c r="I2892" s="493" t="s">
        <v>415</v>
      </c>
      <c r="J2892" s="243"/>
    </row>
    <row r="2893" spans="1:10" x14ac:dyDescent="0.3">
      <c r="A2893" s="494"/>
      <c r="B2893" s="500"/>
      <c r="C2893" s="494"/>
      <c r="D2893" s="494"/>
      <c r="E2893" s="494"/>
      <c r="F2893" s="494" t="s">
        <v>42</v>
      </c>
      <c r="G2893" s="494" t="s">
        <v>43</v>
      </c>
      <c r="H2893" s="494"/>
      <c r="I2893" s="495">
        <v>242760</v>
      </c>
      <c r="J2893" s="243"/>
    </row>
    <row r="2894" spans="1:10" x14ac:dyDescent="0.3">
      <c r="A2894" s="496"/>
      <c r="B2894" s="497"/>
      <c r="C2894" s="496"/>
      <c r="D2894" s="496"/>
      <c r="E2894" s="496"/>
      <c r="F2894" s="498" t="s">
        <v>271</v>
      </c>
      <c r="G2894" s="496" t="s">
        <v>271</v>
      </c>
      <c r="H2894" s="496"/>
      <c r="I2894" s="499"/>
      <c r="J2894" s="243"/>
    </row>
    <row r="2895" spans="1:10" x14ac:dyDescent="0.3">
      <c r="A2895" s="490">
        <v>207</v>
      </c>
      <c r="B2895" s="491" t="s">
        <v>413</v>
      </c>
      <c r="C2895" s="492" t="s">
        <v>271</v>
      </c>
      <c r="D2895" s="490" t="s">
        <v>271</v>
      </c>
      <c r="E2895" s="490" t="s">
        <v>40</v>
      </c>
      <c r="F2895" s="492" t="s">
        <v>414</v>
      </c>
      <c r="G2895" s="490" t="s">
        <v>414</v>
      </c>
      <c r="H2895" s="492" t="s">
        <v>10</v>
      </c>
      <c r="I2895" s="493" t="s">
        <v>415</v>
      </c>
      <c r="J2895" s="243"/>
    </row>
    <row r="2896" spans="1:10" x14ac:dyDescent="0.3">
      <c r="A2896" s="494"/>
      <c r="B2896" s="500"/>
      <c r="C2896" s="494"/>
      <c r="D2896" s="494"/>
      <c r="E2896" s="494"/>
      <c r="F2896" s="494" t="s">
        <v>42</v>
      </c>
      <c r="G2896" s="494" t="s">
        <v>43</v>
      </c>
      <c r="H2896" s="494"/>
      <c r="I2896" s="495">
        <v>242761</v>
      </c>
      <c r="J2896" s="243"/>
    </row>
    <row r="2897" spans="1:10" x14ac:dyDescent="0.3">
      <c r="A2897" s="496"/>
      <c r="B2897" s="497"/>
      <c r="C2897" s="496"/>
      <c r="D2897" s="496"/>
      <c r="E2897" s="496"/>
      <c r="F2897" s="498" t="s">
        <v>271</v>
      </c>
      <c r="G2897" s="496" t="s">
        <v>271</v>
      </c>
      <c r="H2897" s="496"/>
      <c r="I2897" s="499"/>
      <c r="J2897" s="243"/>
    </row>
    <row r="2898" spans="1:10" x14ac:dyDescent="0.3">
      <c r="A2898" s="490">
        <v>208</v>
      </c>
      <c r="B2898" s="491" t="s">
        <v>413</v>
      </c>
      <c r="C2898" s="492" t="s">
        <v>271</v>
      </c>
      <c r="D2898" s="490" t="s">
        <v>271</v>
      </c>
      <c r="E2898" s="490" t="s">
        <v>40</v>
      </c>
      <c r="F2898" s="492" t="s">
        <v>414</v>
      </c>
      <c r="G2898" s="490" t="s">
        <v>414</v>
      </c>
      <c r="H2898" s="492" t="s">
        <v>10</v>
      </c>
      <c r="I2898" s="493" t="s">
        <v>415</v>
      </c>
      <c r="J2898" s="243"/>
    </row>
    <row r="2899" spans="1:10" x14ac:dyDescent="0.3">
      <c r="A2899" s="494"/>
      <c r="B2899" s="500"/>
      <c r="C2899" s="494"/>
      <c r="D2899" s="494"/>
      <c r="E2899" s="494"/>
      <c r="F2899" s="494" t="s">
        <v>42</v>
      </c>
      <c r="G2899" s="494" t="s">
        <v>43</v>
      </c>
      <c r="H2899" s="494"/>
      <c r="I2899" s="495">
        <v>242762</v>
      </c>
      <c r="J2899" s="243"/>
    </row>
    <row r="2900" spans="1:10" x14ac:dyDescent="0.3">
      <c r="A2900" s="496"/>
      <c r="B2900" s="497"/>
      <c r="C2900" s="496"/>
      <c r="D2900" s="496"/>
      <c r="E2900" s="496"/>
      <c r="F2900" s="498" t="s">
        <v>271</v>
      </c>
      <c r="G2900" s="496" t="s">
        <v>271</v>
      </c>
      <c r="H2900" s="496"/>
      <c r="I2900" s="499"/>
      <c r="J2900" s="243"/>
    </row>
    <row r="2901" spans="1:10" x14ac:dyDescent="0.3">
      <c r="A2901" s="490">
        <v>209</v>
      </c>
      <c r="B2901" s="491" t="s">
        <v>413</v>
      </c>
      <c r="C2901" s="492" t="s">
        <v>271</v>
      </c>
      <c r="D2901" s="490" t="s">
        <v>271</v>
      </c>
      <c r="E2901" s="490" t="s">
        <v>40</v>
      </c>
      <c r="F2901" s="492" t="s">
        <v>414</v>
      </c>
      <c r="G2901" s="490" t="s">
        <v>414</v>
      </c>
      <c r="H2901" s="492" t="s">
        <v>10</v>
      </c>
      <c r="I2901" s="493" t="s">
        <v>415</v>
      </c>
      <c r="J2901" s="243"/>
    </row>
    <row r="2902" spans="1:10" x14ac:dyDescent="0.3">
      <c r="A2902" s="494"/>
      <c r="B2902" s="500"/>
      <c r="C2902" s="494"/>
      <c r="D2902" s="494"/>
      <c r="E2902" s="494"/>
      <c r="F2902" s="494" t="s">
        <v>42</v>
      </c>
      <c r="G2902" s="494" t="s">
        <v>43</v>
      </c>
      <c r="H2902" s="494"/>
      <c r="I2902" s="495">
        <v>242763</v>
      </c>
      <c r="J2902" s="243"/>
    </row>
    <row r="2903" spans="1:10" x14ac:dyDescent="0.3">
      <c r="A2903" s="496"/>
      <c r="B2903" s="497"/>
      <c r="C2903" s="496"/>
      <c r="D2903" s="496"/>
      <c r="E2903" s="496"/>
      <c r="F2903" s="498" t="s">
        <v>271</v>
      </c>
      <c r="G2903" s="496" t="s">
        <v>271</v>
      </c>
      <c r="H2903" s="496"/>
      <c r="I2903" s="499"/>
      <c r="J2903" s="243"/>
    </row>
    <row r="2904" spans="1:10" x14ac:dyDescent="0.3">
      <c r="A2904" s="490">
        <v>210</v>
      </c>
      <c r="B2904" s="491" t="s">
        <v>413</v>
      </c>
      <c r="C2904" s="492" t="s">
        <v>271</v>
      </c>
      <c r="D2904" s="490" t="s">
        <v>271</v>
      </c>
      <c r="E2904" s="490" t="s">
        <v>40</v>
      </c>
      <c r="F2904" s="492" t="s">
        <v>414</v>
      </c>
      <c r="G2904" s="490" t="s">
        <v>414</v>
      </c>
      <c r="H2904" s="492" t="s">
        <v>10</v>
      </c>
      <c r="I2904" s="493" t="s">
        <v>415</v>
      </c>
      <c r="J2904" s="243"/>
    </row>
    <row r="2905" spans="1:10" x14ac:dyDescent="0.3">
      <c r="A2905" s="494"/>
      <c r="B2905" s="500"/>
      <c r="C2905" s="494"/>
      <c r="D2905" s="494"/>
      <c r="E2905" s="494"/>
      <c r="F2905" s="494" t="s">
        <v>42</v>
      </c>
      <c r="G2905" s="494" t="s">
        <v>43</v>
      </c>
      <c r="H2905" s="494"/>
      <c r="I2905" s="495">
        <v>242764</v>
      </c>
      <c r="J2905" s="243"/>
    </row>
    <row r="2906" spans="1:10" x14ac:dyDescent="0.3">
      <c r="A2906" s="496"/>
      <c r="B2906" s="497"/>
      <c r="C2906" s="496"/>
      <c r="D2906" s="496"/>
      <c r="E2906" s="496"/>
      <c r="F2906" s="498" t="s">
        <v>271</v>
      </c>
      <c r="G2906" s="496" t="s">
        <v>271</v>
      </c>
      <c r="H2906" s="496"/>
      <c r="I2906" s="499"/>
      <c r="J2906" s="243"/>
    </row>
    <row r="2907" spans="1:10" x14ac:dyDescent="0.3">
      <c r="A2907" s="490">
        <v>211</v>
      </c>
      <c r="B2907" s="491" t="s">
        <v>413</v>
      </c>
      <c r="C2907" s="492" t="s">
        <v>271</v>
      </c>
      <c r="D2907" s="490" t="s">
        <v>271</v>
      </c>
      <c r="E2907" s="490" t="s">
        <v>40</v>
      </c>
      <c r="F2907" s="492" t="s">
        <v>414</v>
      </c>
      <c r="G2907" s="490" t="s">
        <v>414</v>
      </c>
      <c r="H2907" s="492" t="s">
        <v>10</v>
      </c>
      <c r="I2907" s="493" t="s">
        <v>415</v>
      </c>
      <c r="J2907" s="243"/>
    </row>
    <row r="2908" spans="1:10" x14ac:dyDescent="0.3">
      <c r="A2908" s="494"/>
      <c r="B2908" s="500"/>
      <c r="C2908" s="494"/>
      <c r="D2908" s="494"/>
      <c r="E2908" s="494"/>
      <c r="F2908" s="494" t="s">
        <v>42</v>
      </c>
      <c r="G2908" s="494" t="s">
        <v>43</v>
      </c>
      <c r="H2908" s="494"/>
      <c r="I2908" s="495">
        <v>242765</v>
      </c>
      <c r="J2908" s="243"/>
    </row>
    <row r="2909" spans="1:10" x14ac:dyDescent="0.3">
      <c r="A2909" s="496"/>
      <c r="B2909" s="497"/>
      <c r="C2909" s="496"/>
      <c r="D2909" s="496"/>
      <c r="E2909" s="496"/>
      <c r="F2909" s="498" t="s">
        <v>271</v>
      </c>
      <c r="G2909" s="496" t="s">
        <v>271</v>
      </c>
      <c r="H2909" s="496"/>
      <c r="I2909" s="499"/>
      <c r="J2909" s="243"/>
    </row>
    <row r="2910" spans="1:10" x14ac:dyDescent="0.3">
      <c r="A2910" s="490">
        <v>212</v>
      </c>
      <c r="B2910" s="491" t="s">
        <v>413</v>
      </c>
      <c r="C2910" s="492" t="s">
        <v>271</v>
      </c>
      <c r="D2910" s="490" t="s">
        <v>271</v>
      </c>
      <c r="E2910" s="490" t="s">
        <v>40</v>
      </c>
      <c r="F2910" s="492" t="s">
        <v>414</v>
      </c>
      <c r="G2910" s="490" t="s">
        <v>414</v>
      </c>
      <c r="H2910" s="492" t="s">
        <v>10</v>
      </c>
      <c r="I2910" s="493" t="s">
        <v>415</v>
      </c>
      <c r="J2910" s="243"/>
    </row>
    <row r="2911" spans="1:10" x14ac:dyDescent="0.3">
      <c r="A2911" s="494"/>
      <c r="B2911" s="500"/>
      <c r="C2911" s="494"/>
      <c r="D2911" s="494"/>
      <c r="E2911" s="494"/>
      <c r="F2911" s="494" t="s">
        <v>42</v>
      </c>
      <c r="G2911" s="494" t="s">
        <v>43</v>
      </c>
      <c r="H2911" s="494"/>
      <c r="I2911" s="495">
        <v>242766</v>
      </c>
      <c r="J2911" s="243"/>
    </row>
    <row r="2912" spans="1:10" x14ac:dyDescent="0.3">
      <c r="A2912" s="496"/>
      <c r="B2912" s="497"/>
      <c r="C2912" s="496"/>
      <c r="D2912" s="496"/>
      <c r="E2912" s="496"/>
      <c r="F2912" s="498" t="s">
        <v>271</v>
      </c>
      <c r="G2912" s="496" t="s">
        <v>271</v>
      </c>
      <c r="H2912" s="496"/>
      <c r="I2912" s="499"/>
      <c r="J2912" s="243"/>
    </row>
    <row r="2913" spans="1:10" x14ac:dyDescent="0.3">
      <c r="A2913" s="490">
        <v>213</v>
      </c>
      <c r="B2913" s="491" t="s">
        <v>413</v>
      </c>
      <c r="C2913" s="492" t="s">
        <v>271</v>
      </c>
      <c r="D2913" s="490" t="s">
        <v>271</v>
      </c>
      <c r="E2913" s="490" t="s">
        <v>40</v>
      </c>
      <c r="F2913" s="492" t="s">
        <v>414</v>
      </c>
      <c r="G2913" s="490" t="s">
        <v>414</v>
      </c>
      <c r="H2913" s="492" t="s">
        <v>10</v>
      </c>
      <c r="I2913" s="493" t="s">
        <v>415</v>
      </c>
      <c r="J2913" s="243"/>
    </row>
    <row r="2914" spans="1:10" x14ac:dyDescent="0.3">
      <c r="A2914" s="494"/>
      <c r="B2914" s="500"/>
      <c r="C2914" s="494"/>
      <c r="D2914" s="494"/>
      <c r="E2914" s="494"/>
      <c r="F2914" s="494" t="s">
        <v>42</v>
      </c>
      <c r="G2914" s="494" t="s">
        <v>43</v>
      </c>
      <c r="H2914" s="494"/>
      <c r="I2914" s="495">
        <v>242767</v>
      </c>
      <c r="J2914" s="243"/>
    </row>
    <row r="2915" spans="1:10" x14ac:dyDescent="0.3">
      <c r="A2915" s="496"/>
      <c r="B2915" s="497"/>
      <c r="C2915" s="496"/>
      <c r="D2915" s="496"/>
      <c r="E2915" s="496"/>
      <c r="F2915" s="498" t="s">
        <v>271</v>
      </c>
      <c r="G2915" s="496" t="s">
        <v>271</v>
      </c>
      <c r="H2915" s="496"/>
      <c r="I2915" s="499"/>
      <c r="J2915" s="243"/>
    </row>
    <row r="2916" spans="1:10" x14ac:dyDescent="0.3">
      <c r="A2916" s="490">
        <v>214</v>
      </c>
      <c r="B2916" s="491" t="s">
        <v>413</v>
      </c>
      <c r="C2916" s="492" t="s">
        <v>271</v>
      </c>
      <c r="D2916" s="490" t="s">
        <v>271</v>
      </c>
      <c r="E2916" s="490" t="s">
        <v>40</v>
      </c>
      <c r="F2916" s="492" t="s">
        <v>414</v>
      </c>
      <c r="G2916" s="490" t="s">
        <v>414</v>
      </c>
      <c r="H2916" s="492" t="s">
        <v>10</v>
      </c>
      <c r="I2916" s="493" t="s">
        <v>415</v>
      </c>
      <c r="J2916" s="243"/>
    </row>
    <row r="2917" spans="1:10" x14ac:dyDescent="0.3">
      <c r="A2917" s="494"/>
      <c r="B2917" s="500"/>
      <c r="C2917" s="494"/>
      <c r="D2917" s="494"/>
      <c r="E2917" s="494"/>
      <c r="F2917" s="494" t="s">
        <v>42</v>
      </c>
      <c r="G2917" s="494" t="s">
        <v>43</v>
      </c>
      <c r="H2917" s="494"/>
      <c r="I2917" s="495">
        <v>242768</v>
      </c>
      <c r="J2917" s="243"/>
    </row>
    <row r="2918" spans="1:10" x14ac:dyDescent="0.3">
      <c r="A2918" s="496"/>
      <c r="B2918" s="497"/>
      <c r="C2918" s="496"/>
      <c r="D2918" s="496"/>
      <c r="E2918" s="496"/>
      <c r="F2918" s="498" t="s">
        <v>271</v>
      </c>
      <c r="G2918" s="496" t="s">
        <v>271</v>
      </c>
      <c r="H2918" s="496"/>
      <c r="I2918" s="499"/>
      <c r="J2918" s="243"/>
    </row>
    <row r="2919" spans="1:10" x14ac:dyDescent="0.3">
      <c r="A2919" s="490">
        <v>215</v>
      </c>
      <c r="B2919" s="491" t="s">
        <v>413</v>
      </c>
      <c r="C2919" s="492" t="s">
        <v>271</v>
      </c>
      <c r="D2919" s="490" t="s">
        <v>271</v>
      </c>
      <c r="E2919" s="490" t="s">
        <v>40</v>
      </c>
      <c r="F2919" s="492" t="s">
        <v>414</v>
      </c>
      <c r="G2919" s="490" t="s">
        <v>414</v>
      </c>
      <c r="H2919" s="492" t="s">
        <v>10</v>
      </c>
      <c r="I2919" s="493" t="s">
        <v>415</v>
      </c>
      <c r="J2919" s="243"/>
    </row>
    <row r="2920" spans="1:10" x14ac:dyDescent="0.3">
      <c r="A2920" s="494"/>
      <c r="B2920" s="500"/>
      <c r="C2920" s="494"/>
      <c r="D2920" s="494"/>
      <c r="E2920" s="494"/>
      <c r="F2920" s="494" t="s">
        <v>42</v>
      </c>
      <c r="G2920" s="494" t="s">
        <v>43</v>
      </c>
      <c r="H2920" s="494"/>
      <c r="I2920" s="495">
        <v>242769</v>
      </c>
      <c r="J2920" s="243"/>
    </row>
    <row r="2921" spans="1:10" x14ac:dyDescent="0.3">
      <c r="A2921" s="496"/>
      <c r="B2921" s="497"/>
      <c r="C2921" s="496"/>
      <c r="D2921" s="496"/>
      <c r="E2921" s="496"/>
      <c r="F2921" s="498" t="s">
        <v>271</v>
      </c>
      <c r="G2921" s="496" t="s">
        <v>271</v>
      </c>
      <c r="H2921" s="496"/>
      <c r="I2921" s="499"/>
      <c r="J2921" s="243"/>
    </row>
    <row r="2922" spans="1:10" x14ac:dyDescent="0.3">
      <c r="A2922" s="490">
        <v>216</v>
      </c>
      <c r="B2922" s="491" t="s">
        <v>413</v>
      </c>
      <c r="C2922" s="492" t="s">
        <v>271</v>
      </c>
      <c r="D2922" s="490" t="s">
        <v>271</v>
      </c>
      <c r="E2922" s="490" t="s">
        <v>40</v>
      </c>
      <c r="F2922" s="492" t="s">
        <v>414</v>
      </c>
      <c r="G2922" s="490" t="s">
        <v>414</v>
      </c>
      <c r="H2922" s="492" t="s">
        <v>10</v>
      </c>
      <c r="I2922" s="493" t="s">
        <v>415</v>
      </c>
      <c r="J2922" s="243"/>
    </row>
    <row r="2923" spans="1:10" x14ac:dyDescent="0.3">
      <c r="A2923" s="494"/>
      <c r="B2923" s="500"/>
      <c r="C2923" s="494"/>
      <c r="D2923" s="494"/>
      <c r="E2923" s="494"/>
      <c r="F2923" s="494" t="s">
        <v>42</v>
      </c>
      <c r="G2923" s="494" t="s">
        <v>43</v>
      </c>
      <c r="H2923" s="494"/>
      <c r="I2923" s="495">
        <v>242770</v>
      </c>
      <c r="J2923" s="243"/>
    </row>
    <row r="2924" spans="1:10" x14ac:dyDescent="0.3">
      <c r="A2924" s="496"/>
      <c r="B2924" s="497"/>
      <c r="C2924" s="496"/>
      <c r="D2924" s="496"/>
      <c r="E2924" s="496"/>
      <c r="F2924" s="498" t="s">
        <v>271</v>
      </c>
      <c r="G2924" s="496" t="s">
        <v>271</v>
      </c>
      <c r="H2924" s="496"/>
      <c r="I2924" s="499"/>
      <c r="J2924" s="243"/>
    </row>
    <row r="2925" spans="1:10" x14ac:dyDescent="0.3">
      <c r="A2925" s="490">
        <v>217</v>
      </c>
      <c r="B2925" s="491" t="s">
        <v>413</v>
      </c>
      <c r="C2925" s="492" t="s">
        <v>271</v>
      </c>
      <c r="D2925" s="490" t="s">
        <v>271</v>
      </c>
      <c r="E2925" s="490" t="s">
        <v>40</v>
      </c>
      <c r="F2925" s="492" t="s">
        <v>414</v>
      </c>
      <c r="G2925" s="490" t="s">
        <v>414</v>
      </c>
      <c r="H2925" s="492" t="s">
        <v>10</v>
      </c>
      <c r="I2925" s="493" t="s">
        <v>415</v>
      </c>
      <c r="J2925" s="243"/>
    </row>
    <row r="2926" spans="1:10" x14ac:dyDescent="0.3">
      <c r="A2926" s="494"/>
      <c r="B2926" s="500"/>
      <c r="C2926" s="494"/>
      <c r="D2926" s="494"/>
      <c r="E2926" s="494"/>
      <c r="F2926" s="494" t="s">
        <v>42</v>
      </c>
      <c r="G2926" s="494" t="s">
        <v>43</v>
      </c>
      <c r="H2926" s="494"/>
      <c r="I2926" s="495">
        <v>242771</v>
      </c>
      <c r="J2926" s="243"/>
    </row>
    <row r="2927" spans="1:10" x14ac:dyDescent="0.3">
      <c r="A2927" s="496"/>
      <c r="B2927" s="497"/>
      <c r="C2927" s="496"/>
      <c r="D2927" s="496"/>
      <c r="E2927" s="496"/>
      <c r="F2927" s="498" t="s">
        <v>271</v>
      </c>
      <c r="G2927" s="496" t="s">
        <v>271</v>
      </c>
      <c r="H2927" s="496"/>
      <c r="I2927" s="499"/>
      <c r="J2927" s="243"/>
    </row>
    <row r="2928" spans="1:10" x14ac:dyDescent="0.3">
      <c r="A2928" s="490">
        <v>218</v>
      </c>
      <c r="B2928" s="491" t="s">
        <v>413</v>
      </c>
      <c r="C2928" s="492" t="s">
        <v>271</v>
      </c>
      <c r="D2928" s="490" t="s">
        <v>271</v>
      </c>
      <c r="E2928" s="490" t="s">
        <v>40</v>
      </c>
      <c r="F2928" s="492" t="s">
        <v>414</v>
      </c>
      <c r="G2928" s="490" t="s">
        <v>414</v>
      </c>
      <c r="H2928" s="492" t="s">
        <v>10</v>
      </c>
      <c r="I2928" s="493" t="s">
        <v>415</v>
      </c>
      <c r="J2928" s="243"/>
    </row>
    <row r="2929" spans="1:10" x14ac:dyDescent="0.3">
      <c r="A2929" s="494"/>
      <c r="B2929" s="500"/>
      <c r="C2929" s="494"/>
      <c r="D2929" s="494"/>
      <c r="E2929" s="494"/>
      <c r="F2929" s="494" t="s">
        <v>42</v>
      </c>
      <c r="G2929" s="494" t="s">
        <v>43</v>
      </c>
      <c r="H2929" s="494"/>
      <c r="I2929" s="495">
        <v>242772</v>
      </c>
      <c r="J2929" s="243"/>
    </row>
    <row r="2930" spans="1:10" x14ac:dyDescent="0.3">
      <c r="A2930" s="496"/>
      <c r="B2930" s="497"/>
      <c r="C2930" s="496"/>
      <c r="D2930" s="496"/>
      <c r="E2930" s="496"/>
      <c r="F2930" s="498" t="s">
        <v>271</v>
      </c>
      <c r="G2930" s="496" t="s">
        <v>271</v>
      </c>
      <c r="H2930" s="496"/>
      <c r="I2930" s="499"/>
      <c r="J2930" s="243"/>
    </row>
    <row r="2931" spans="1:10" x14ac:dyDescent="0.3">
      <c r="A2931" s="490">
        <v>219</v>
      </c>
      <c r="B2931" s="491" t="s">
        <v>413</v>
      </c>
      <c r="C2931" s="492" t="s">
        <v>271</v>
      </c>
      <c r="D2931" s="490" t="s">
        <v>271</v>
      </c>
      <c r="E2931" s="490" t="s">
        <v>40</v>
      </c>
      <c r="F2931" s="492" t="s">
        <v>414</v>
      </c>
      <c r="G2931" s="490" t="s">
        <v>414</v>
      </c>
      <c r="H2931" s="492" t="s">
        <v>10</v>
      </c>
      <c r="I2931" s="493" t="s">
        <v>415</v>
      </c>
      <c r="J2931" s="243"/>
    </row>
    <row r="2932" spans="1:10" x14ac:dyDescent="0.3">
      <c r="A2932" s="494"/>
      <c r="B2932" s="500"/>
      <c r="C2932" s="494"/>
      <c r="D2932" s="494"/>
      <c r="E2932" s="494"/>
      <c r="F2932" s="494" t="s">
        <v>42</v>
      </c>
      <c r="G2932" s="494" t="s">
        <v>43</v>
      </c>
      <c r="H2932" s="494"/>
      <c r="I2932" s="495">
        <v>242773</v>
      </c>
      <c r="J2932" s="243"/>
    </row>
    <row r="2933" spans="1:10" x14ac:dyDescent="0.3">
      <c r="A2933" s="496"/>
      <c r="B2933" s="497"/>
      <c r="C2933" s="496"/>
      <c r="D2933" s="496"/>
      <c r="E2933" s="496"/>
      <c r="F2933" s="498" t="s">
        <v>271</v>
      </c>
      <c r="G2933" s="496" t="s">
        <v>271</v>
      </c>
      <c r="H2933" s="496"/>
      <c r="I2933" s="499"/>
      <c r="J2933" s="243"/>
    </row>
    <row r="2934" spans="1:10" x14ac:dyDescent="0.3">
      <c r="A2934" s="490">
        <v>220</v>
      </c>
      <c r="B2934" s="491" t="s">
        <v>413</v>
      </c>
      <c r="C2934" s="492" t="s">
        <v>271</v>
      </c>
      <c r="D2934" s="490" t="s">
        <v>271</v>
      </c>
      <c r="E2934" s="490" t="s">
        <v>40</v>
      </c>
      <c r="F2934" s="492" t="s">
        <v>414</v>
      </c>
      <c r="G2934" s="490" t="s">
        <v>414</v>
      </c>
      <c r="H2934" s="492" t="s">
        <v>10</v>
      </c>
      <c r="I2934" s="493" t="s">
        <v>415</v>
      </c>
      <c r="J2934" s="243"/>
    </row>
    <row r="2935" spans="1:10" x14ac:dyDescent="0.3">
      <c r="A2935" s="494"/>
      <c r="B2935" s="500"/>
      <c r="C2935" s="494"/>
      <c r="D2935" s="494"/>
      <c r="E2935" s="494"/>
      <c r="F2935" s="494" t="s">
        <v>42</v>
      </c>
      <c r="G2935" s="494" t="s">
        <v>43</v>
      </c>
      <c r="H2935" s="494"/>
      <c r="I2935" s="495">
        <v>242774</v>
      </c>
      <c r="J2935" s="243"/>
    </row>
    <row r="2936" spans="1:10" x14ac:dyDescent="0.3">
      <c r="A2936" s="496"/>
      <c r="B2936" s="497"/>
      <c r="C2936" s="496"/>
      <c r="D2936" s="496"/>
      <c r="E2936" s="496"/>
      <c r="F2936" s="498" t="s">
        <v>271</v>
      </c>
      <c r="G2936" s="496" t="s">
        <v>271</v>
      </c>
      <c r="H2936" s="496"/>
      <c r="I2936" s="499"/>
      <c r="J2936" s="243"/>
    </row>
    <row r="2937" spans="1:10" x14ac:dyDescent="0.3">
      <c r="A2937" s="490">
        <v>221</v>
      </c>
      <c r="B2937" s="491" t="s">
        <v>413</v>
      </c>
      <c r="C2937" s="492" t="s">
        <v>271</v>
      </c>
      <c r="D2937" s="490" t="s">
        <v>271</v>
      </c>
      <c r="E2937" s="490" t="s">
        <v>40</v>
      </c>
      <c r="F2937" s="492" t="s">
        <v>414</v>
      </c>
      <c r="G2937" s="490" t="s">
        <v>414</v>
      </c>
      <c r="H2937" s="492" t="s">
        <v>10</v>
      </c>
      <c r="I2937" s="493" t="s">
        <v>415</v>
      </c>
      <c r="J2937" s="243"/>
    </row>
    <row r="2938" spans="1:10" x14ac:dyDescent="0.3">
      <c r="A2938" s="494"/>
      <c r="B2938" s="500"/>
      <c r="C2938" s="494"/>
      <c r="D2938" s="494"/>
      <c r="E2938" s="494"/>
      <c r="F2938" s="494" t="s">
        <v>42</v>
      </c>
      <c r="G2938" s="494" t="s">
        <v>43</v>
      </c>
      <c r="H2938" s="494"/>
      <c r="I2938" s="495">
        <v>242775</v>
      </c>
      <c r="J2938" s="243"/>
    </row>
    <row r="2939" spans="1:10" x14ac:dyDescent="0.3">
      <c r="A2939" s="496"/>
      <c r="B2939" s="497"/>
      <c r="C2939" s="496"/>
      <c r="D2939" s="496"/>
      <c r="E2939" s="496"/>
      <c r="F2939" s="498" t="s">
        <v>271</v>
      </c>
      <c r="G2939" s="496" t="s">
        <v>271</v>
      </c>
      <c r="H2939" s="496"/>
      <c r="I2939" s="499"/>
      <c r="J2939" s="243"/>
    </row>
    <row r="2940" spans="1:10" x14ac:dyDescent="0.3">
      <c r="A2940" s="490">
        <v>222</v>
      </c>
      <c r="B2940" s="491" t="s">
        <v>413</v>
      </c>
      <c r="C2940" s="492" t="s">
        <v>271</v>
      </c>
      <c r="D2940" s="490" t="s">
        <v>271</v>
      </c>
      <c r="E2940" s="490" t="s">
        <v>40</v>
      </c>
      <c r="F2940" s="492" t="s">
        <v>414</v>
      </c>
      <c r="G2940" s="490" t="s">
        <v>414</v>
      </c>
      <c r="H2940" s="492" t="s">
        <v>10</v>
      </c>
      <c r="I2940" s="493" t="s">
        <v>415</v>
      </c>
      <c r="J2940" s="243"/>
    </row>
    <row r="2941" spans="1:10" x14ac:dyDescent="0.3">
      <c r="A2941" s="494"/>
      <c r="B2941" s="500"/>
      <c r="C2941" s="494"/>
      <c r="D2941" s="494"/>
      <c r="E2941" s="494"/>
      <c r="F2941" s="494" t="s">
        <v>42</v>
      </c>
      <c r="G2941" s="494" t="s">
        <v>43</v>
      </c>
      <c r="H2941" s="494"/>
      <c r="I2941" s="495">
        <v>242776</v>
      </c>
      <c r="J2941" s="243"/>
    </row>
    <row r="2942" spans="1:10" x14ac:dyDescent="0.3">
      <c r="A2942" s="496"/>
      <c r="B2942" s="497"/>
      <c r="C2942" s="496"/>
      <c r="D2942" s="496"/>
      <c r="E2942" s="496"/>
      <c r="F2942" s="498" t="s">
        <v>271</v>
      </c>
      <c r="G2942" s="496" t="s">
        <v>271</v>
      </c>
      <c r="H2942" s="496"/>
      <c r="I2942" s="499"/>
      <c r="J2942" s="243"/>
    </row>
    <row r="2943" spans="1:10" x14ac:dyDescent="0.3">
      <c r="A2943" s="490">
        <v>223</v>
      </c>
      <c r="B2943" s="491" t="s">
        <v>413</v>
      </c>
      <c r="C2943" s="492" t="s">
        <v>271</v>
      </c>
      <c r="D2943" s="490" t="s">
        <v>271</v>
      </c>
      <c r="E2943" s="490" t="s">
        <v>40</v>
      </c>
      <c r="F2943" s="492" t="s">
        <v>414</v>
      </c>
      <c r="G2943" s="490" t="s">
        <v>414</v>
      </c>
      <c r="H2943" s="492" t="s">
        <v>10</v>
      </c>
      <c r="I2943" s="493" t="s">
        <v>415</v>
      </c>
      <c r="J2943" s="243"/>
    </row>
    <row r="2944" spans="1:10" x14ac:dyDescent="0.3">
      <c r="A2944" s="494"/>
      <c r="B2944" s="500"/>
      <c r="C2944" s="494"/>
      <c r="D2944" s="494"/>
      <c r="E2944" s="494"/>
      <c r="F2944" s="494" t="s">
        <v>42</v>
      </c>
      <c r="G2944" s="494" t="s">
        <v>43</v>
      </c>
      <c r="H2944" s="494"/>
      <c r="I2944" s="495">
        <v>242777</v>
      </c>
      <c r="J2944" s="243"/>
    </row>
    <row r="2945" spans="1:10" x14ac:dyDescent="0.3">
      <c r="A2945" s="496"/>
      <c r="B2945" s="497"/>
      <c r="C2945" s="496"/>
      <c r="D2945" s="496"/>
      <c r="E2945" s="496"/>
      <c r="F2945" s="498" t="s">
        <v>271</v>
      </c>
      <c r="G2945" s="496" t="s">
        <v>271</v>
      </c>
      <c r="H2945" s="496"/>
      <c r="I2945" s="499"/>
      <c r="J2945" s="243"/>
    </row>
    <row r="2946" spans="1:10" x14ac:dyDescent="0.3">
      <c r="A2946" s="490">
        <v>224</v>
      </c>
      <c r="B2946" s="491" t="s">
        <v>413</v>
      </c>
      <c r="C2946" s="492" t="s">
        <v>271</v>
      </c>
      <c r="D2946" s="490" t="s">
        <v>271</v>
      </c>
      <c r="E2946" s="490" t="s">
        <v>40</v>
      </c>
      <c r="F2946" s="492" t="s">
        <v>414</v>
      </c>
      <c r="G2946" s="490" t="s">
        <v>414</v>
      </c>
      <c r="H2946" s="492" t="s">
        <v>10</v>
      </c>
      <c r="I2946" s="493" t="s">
        <v>415</v>
      </c>
      <c r="J2946" s="243"/>
    </row>
    <row r="2947" spans="1:10" x14ac:dyDescent="0.3">
      <c r="A2947" s="494"/>
      <c r="B2947" s="500"/>
      <c r="C2947" s="494"/>
      <c r="D2947" s="494"/>
      <c r="E2947" s="494"/>
      <c r="F2947" s="494" t="s">
        <v>42</v>
      </c>
      <c r="G2947" s="494" t="s">
        <v>43</v>
      </c>
      <c r="H2947" s="494"/>
      <c r="I2947" s="495">
        <v>242778</v>
      </c>
      <c r="J2947" s="243"/>
    </row>
    <row r="2948" spans="1:10" x14ac:dyDescent="0.3">
      <c r="A2948" s="496"/>
      <c r="B2948" s="497"/>
      <c r="C2948" s="496"/>
      <c r="D2948" s="496"/>
      <c r="E2948" s="496"/>
      <c r="F2948" s="498" t="s">
        <v>271</v>
      </c>
      <c r="G2948" s="496" t="s">
        <v>271</v>
      </c>
      <c r="H2948" s="496"/>
      <c r="I2948" s="499"/>
      <c r="J2948" s="243"/>
    </row>
    <row r="2949" spans="1:10" x14ac:dyDescent="0.3">
      <c r="A2949" s="490">
        <v>225</v>
      </c>
      <c r="B2949" s="491" t="s">
        <v>413</v>
      </c>
      <c r="C2949" s="492" t="s">
        <v>271</v>
      </c>
      <c r="D2949" s="490" t="s">
        <v>271</v>
      </c>
      <c r="E2949" s="490" t="s">
        <v>40</v>
      </c>
      <c r="F2949" s="492" t="s">
        <v>414</v>
      </c>
      <c r="G2949" s="490" t="s">
        <v>414</v>
      </c>
      <c r="H2949" s="492" t="s">
        <v>10</v>
      </c>
      <c r="I2949" s="493" t="s">
        <v>415</v>
      </c>
      <c r="J2949" s="243"/>
    </row>
    <row r="2950" spans="1:10" x14ac:dyDescent="0.3">
      <c r="A2950" s="494"/>
      <c r="B2950" s="500"/>
      <c r="C2950" s="494"/>
      <c r="D2950" s="494"/>
      <c r="E2950" s="494"/>
      <c r="F2950" s="494" t="s">
        <v>42</v>
      </c>
      <c r="G2950" s="494" t="s">
        <v>43</v>
      </c>
      <c r="H2950" s="494"/>
      <c r="I2950" s="495">
        <v>242779</v>
      </c>
      <c r="J2950" s="243"/>
    </row>
    <row r="2951" spans="1:10" x14ac:dyDescent="0.3">
      <c r="A2951" s="496"/>
      <c r="B2951" s="497"/>
      <c r="C2951" s="496"/>
      <c r="D2951" s="496"/>
      <c r="E2951" s="496"/>
      <c r="F2951" s="498" t="s">
        <v>271</v>
      </c>
      <c r="G2951" s="496" t="s">
        <v>271</v>
      </c>
      <c r="H2951" s="496"/>
      <c r="I2951" s="499"/>
      <c r="J2951" s="243"/>
    </row>
    <row r="2952" spans="1:10" x14ac:dyDescent="0.3">
      <c r="A2952" s="490">
        <v>226</v>
      </c>
      <c r="B2952" s="491" t="s">
        <v>413</v>
      </c>
      <c r="C2952" s="492" t="s">
        <v>271</v>
      </c>
      <c r="D2952" s="490" t="s">
        <v>271</v>
      </c>
      <c r="E2952" s="490" t="s">
        <v>40</v>
      </c>
      <c r="F2952" s="492" t="s">
        <v>414</v>
      </c>
      <c r="G2952" s="490" t="s">
        <v>414</v>
      </c>
      <c r="H2952" s="492" t="s">
        <v>10</v>
      </c>
      <c r="I2952" s="493" t="s">
        <v>415</v>
      </c>
      <c r="J2952" s="243"/>
    </row>
    <row r="2953" spans="1:10" x14ac:dyDescent="0.3">
      <c r="A2953" s="494"/>
      <c r="B2953" s="500"/>
      <c r="C2953" s="494"/>
      <c r="D2953" s="494"/>
      <c r="E2953" s="494"/>
      <c r="F2953" s="494" t="s">
        <v>42</v>
      </c>
      <c r="G2953" s="494" t="s">
        <v>43</v>
      </c>
      <c r="H2953" s="494"/>
      <c r="I2953" s="495">
        <v>242780</v>
      </c>
      <c r="J2953" s="243"/>
    </row>
    <row r="2954" spans="1:10" x14ac:dyDescent="0.3">
      <c r="A2954" s="496"/>
      <c r="B2954" s="497"/>
      <c r="C2954" s="496"/>
      <c r="D2954" s="496"/>
      <c r="E2954" s="496"/>
      <c r="F2954" s="498" t="s">
        <v>271</v>
      </c>
      <c r="G2954" s="496" t="s">
        <v>271</v>
      </c>
      <c r="H2954" s="496"/>
      <c r="I2954" s="499"/>
      <c r="J2954" s="243"/>
    </row>
    <row r="2955" spans="1:10" x14ac:dyDescent="0.3">
      <c r="A2955" s="490">
        <v>227</v>
      </c>
      <c r="B2955" s="491" t="s">
        <v>413</v>
      </c>
      <c r="C2955" s="492" t="s">
        <v>271</v>
      </c>
      <c r="D2955" s="490" t="s">
        <v>271</v>
      </c>
      <c r="E2955" s="490" t="s">
        <v>40</v>
      </c>
      <c r="F2955" s="492" t="s">
        <v>414</v>
      </c>
      <c r="G2955" s="490" t="s">
        <v>414</v>
      </c>
      <c r="H2955" s="492" t="s">
        <v>10</v>
      </c>
      <c r="I2955" s="493" t="s">
        <v>415</v>
      </c>
      <c r="J2955" s="243"/>
    </row>
    <row r="2956" spans="1:10" x14ac:dyDescent="0.3">
      <c r="A2956" s="494"/>
      <c r="B2956" s="500"/>
      <c r="C2956" s="494"/>
      <c r="D2956" s="494"/>
      <c r="E2956" s="494"/>
      <c r="F2956" s="494" t="s">
        <v>42</v>
      </c>
      <c r="G2956" s="494" t="s">
        <v>43</v>
      </c>
      <c r="H2956" s="494"/>
      <c r="I2956" s="495">
        <v>242781</v>
      </c>
      <c r="J2956" s="243"/>
    </row>
    <row r="2957" spans="1:10" x14ac:dyDescent="0.3">
      <c r="A2957" s="496"/>
      <c r="B2957" s="497"/>
      <c r="C2957" s="496"/>
      <c r="D2957" s="496"/>
      <c r="E2957" s="496"/>
      <c r="F2957" s="498" t="s">
        <v>271</v>
      </c>
      <c r="G2957" s="496" t="s">
        <v>271</v>
      </c>
      <c r="H2957" s="496"/>
      <c r="I2957" s="499"/>
      <c r="J2957" s="243"/>
    </row>
    <row r="2958" spans="1:10" x14ac:dyDescent="0.3">
      <c r="A2958" s="490">
        <v>228</v>
      </c>
      <c r="B2958" s="491" t="s">
        <v>413</v>
      </c>
      <c r="C2958" s="492" t="s">
        <v>271</v>
      </c>
      <c r="D2958" s="490" t="s">
        <v>271</v>
      </c>
      <c r="E2958" s="490" t="s">
        <v>40</v>
      </c>
      <c r="F2958" s="492" t="s">
        <v>414</v>
      </c>
      <c r="G2958" s="490" t="s">
        <v>414</v>
      </c>
      <c r="H2958" s="492" t="s">
        <v>10</v>
      </c>
      <c r="I2958" s="493" t="s">
        <v>415</v>
      </c>
      <c r="J2958" s="243"/>
    </row>
    <row r="2959" spans="1:10" x14ac:dyDescent="0.3">
      <c r="A2959" s="494"/>
      <c r="B2959" s="500"/>
      <c r="C2959" s="494"/>
      <c r="D2959" s="494"/>
      <c r="E2959" s="494"/>
      <c r="F2959" s="494" t="s">
        <v>42</v>
      </c>
      <c r="G2959" s="494" t="s">
        <v>43</v>
      </c>
      <c r="H2959" s="494"/>
      <c r="I2959" s="495">
        <v>242782</v>
      </c>
      <c r="J2959" s="243"/>
    </row>
    <row r="2960" spans="1:10" x14ac:dyDescent="0.3">
      <c r="A2960" s="496"/>
      <c r="B2960" s="497"/>
      <c r="C2960" s="496"/>
      <c r="D2960" s="496"/>
      <c r="E2960" s="496"/>
      <c r="F2960" s="498" t="s">
        <v>271</v>
      </c>
      <c r="G2960" s="496" t="s">
        <v>271</v>
      </c>
      <c r="H2960" s="496"/>
      <c r="I2960" s="499"/>
      <c r="J2960" s="243"/>
    </row>
    <row r="2961" spans="1:10" x14ac:dyDescent="0.3">
      <c r="A2961" s="490">
        <v>229</v>
      </c>
      <c r="B2961" s="491" t="s">
        <v>413</v>
      </c>
      <c r="C2961" s="492" t="s">
        <v>271</v>
      </c>
      <c r="D2961" s="490" t="s">
        <v>271</v>
      </c>
      <c r="E2961" s="490" t="s">
        <v>40</v>
      </c>
      <c r="F2961" s="492" t="s">
        <v>414</v>
      </c>
      <c r="G2961" s="490" t="s">
        <v>414</v>
      </c>
      <c r="H2961" s="492" t="s">
        <v>10</v>
      </c>
      <c r="I2961" s="493" t="s">
        <v>415</v>
      </c>
      <c r="J2961" s="243"/>
    </row>
    <row r="2962" spans="1:10" x14ac:dyDescent="0.3">
      <c r="A2962" s="494"/>
      <c r="B2962" s="500"/>
      <c r="C2962" s="494"/>
      <c r="D2962" s="494"/>
      <c r="E2962" s="494"/>
      <c r="F2962" s="494" t="s">
        <v>42</v>
      </c>
      <c r="G2962" s="494" t="s">
        <v>43</v>
      </c>
      <c r="H2962" s="494"/>
      <c r="I2962" s="495">
        <v>242783</v>
      </c>
      <c r="J2962" s="243"/>
    </row>
    <row r="2963" spans="1:10" x14ac:dyDescent="0.3">
      <c r="A2963" s="496"/>
      <c r="B2963" s="497"/>
      <c r="C2963" s="496"/>
      <c r="D2963" s="496"/>
      <c r="E2963" s="496"/>
      <c r="F2963" s="498" t="s">
        <v>271</v>
      </c>
      <c r="G2963" s="496" t="s">
        <v>271</v>
      </c>
      <c r="H2963" s="496"/>
      <c r="I2963" s="499"/>
      <c r="J2963" s="243"/>
    </row>
    <row r="2964" spans="1:10" x14ac:dyDescent="0.3">
      <c r="A2964" s="490">
        <v>230</v>
      </c>
      <c r="B2964" s="491" t="s">
        <v>413</v>
      </c>
      <c r="C2964" s="492" t="s">
        <v>271</v>
      </c>
      <c r="D2964" s="490" t="s">
        <v>271</v>
      </c>
      <c r="E2964" s="490" t="s">
        <v>40</v>
      </c>
      <c r="F2964" s="492" t="s">
        <v>414</v>
      </c>
      <c r="G2964" s="490" t="s">
        <v>414</v>
      </c>
      <c r="H2964" s="492" t="s">
        <v>10</v>
      </c>
      <c r="I2964" s="493" t="s">
        <v>415</v>
      </c>
      <c r="J2964" s="243"/>
    </row>
    <row r="2965" spans="1:10" x14ac:dyDescent="0.3">
      <c r="A2965" s="494"/>
      <c r="B2965" s="500"/>
      <c r="C2965" s="494"/>
      <c r="D2965" s="494"/>
      <c r="E2965" s="494"/>
      <c r="F2965" s="494" t="s">
        <v>42</v>
      </c>
      <c r="G2965" s="494" t="s">
        <v>43</v>
      </c>
      <c r="H2965" s="494"/>
      <c r="I2965" s="495">
        <v>242784</v>
      </c>
      <c r="J2965" s="243"/>
    </row>
    <row r="2966" spans="1:10" x14ac:dyDescent="0.3">
      <c r="A2966" s="496"/>
      <c r="B2966" s="497"/>
      <c r="C2966" s="496"/>
      <c r="D2966" s="496"/>
      <c r="E2966" s="496"/>
      <c r="F2966" s="498" t="s">
        <v>271</v>
      </c>
      <c r="G2966" s="496" t="s">
        <v>271</v>
      </c>
      <c r="H2966" s="496"/>
      <c r="I2966" s="499"/>
      <c r="J2966" s="243"/>
    </row>
    <row r="2967" spans="1:10" x14ac:dyDescent="0.3">
      <c r="A2967" s="490">
        <v>231</v>
      </c>
      <c r="B2967" s="491" t="s">
        <v>413</v>
      </c>
      <c r="C2967" s="492" t="s">
        <v>271</v>
      </c>
      <c r="D2967" s="490" t="s">
        <v>271</v>
      </c>
      <c r="E2967" s="490" t="s">
        <v>40</v>
      </c>
      <c r="F2967" s="492" t="s">
        <v>414</v>
      </c>
      <c r="G2967" s="490" t="s">
        <v>414</v>
      </c>
      <c r="H2967" s="492" t="s">
        <v>10</v>
      </c>
      <c r="I2967" s="493" t="s">
        <v>415</v>
      </c>
      <c r="J2967" s="243"/>
    </row>
    <row r="2968" spans="1:10" x14ac:dyDescent="0.3">
      <c r="A2968" s="494"/>
      <c r="B2968" s="500"/>
      <c r="C2968" s="494"/>
      <c r="D2968" s="494"/>
      <c r="E2968" s="494"/>
      <c r="F2968" s="494" t="s">
        <v>42</v>
      </c>
      <c r="G2968" s="494" t="s">
        <v>43</v>
      </c>
      <c r="H2968" s="494"/>
      <c r="I2968" s="495">
        <v>242785</v>
      </c>
      <c r="J2968" s="243"/>
    </row>
    <row r="2969" spans="1:10" x14ac:dyDescent="0.3">
      <c r="A2969" s="496"/>
      <c r="B2969" s="497"/>
      <c r="C2969" s="496"/>
      <c r="D2969" s="496"/>
      <c r="E2969" s="496"/>
      <c r="F2969" s="498" t="s">
        <v>271</v>
      </c>
      <c r="G2969" s="496" t="s">
        <v>271</v>
      </c>
      <c r="H2969" s="496"/>
      <c r="I2969" s="499"/>
      <c r="J2969" s="243"/>
    </row>
    <row r="2970" spans="1:10" x14ac:dyDescent="0.3">
      <c r="A2970" s="490">
        <v>232</v>
      </c>
      <c r="B2970" s="491" t="s">
        <v>413</v>
      </c>
      <c r="C2970" s="492" t="s">
        <v>271</v>
      </c>
      <c r="D2970" s="490" t="s">
        <v>271</v>
      </c>
      <c r="E2970" s="490" t="s">
        <v>40</v>
      </c>
      <c r="F2970" s="492" t="s">
        <v>414</v>
      </c>
      <c r="G2970" s="490" t="s">
        <v>414</v>
      </c>
      <c r="H2970" s="492" t="s">
        <v>10</v>
      </c>
      <c r="I2970" s="493" t="s">
        <v>415</v>
      </c>
      <c r="J2970" s="243"/>
    </row>
    <row r="2971" spans="1:10" x14ac:dyDescent="0.3">
      <c r="A2971" s="494"/>
      <c r="B2971" s="500"/>
      <c r="C2971" s="494"/>
      <c r="D2971" s="494"/>
      <c r="E2971" s="494"/>
      <c r="F2971" s="494" t="s">
        <v>42</v>
      </c>
      <c r="G2971" s="494" t="s">
        <v>43</v>
      </c>
      <c r="H2971" s="494"/>
      <c r="I2971" s="495">
        <v>242786</v>
      </c>
      <c r="J2971" s="243"/>
    </row>
    <row r="2972" spans="1:10" x14ac:dyDescent="0.3">
      <c r="A2972" s="496"/>
      <c r="B2972" s="497"/>
      <c r="C2972" s="496"/>
      <c r="D2972" s="496"/>
      <c r="E2972" s="496"/>
      <c r="F2972" s="498" t="s">
        <v>271</v>
      </c>
      <c r="G2972" s="496" t="s">
        <v>271</v>
      </c>
      <c r="H2972" s="496"/>
      <c r="I2972" s="499"/>
      <c r="J2972" s="243"/>
    </row>
    <row r="2973" spans="1:10" x14ac:dyDescent="0.3">
      <c r="A2973" s="490">
        <v>233</v>
      </c>
      <c r="B2973" s="491" t="s">
        <v>413</v>
      </c>
      <c r="C2973" s="492" t="s">
        <v>271</v>
      </c>
      <c r="D2973" s="490" t="s">
        <v>271</v>
      </c>
      <c r="E2973" s="490" t="s">
        <v>40</v>
      </c>
      <c r="F2973" s="492" t="s">
        <v>414</v>
      </c>
      <c r="G2973" s="490" t="s">
        <v>414</v>
      </c>
      <c r="H2973" s="492" t="s">
        <v>10</v>
      </c>
      <c r="I2973" s="493" t="s">
        <v>415</v>
      </c>
      <c r="J2973" s="243"/>
    </row>
    <row r="2974" spans="1:10" x14ac:dyDescent="0.3">
      <c r="A2974" s="494"/>
      <c r="B2974" s="500"/>
      <c r="C2974" s="494"/>
      <c r="D2974" s="494"/>
      <c r="E2974" s="494"/>
      <c r="F2974" s="494" t="s">
        <v>42</v>
      </c>
      <c r="G2974" s="494" t="s">
        <v>43</v>
      </c>
      <c r="H2974" s="494"/>
      <c r="I2974" s="495">
        <v>242787</v>
      </c>
      <c r="J2974" s="243"/>
    </row>
    <row r="2975" spans="1:10" x14ac:dyDescent="0.3">
      <c r="A2975" s="496"/>
      <c r="B2975" s="497"/>
      <c r="C2975" s="496"/>
      <c r="D2975" s="496"/>
      <c r="E2975" s="496"/>
      <c r="F2975" s="498" t="s">
        <v>271</v>
      </c>
      <c r="G2975" s="496" t="s">
        <v>271</v>
      </c>
      <c r="H2975" s="496"/>
      <c r="I2975" s="499"/>
      <c r="J2975" s="243"/>
    </row>
    <row r="2976" spans="1:10" x14ac:dyDescent="0.3">
      <c r="A2976" s="490">
        <v>234</v>
      </c>
      <c r="B2976" s="491" t="s">
        <v>413</v>
      </c>
      <c r="C2976" s="492" t="s">
        <v>271</v>
      </c>
      <c r="D2976" s="490" t="s">
        <v>271</v>
      </c>
      <c r="E2976" s="490" t="s">
        <v>40</v>
      </c>
      <c r="F2976" s="492" t="s">
        <v>414</v>
      </c>
      <c r="G2976" s="490" t="s">
        <v>414</v>
      </c>
      <c r="H2976" s="492" t="s">
        <v>10</v>
      </c>
      <c r="I2976" s="493" t="s">
        <v>415</v>
      </c>
      <c r="J2976" s="243"/>
    </row>
    <row r="2977" spans="1:10" x14ac:dyDescent="0.3">
      <c r="A2977" s="494"/>
      <c r="B2977" s="500"/>
      <c r="C2977" s="494"/>
      <c r="D2977" s="494"/>
      <c r="E2977" s="494"/>
      <c r="F2977" s="494" t="s">
        <v>42</v>
      </c>
      <c r="G2977" s="494" t="s">
        <v>43</v>
      </c>
      <c r="H2977" s="494"/>
      <c r="I2977" s="495">
        <v>242788</v>
      </c>
      <c r="J2977" s="243"/>
    </row>
    <row r="2978" spans="1:10" x14ac:dyDescent="0.3">
      <c r="A2978" s="496"/>
      <c r="B2978" s="497"/>
      <c r="C2978" s="496"/>
      <c r="D2978" s="496"/>
      <c r="E2978" s="496"/>
      <c r="F2978" s="498" t="s">
        <v>271</v>
      </c>
      <c r="G2978" s="496" t="s">
        <v>271</v>
      </c>
      <c r="H2978" s="496"/>
      <c r="I2978" s="499"/>
      <c r="J2978" s="243"/>
    </row>
    <row r="2979" spans="1:10" x14ac:dyDescent="0.3">
      <c r="A2979" s="490">
        <v>235</v>
      </c>
      <c r="B2979" s="491" t="s">
        <v>413</v>
      </c>
      <c r="C2979" s="492" t="s">
        <v>271</v>
      </c>
      <c r="D2979" s="490" t="s">
        <v>271</v>
      </c>
      <c r="E2979" s="490" t="s">
        <v>40</v>
      </c>
      <c r="F2979" s="492" t="s">
        <v>414</v>
      </c>
      <c r="G2979" s="490" t="s">
        <v>414</v>
      </c>
      <c r="H2979" s="492" t="s">
        <v>10</v>
      </c>
      <c r="I2979" s="493" t="s">
        <v>415</v>
      </c>
      <c r="J2979" s="243"/>
    </row>
    <row r="2980" spans="1:10" x14ac:dyDescent="0.3">
      <c r="A2980" s="494"/>
      <c r="B2980" s="500"/>
      <c r="C2980" s="494"/>
      <c r="D2980" s="494"/>
      <c r="E2980" s="494"/>
      <c r="F2980" s="494" t="s">
        <v>42</v>
      </c>
      <c r="G2980" s="494" t="s">
        <v>43</v>
      </c>
      <c r="H2980" s="494"/>
      <c r="I2980" s="495">
        <v>242789</v>
      </c>
      <c r="J2980" s="243"/>
    </row>
    <row r="2981" spans="1:10" x14ac:dyDescent="0.3">
      <c r="A2981" s="496"/>
      <c r="B2981" s="497"/>
      <c r="C2981" s="496"/>
      <c r="D2981" s="496"/>
      <c r="E2981" s="496"/>
      <c r="F2981" s="498" t="s">
        <v>271</v>
      </c>
      <c r="G2981" s="496" t="s">
        <v>271</v>
      </c>
      <c r="H2981" s="496"/>
      <c r="I2981" s="499"/>
      <c r="J2981" s="243"/>
    </row>
    <row r="2982" spans="1:10" x14ac:dyDescent="0.3">
      <c r="A2982" s="490">
        <v>236</v>
      </c>
      <c r="B2982" s="491" t="s">
        <v>413</v>
      </c>
      <c r="C2982" s="492" t="s">
        <v>271</v>
      </c>
      <c r="D2982" s="490" t="s">
        <v>271</v>
      </c>
      <c r="E2982" s="490" t="s">
        <v>40</v>
      </c>
      <c r="F2982" s="492" t="s">
        <v>414</v>
      </c>
      <c r="G2982" s="490" t="s">
        <v>414</v>
      </c>
      <c r="H2982" s="492" t="s">
        <v>10</v>
      </c>
      <c r="I2982" s="493" t="s">
        <v>415</v>
      </c>
      <c r="J2982" s="243"/>
    </row>
    <row r="2983" spans="1:10" x14ac:dyDescent="0.3">
      <c r="A2983" s="494"/>
      <c r="B2983" s="500"/>
      <c r="C2983" s="494"/>
      <c r="D2983" s="494"/>
      <c r="E2983" s="494"/>
      <c r="F2983" s="494" t="s">
        <v>42</v>
      </c>
      <c r="G2983" s="494" t="s">
        <v>43</v>
      </c>
      <c r="H2983" s="494"/>
      <c r="I2983" s="495">
        <v>242790</v>
      </c>
      <c r="J2983" s="243"/>
    </row>
    <row r="2984" spans="1:10" x14ac:dyDescent="0.3">
      <c r="A2984" s="496"/>
      <c r="B2984" s="497"/>
      <c r="C2984" s="496"/>
      <c r="D2984" s="496"/>
      <c r="E2984" s="496"/>
      <c r="F2984" s="498" t="s">
        <v>271</v>
      </c>
      <c r="G2984" s="496" t="s">
        <v>271</v>
      </c>
      <c r="H2984" s="496"/>
      <c r="I2984" s="499"/>
      <c r="J2984" s="243"/>
    </row>
    <row r="2985" spans="1:10" x14ac:dyDescent="0.3">
      <c r="A2985" s="490">
        <v>237</v>
      </c>
      <c r="B2985" s="491" t="s">
        <v>413</v>
      </c>
      <c r="C2985" s="492" t="s">
        <v>271</v>
      </c>
      <c r="D2985" s="490" t="s">
        <v>271</v>
      </c>
      <c r="E2985" s="490" t="s">
        <v>40</v>
      </c>
      <c r="F2985" s="492" t="s">
        <v>414</v>
      </c>
      <c r="G2985" s="490" t="s">
        <v>414</v>
      </c>
      <c r="H2985" s="492" t="s">
        <v>10</v>
      </c>
      <c r="I2985" s="493" t="s">
        <v>415</v>
      </c>
      <c r="J2985" s="243"/>
    </row>
    <row r="2986" spans="1:10" x14ac:dyDescent="0.3">
      <c r="A2986" s="494"/>
      <c r="B2986" s="500"/>
      <c r="C2986" s="494"/>
      <c r="D2986" s="494"/>
      <c r="E2986" s="494"/>
      <c r="F2986" s="494" t="s">
        <v>42</v>
      </c>
      <c r="G2986" s="494" t="s">
        <v>43</v>
      </c>
      <c r="H2986" s="494"/>
      <c r="I2986" s="495">
        <v>242791</v>
      </c>
      <c r="J2986" s="243"/>
    </row>
    <row r="2987" spans="1:10" x14ac:dyDescent="0.3">
      <c r="A2987" s="496"/>
      <c r="B2987" s="497"/>
      <c r="C2987" s="496"/>
      <c r="D2987" s="496"/>
      <c r="E2987" s="496"/>
      <c r="F2987" s="498" t="s">
        <v>271</v>
      </c>
      <c r="G2987" s="496" t="s">
        <v>271</v>
      </c>
      <c r="H2987" s="496"/>
      <c r="I2987" s="499"/>
      <c r="J2987" s="243"/>
    </row>
    <row r="2988" spans="1:10" x14ac:dyDescent="0.3">
      <c r="A2988" s="490">
        <v>238</v>
      </c>
      <c r="B2988" s="491" t="s">
        <v>413</v>
      </c>
      <c r="C2988" s="492" t="s">
        <v>271</v>
      </c>
      <c r="D2988" s="490" t="s">
        <v>271</v>
      </c>
      <c r="E2988" s="490" t="s">
        <v>40</v>
      </c>
      <c r="F2988" s="492" t="s">
        <v>414</v>
      </c>
      <c r="G2988" s="490" t="s">
        <v>414</v>
      </c>
      <c r="H2988" s="492" t="s">
        <v>10</v>
      </c>
      <c r="I2988" s="493" t="s">
        <v>415</v>
      </c>
      <c r="J2988" s="243"/>
    </row>
    <row r="2989" spans="1:10" x14ac:dyDescent="0.3">
      <c r="A2989" s="494"/>
      <c r="B2989" s="500"/>
      <c r="C2989" s="494"/>
      <c r="D2989" s="494"/>
      <c r="E2989" s="494"/>
      <c r="F2989" s="494" t="s">
        <v>42</v>
      </c>
      <c r="G2989" s="494" t="s">
        <v>43</v>
      </c>
      <c r="H2989" s="494"/>
      <c r="I2989" s="495">
        <v>242792</v>
      </c>
      <c r="J2989" s="243"/>
    </row>
    <row r="2990" spans="1:10" x14ac:dyDescent="0.3">
      <c r="A2990" s="496"/>
      <c r="B2990" s="497"/>
      <c r="C2990" s="496"/>
      <c r="D2990" s="496"/>
      <c r="E2990" s="496"/>
      <c r="F2990" s="498" t="s">
        <v>271</v>
      </c>
      <c r="G2990" s="496" t="s">
        <v>271</v>
      </c>
      <c r="H2990" s="496"/>
      <c r="I2990" s="499"/>
      <c r="J2990" s="243"/>
    </row>
    <row r="2991" spans="1:10" x14ac:dyDescent="0.3">
      <c r="A2991" s="490">
        <v>239</v>
      </c>
      <c r="B2991" s="491" t="s">
        <v>413</v>
      </c>
      <c r="C2991" s="492" t="s">
        <v>271</v>
      </c>
      <c r="D2991" s="490" t="s">
        <v>271</v>
      </c>
      <c r="E2991" s="490" t="s">
        <v>40</v>
      </c>
      <c r="F2991" s="492" t="s">
        <v>414</v>
      </c>
      <c r="G2991" s="490" t="s">
        <v>414</v>
      </c>
      <c r="H2991" s="492" t="s">
        <v>10</v>
      </c>
      <c r="I2991" s="493" t="s">
        <v>415</v>
      </c>
      <c r="J2991" s="243"/>
    </row>
    <row r="2992" spans="1:10" x14ac:dyDescent="0.3">
      <c r="A2992" s="494"/>
      <c r="B2992" s="500"/>
      <c r="C2992" s="494"/>
      <c r="D2992" s="494"/>
      <c r="E2992" s="494"/>
      <c r="F2992" s="494" t="s">
        <v>42</v>
      </c>
      <c r="G2992" s="494" t="s">
        <v>43</v>
      </c>
      <c r="H2992" s="494"/>
      <c r="I2992" s="495">
        <v>242793</v>
      </c>
      <c r="J2992" s="243"/>
    </row>
    <row r="2993" spans="1:10" x14ac:dyDescent="0.3">
      <c r="A2993" s="496"/>
      <c r="B2993" s="497"/>
      <c r="C2993" s="496"/>
      <c r="D2993" s="496"/>
      <c r="E2993" s="496"/>
      <c r="F2993" s="498" t="s">
        <v>271</v>
      </c>
      <c r="G2993" s="496" t="s">
        <v>271</v>
      </c>
      <c r="H2993" s="496"/>
      <c r="I2993" s="499"/>
      <c r="J2993" s="243"/>
    </row>
    <row r="2994" spans="1:10" x14ac:dyDescent="0.3">
      <c r="A2994" s="490">
        <v>240</v>
      </c>
      <c r="B2994" s="491" t="s">
        <v>413</v>
      </c>
      <c r="C2994" s="492" t="s">
        <v>271</v>
      </c>
      <c r="D2994" s="490" t="s">
        <v>271</v>
      </c>
      <c r="E2994" s="490" t="s">
        <v>40</v>
      </c>
      <c r="F2994" s="492" t="s">
        <v>414</v>
      </c>
      <c r="G2994" s="490" t="s">
        <v>414</v>
      </c>
      <c r="H2994" s="492" t="s">
        <v>10</v>
      </c>
      <c r="I2994" s="493" t="s">
        <v>415</v>
      </c>
      <c r="J2994" s="243"/>
    </row>
    <row r="2995" spans="1:10" x14ac:dyDescent="0.3">
      <c r="A2995" s="494"/>
      <c r="B2995" s="500"/>
      <c r="C2995" s="494"/>
      <c r="D2995" s="494"/>
      <c r="E2995" s="494"/>
      <c r="F2995" s="494" t="s">
        <v>42</v>
      </c>
      <c r="G2995" s="494" t="s">
        <v>43</v>
      </c>
      <c r="H2995" s="494"/>
      <c r="I2995" s="495">
        <v>242794</v>
      </c>
      <c r="J2995" s="243"/>
    </row>
    <row r="2996" spans="1:10" x14ac:dyDescent="0.3">
      <c r="A2996" s="496"/>
      <c r="B2996" s="497"/>
      <c r="C2996" s="496"/>
      <c r="D2996" s="496"/>
      <c r="E2996" s="496"/>
      <c r="F2996" s="498" t="s">
        <v>271</v>
      </c>
      <c r="G2996" s="496" t="s">
        <v>271</v>
      </c>
      <c r="H2996" s="496"/>
      <c r="I2996" s="499"/>
      <c r="J2996" s="243"/>
    </row>
    <row r="2997" spans="1:10" x14ac:dyDescent="0.3">
      <c r="A2997" s="490">
        <v>241</v>
      </c>
      <c r="B2997" s="491" t="s">
        <v>413</v>
      </c>
      <c r="C2997" s="492" t="s">
        <v>271</v>
      </c>
      <c r="D2997" s="490" t="s">
        <v>271</v>
      </c>
      <c r="E2997" s="490" t="s">
        <v>40</v>
      </c>
      <c r="F2997" s="492" t="s">
        <v>414</v>
      </c>
      <c r="G2997" s="490" t="s">
        <v>414</v>
      </c>
      <c r="H2997" s="492" t="s">
        <v>10</v>
      </c>
      <c r="I2997" s="493" t="s">
        <v>415</v>
      </c>
      <c r="J2997" s="243"/>
    </row>
    <row r="2998" spans="1:10" x14ac:dyDescent="0.3">
      <c r="A2998" s="494"/>
      <c r="B2998" s="500"/>
      <c r="C2998" s="494"/>
      <c r="D2998" s="494"/>
      <c r="E2998" s="494"/>
      <c r="F2998" s="494" t="s">
        <v>42</v>
      </c>
      <c r="G2998" s="494" t="s">
        <v>43</v>
      </c>
      <c r="H2998" s="494"/>
      <c r="I2998" s="495">
        <v>242795</v>
      </c>
      <c r="J2998" s="243"/>
    </row>
    <row r="2999" spans="1:10" x14ac:dyDescent="0.3">
      <c r="A2999" s="496"/>
      <c r="B2999" s="497"/>
      <c r="C2999" s="496"/>
      <c r="D2999" s="496"/>
      <c r="E2999" s="496"/>
      <c r="F2999" s="498" t="s">
        <v>271</v>
      </c>
      <c r="G2999" s="496" t="s">
        <v>271</v>
      </c>
      <c r="H2999" s="496"/>
      <c r="I2999" s="499"/>
      <c r="J2999" s="243"/>
    </row>
    <row r="3000" spans="1:10" x14ac:dyDescent="0.3">
      <c r="A3000" s="490">
        <v>242</v>
      </c>
      <c r="B3000" s="491" t="s">
        <v>413</v>
      </c>
      <c r="C3000" s="492" t="s">
        <v>271</v>
      </c>
      <c r="D3000" s="490" t="s">
        <v>271</v>
      </c>
      <c r="E3000" s="490" t="s">
        <v>40</v>
      </c>
      <c r="F3000" s="492" t="s">
        <v>414</v>
      </c>
      <c r="G3000" s="490" t="s">
        <v>414</v>
      </c>
      <c r="H3000" s="492" t="s">
        <v>10</v>
      </c>
      <c r="I3000" s="493" t="s">
        <v>415</v>
      </c>
      <c r="J3000" s="243"/>
    </row>
    <row r="3001" spans="1:10" x14ac:dyDescent="0.3">
      <c r="A3001" s="494"/>
      <c r="B3001" s="500"/>
      <c r="C3001" s="494"/>
      <c r="D3001" s="494"/>
      <c r="E3001" s="494"/>
      <c r="F3001" s="494" t="s">
        <v>42</v>
      </c>
      <c r="G3001" s="494" t="s">
        <v>43</v>
      </c>
      <c r="H3001" s="494"/>
      <c r="I3001" s="495">
        <v>242796</v>
      </c>
      <c r="J3001" s="243"/>
    </row>
    <row r="3002" spans="1:10" x14ac:dyDescent="0.3">
      <c r="A3002" s="496"/>
      <c r="B3002" s="497"/>
      <c r="C3002" s="496"/>
      <c r="D3002" s="496"/>
      <c r="E3002" s="496"/>
      <c r="F3002" s="498" t="s">
        <v>271</v>
      </c>
      <c r="G3002" s="496" t="s">
        <v>271</v>
      </c>
      <c r="H3002" s="496"/>
      <c r="I3002" s="499"/>
      <c r="J3002" s="243"/>
    </row>
    <row r="3003" spans="1:10" x14ac:dyDescent="0.3">
      <c r="A3003" s="490">
        <v>243</v>
      </c>
      <c r="B3003" s="491" t="s">
        <v>413</v>
      </c>
      <c r="C3003" s="492" t="s">
        <v>271</v>
      </c>
      <c r="D3003" s="490" t="s">
        <v>271</v>
      </c>
      <c r="E3003" s="490" t="s">
        <v>40</v>
      </c>
      <c r="F3003" s="492" t="s">
        <v>414</v>
      </c>
      <c r="G3003" s="490" t="s">
        <v>414</v>
      </c>
      <c r="H3003" s="492" t="s">
        <v>10</v>
      </c>
      <c r="I3003" s="493" t="s">
        <v>415</v>
      </c>
      <c r="J3003" s="243"/>
    </row>
    <row r="3004" spans="1:10" x14ac:dyDescent="0.3">
      <c r="A3004" s="494"/>
      <c r="B3004" s="500"/>
      <c r="C3004" s="494"/>
      <c r="D3004" s="494"/>
      <c r="E3004" s="494"/>
      <c r="F3004" s="494" t="s">
        <v>42</v>
      </c>
      <c r="G3004" s="494" t="s">
        <v>43</v>
      </c>
      <c r="H3004" s="494"/>
      <c r="I3004" s="495">
        <v>242797</v>
      </c>
      <c r="J3004" s="243"/>
    </row>
    <row r="3005" spans="1:10" x14ac:dyDescent="0.3">
      <c r="A3005" s="496"/>
      <c r="B3005" s="497"/>
      <c r="C3005" s="496"/>
      <c r="D3005" s="496"/>
      <c r="E3005" s="496"/>
      <c r="F3005" s="498" t="s">
        <v>271</v>
      </c>
      <c r="G3005" s="496" t="s">
        <v>271</v>
      </c>
      <c r="H3005" s="496"/>
      <c r="I3005" s="499"/>
      <c r="J3005" s="243"/>
    </row>
    <row r="3006" spans="1:10" x14ac:dyDescent="0.3">
      <c r="A3006" s="490">
        <v>244</v>
      </c>
      <c r="B3006" s="491" t="s">
        <v>413</v>
      </c>
      <c r="C3006" s="492" t="s">
        <v>271</v>
      </c>
      <c r="D3006" s="490" t="s">
        <v>271</v>
      </c>
      <c r="E3006" s="490" t="s">
        <v>40</v>
      </c>
      <c r="F3006" s="492" t="s">
        <v>414</v>
      </c>
      <c r="G3006" s="490" t="s">
        <v>414</v>
      </c>
      <c r="H3006" s="492" t="s">
        <v>10</v>
      </c>
      <c r="I3006" s="493" t="s">
        <v>415</v>
      </c>
      <c r="J3006" s="243"/>
    </row>
    <row r="3007" spans="1:10" x14ac:dyDescent="0.3">
      <c r="A3007" s="494"/>
      <c r="B3007" s="500"/>
      <c r="C3007" s="494"/>
      <c r="D3007" s="494"/>
      <c r="E3007" s="494"/>
      <c r="F3007" s="494" t="s">
        <v>42</v>
      </c>
      <c r="G3007" s="494" t="s">
        <v>43</v>
      </c>
      <c r="H3007" s="494"/>
      <c r="I3007" s="495">
        <v>242798</v>
      </c>
      <c r="J3007" s="243"/>
    </row>
    <row r="3008" spans="1:10" x14ac:dyDescent="0.3">
      <c r="A3008" s="496"/>
      <c r="B3008" s="497"/>
      <c r="C3008" s="496"/>
      <c r="D3008" s="496"/>
      <c r="E3008" s="496"/>
      <c r="F3008" s="498" t="s">
        <v>271</v>
      </c>
      <c r="G3008" s="496" t="s">
        <v>271</v>
      </c>
      <c r="H3008" s="496"/>
      <c r="I3008" s="499"/>
      <c r="J3008" s="243"/>
    </row>
    <row r="3009" spans="1:10" x14ac:dyDescent="0.3">
      <c r="A3009" s="490">
        <v>245</v>
      </c>
      <c r="B3009" s="491" t="s">
        <v>413</v>
      </c>
      <c r="C3009" s="492" t="s">
        <v>271</v>
      </c>
      <c r="D3009" s="490" t="s">
        <v>271</v>
      </c>
      <c r="E3009" s="490" t="s">
        <v>40</v>
      </c>
      <c r="F3009" s="492" t="s">
        <v>414</v>
      </c>
      <c r="G3009" s="490" t="s">
        <v>414</v>
      </c>
      <c r="H3009" s="492" t="s">
        <v>10</v>
      </c>
      <c r="I3009" s="493" t="s">
        <v>415</v>
      </c>
      <c r="J3009" s="243"/>
    </row>
    <row r="3010" spans="1:10" x14ac:dyDescent="0.3">
      <c r="A3010" s="494"/>
      <c r="B3010" s="500"/>
      <c r="C3010" s="494"/>
      <c r="D3010" s="494"/>
      <c r="E3010" s="494"/>
      <c r="F3010" s="494" t="s">
        <v>42</v>
      </c>
      <c r="G3010" s="494" t="s">
        <v>43</v>
      </c>
      <c r="H3010" s="494"/>
      <c r="I3010" s="495">
        <v>242799</v>
      </c>
      <c r="J3010" s="243"/>
    </row>
    <row r="3011" spans="1:10" x14ac:dyDescent="0.3">
      <c r="A3011" s="496"/>
      <c r="B3011" s="497"/>
      <c r="C3011" s="496"/>
      <c r="D3011" s="496"/>
      <c r="E3011" s="496"/>
      <c r="F3011" s="498" t="s">
        <v>271</v>
      </c>
      <c r="G3011" s="496" t="s">
        <v>271</v>
      </c>
      <c r="H3011" s="496"/>
      <c r="I3011" s="499"/>
      <c r="J3011" s="243"/>
    </row>
    <row r="3012" spans="1:10" x14ac:dyDescent="0.3">
      <c r="A3012" s="490">
        <v>246</v>
      </c>
      <c r="B3012" s="491" t="s">
        <v>413</v>
      </c>
      <c r="C3012" s="492" t="s">
        <v>271</v>
      </c>
      <c r="D3012" s="490" t="s">
        <v>271</v>
      </c>
      <c r="E3012" s="490" t="s">
        <v>40</v>
      </c>
      <c r="F3012" s="492" t="s">
        <v>414</v>
      </c>
      <c r="G3012" s="490" t="s">
        <v>414</v>
      </c>
      <c r="H3012" s="492" t="s">
        <v>10</v>
      </c>
      <c r="I3012" s="493" t="s">
        <v>415</v>
      </c>
      <c r="J3012" s="243"/>
    </row>
    <row r="3013" spans="1:10" x14ac:dyDescent="0.3">
      <c r="A3013" s="494"/>
      <c r="B3013" s="500"/>
      <c r="C3013" s="494"/>
      <c r="D3013" s="494"/>
      <c r="E3013" s="494"/>
      <c r="F3013" s="494" t="s">
        <v>42</v>
      </c>
      <c r="G3013" s="494" t="s">
        <v>43</v>
      </c>
      <c r="H3013" s="494"/>
      <c r="I3013" s="495">
        <v>242800</v>
      </c>
      <c r="J3013" s="243"/>
    </row>
    <row r="3014" spans="1:10" x14ac:dyDescent="0.3">
      <c r="A3014" s="496"/>
      <c r="B3014" s="497"/>
      <c r="C3014" s="496"/>
      <c r="D3014" s="496"/>
      <c r="E3014" s="496"/>
      <c r="F3014" s="498" t="s">
        <v>271</v>
      </c>
      <c r="G3014" s="496" t="s">
        <v>271</v>
      </c>
      <c r="H3014" s="496"/>
      <c r="I3014" s="499"/>
      <c r="J3014" s="243"/>
    </row>
    <row r="3015" spans="1:10" x14ac:dyDescent="0.3">
      <c r="A3015" s="490">
        <v>247</v>
      </c>
      <c r="B3015" s="491" t="s">
        <v>413</v>
      </c>
      <c r="C3015" s="492" t="s">
        <v>271</v>
      </c>
      <c r="D3015" s="490" t="s">
        <v>271</v>
      </c>
      <c r="E3015" s="490" t="s">
        <v>40</v>
      </c>
      <c r="F3015" s="492" t="s">
        <v>414</v>
      </c>
      <c r="G3015" s="490" t="s">
        <v>414</v>
      </c>
      <c r="H3015" s="492" t="s">
        <v>10</v>
      </c>
      <c r="I3015" s="493" t="s">
        <v>415</v>
      </c>
      <c r="J3015" s="243"/>
    </row>
    <row r="3016" spans="1:10" x14ac:dyDescent="0.3">
      <c r="A3016" s="494"/>
      <c r="B3016" s="500"/>
      <c r="C3016" s="494"/>
      <c r="D3016" s="494"/>
      <c r="E3016" s="494"/>
      <c r="F3016" s="494" t="s">
        <v>42</v>
      </c>
      <c r="G3016" s="494" t="s">
        <v>43</v>
      </c>
      <c r="H3016" s="494"/>
      <c r="I3016" s="495">
        <v>242801</v>
      </c>
      <c r="J3016" s="243"/>
    </row>
    <row r="3017" spans="1:10" x14ac:dyDescent="0.3">
      <c r="A3017" s="496"/>
      <c r="B3017" s="497"/>
      <c r="C3017" s="496"/>
      <c r="D3017" s="496"/>
      <c r="E3017" s="496"/>
      <c r="F3017" s="498" t="s">
        <v>271</v>
      </c>
      <c r="G3017" s="496" t="s">
        <v>271</v>
      </c>
      <c r="H3017" s="496"/>
      <c r="I3017" s="499"/>
      <c r="J3017" s="243"/>
    </row>
    <row r="3018" spans="1:10" x14ac:dyDescent="0.3">
      <c r="A3018" s="490">
        <v>248</v>
      </c>
      <c r="B3018" s="491" t="s">
        <v>413</v>
      </c>
      <c r="C3018" s="492" t="s">
        <v>271</v>
      </c>
      <c r="D3018" s="490" t="s">
        <v>271</v>
      </c>
      <c r="E3018" s="490" t="s">
        <v>40</v>
      </c>
      <c r="F3018" s="492" t="s">
        <v>414</v>
      </c>
      <c r="G3018" s="490" t="s">
        <v>414</v>
      </c>
      <c r="H3018" s="492" t="s">
        <v>10</v>
      </c>
      <c r="I3018" s="493" t="s">
        <v>415</v>
      </c>
      <c r="J3018" s="243"/>
    </row>
    <row r="3019" spans="1:10" x14ac:dyDescent="0.3">
      <c r="A3019" s="494"/>
      <c r="B3019" s="500"/>
      <c r="C3019" s="494"/>
      <c r="D3019" s="494"/>
      <c r="E3019" s="494"/>
      <c r="F3019" s="494" t="s">
        <v>42</v>
      </c>
      <c r="G3019" s="494" t="s">
        <v>43</v>
      </c>
      <c r="H3019" s="494"/>
      <c r="I3019" s="495">
        <v>242802</v>
      </c>
      <c r="J3019" s="243"/>
    </row>
    <row r="3020" spans="1:10" x14ac:dyDescent="0.3">
      <c r="A3020" s="496"/>
      <c r="B3020" s="497"/>
      <c r="C3020" s="496"/>
      <c r="D3020" s="496"/>
      <c r="E3020" s="496"/>
      <c r="F3020" s="498" t="s">
        <v>271</v>
      </c>
      <c r="G3020" s="496" t="s">
        <v>271</v>
      </c>
      <c r="H3020" s="496"/>
      <c r="I3020" s="499"/>
      <c r="J3020" s="243"/>
    </row>
    <row r="3021" spans="1:10" x14ac:dyDescent="0.3">
      <c r="A3021" s="490">
        <v>249</v>
      </c>
      <c r="B3021" s="491" t="s">
        <v>413</v>
      </c>
      <c r="C3021" s="492" t="s">
        <v>271</v>
      </c>
      <c r="D3021" s="490" t="s">
        <v>271</v>
      </c>
      <c r="E3021" s="490" t="s">
        <v>40</v>
      </c>
      <c r="F3021" s="492" t="s">
        <v>414</v>
      </c>
      <c r="G3021" s="490" t="s">
        <v>414</v>
      </c>
      <c r="H3021" s="492" t="s">
        <v>10</v>
      </c>
      <c r="I3021" s="493" t="s">
        <v>415</v>
      </c>
      <c r="J3021" s="243"/>
    </row>
    <row r="3022" spans="1:10" x14ac:dyDescent="0.3">
      <c r="A3022" s="494"/>
      <c r="B3022" s="500"/>
      <c r="C3022" s="494"/>
      <c r="D3022" s="494"/>
      <c r="E3022" s="494"/>
      <c r="F3022" s="494" t="s">
        <v>42</v>
      </c>
      <c r="G3022" s="494" t="s">
        <v>43</v>
      </c>
      <c r="H3022" s="494"/>
      <c r="I3022" s="495">
        <v>242803</v>
      </c>
      <c r="J3022" s="243"/>
    </row>
    <row r="3023" spans="1:10" x14ac:dyDescent="0.3">
      <c r="A3023" s="496"/>
      <c r="B3023" s="497"/>
      <c r="C3023" s="496"/>
      <c r="D3023" s="496"/>
      <c r="E3023" s="496"/>
      <c r="F3023" s="498" t="s">
        <v>271</v>
      </c>
      <c r="G3023" s="496" t="s">
        <v>271</v>
      </c>
      <c r="H3023" s="496"/>
      <c r="I3023" s="499"/>
      <c r="J3023" s="243"/>
    </row>
    <row r="3024" spans="1:10" x14ac:dyDescent="0.3">
      <c r="A3024" s="490">
        <v>250</v>
      </c>
      <c r="B3024" s="491" t="s">
        <v>413</v>
      </c>
      <c r="C3024" s="492" t="s">
        <v>271</v>
      </c>
      <c r="D3024" s="490" t="s">
        <v>271</v>
      </c>
      <c r="E3024" s="490" t="s">
        <v>40</v>
      </c>
      <c r="F3024" s="492" t="s">
        <v>414</v>
      </c>
      <c r="G3024" s="490" t="s">
        <v>414</v>
      </c>
      <c r="H3024" s="492" t="s">
        <v>10</v>
      </c>
      <c r="I3024" s="493" t="s">
        <v>415</v>
      </c>
      <c r="J3024" s="243"/>
    </row>
    <row r="3025" spans="1:10" x14ac:dyDescent="0.3">
      <c r="A3025" s="494"/>
      <c r="B3025" s="500"/>
      <c r="C3025" s="494"/>
      <c r="D3025" s="494"/>
      <c r="E3025" s="494"/>
      <c r="F3025" s="494" t="s">
        <v>42</v>
      </c>
      <c r="G3025" s="494" t="s">
        <v>43</v>
      </c>
      <c r="H3025" s="494"/>
      <c r="I3025" s="495">
        <v>242804</v>
      </c>
      <c r="J3025" s="243"/>
    </row>
    <row r="3026" spans="1:10" x14ac:dyDescent="0.3">
      <c r="A3026" s="496"/>
      <c r="B3026" s="497"/>
      <c r="C3026" s="496"/>
      <c r="D3026" s="496"/>
      <c r="E3026" s="496"/>
      <c r="F3026" s="498" t="s">
        <v>271</v>
      </c>
      <c r="G3026" s="496" t="s">
        <v>271</v>
      </c>
      <c r="H3026" s="496"/>
      <c r="I3026" s="499"/>
      <c r="J3026" s="243"/>
    </row>
    <row r="3027" spans="1:10" x14ac:dyDescent="0.3">
      <c r="A3027" s="490">
        <v>251</v>
      </c>
      <c r="B3027" s="491" t="s">
        <v>413</v>
      </c>
      <c r="C3027" s="492" t="s">
        <v>271</v>
      </c>
      <c r="D3027" s="490" t="s">
        <v>271</v>
      </c>
      <c r="E3027" s="490" t="s">
        <v>40</v>
      </c>
      <c r="F3027" s="492" t="s">
        <v>414</v>
      </c>
      <c r="G3027" s="490" t="s">
        <v>414</v>
      </c>
      <c r="H3027" s="492" t="s">
        <v>10</v>
      </c>
      <c r="I3027" s="493" t="s">
        <v>415</v>
      </c>
      <c r="J3027" s="243"/>
    </row>
    <row r="3028" spans="1:10" x14ac:dyDescent="0.3">
      <c r="A3028" s="494"/>
      <c r="B3028" s="500"/>
      <c r="C3028" s="494"/>
      <c r="D3028" s="494"/>
      <c r="E3028" s="494"/>
      <c r="F3028" s="494" t="s">
        <v>42</v>
      </c>
      <c r="G3028" s="494" t="s">
        <v>43</v>
      </c>
      <c r="H3028" s="494"/>
      <c r="I3028" s="495">
        <v>242805</v>
      </c>
      <c r="J3028" s="243"/>
    </row>
    <row r="3029" spans="1:10" x14ac:dyDescent="0.3">
      <c r="A3029" s="496"/>
      <c r="B3029" s="497"/>
      <c r="C3029" s="496"/>
      <c r="D3029" s="496"/>
      <c r="E3029" s="496"/>
      <c r="F3029" s="498" t="s">
        <v>271</v>
      </c>
      <c r="G3029" s="496" t="s">
        <v>271</v>
      </c>
      <c r="H3029" s="496"/>
      <c r="I3029" s="499"/>
      <c r="J3029" s="243"/>
    </row>
    <row r="3030" spans="1:10" x14ac:dyDescent="0.3">
      <c r="A3030" s="490">
        <v>252</v>
      </c>
      <c r="B3030" s="491" t="s">
        <v>413</v>
      </c>
      <c r="C3030" s="492" t="s">
        <v>271</v>
      </c>
      <c r="D3030" s="490" t="s">
        <v>271</v>
      </c>
      <c r="E3030" s="490" t="s">
        <v>40</v>
      </c>
      <c r="F3030" s="492" t="s">
        <v>414</v>
      </c>
      <c r="G3030" s="490" t="s">
        <v>414</v>
      </c>
      <c r="H3030" s="492" t="s">
        <v>10</v>
      </c>
      <c r="I3030" s="493" t="s">
        <v>415</v>
      </c>
      <c r="J3030" s="243"/>
    </row>
    <row r="3031" spans="1:10" x14ac:dyDescent="0.3">
      <c r="A3031" s="494"/>
      <c r="B3031" s="500"/>
      <c r="C3031" s="494"/>
      <c r="D3031" s="494"/>
      <c r="E3031" s="494"/>
      <c r="F3031" s="494" t="s">
        <v>42</v>
      </c>
      <c r="G3031" s="494" t="s">
        <v>43</v>
      </c>
      <c r="H3031" s="494"/>
      <c r="I3031" s="495">
        <v>242806</v>
      </c>
      <c r="J3031" s="243"/>
    </row>
    <row r="3032" spans="1:10" x14ac:dyDescent="0.3">
      <c r="A3032" s="496"/>
      <c r="B3032" s="497"/>
      <c r="C3032" s="496"/>
      <c r="D3032" s="496"/>
      <c r="E3032" s="496"/>
      <c r="F3032" s="498" t="s">
        <v>271</v>
      </c>
      <c r="G3032" s="496" t="s">
        <v>271</v>
      </c>
      <c r="H3032" s="496"/>
      <c r="I3032" s="499"/>
      <c r="J3032" s="243"/>
    </row>
    <row r="3033" spans="1:10" x14ac:dyDescent="0.3">
      <c r="A3033" s="490">
        <v>253</v>
      </c>
      <c r="B3033" s="491" t="s">
        <v>413</v>
      </c>
      <c r="C3033" s="492" t="s">
        <v>271</v>
      </c>
      <c r="D3033" s="490" t="s">
        <v>271</v>
      </c>
      <c r="E3033" s="490" t="s">
        <v>40</v>
      </c>
      <c r="F3033" s="492" t="s">
        <v>414</v>
      </c>
      <c r="G3033" s="490" t="s">
        <v>414</v>
      </c>
      <c r="H3033" s="492" t="s">
        <v>10</v>
      </c>
      <c r="I3033" s="493" t="s">
        <v>415</v>
      </c>
      <c r="J3033" s="243"/>
    </row>
    <row r="3034" spans="1:10" x14ac:dyDescent="0.3">
      <c r="A3034" s="494"/>
      <c r="B3034" s="500"/>
      <c r="C3034" s="494"/>
      <c r="D3034" s="494"/>
      <c r="E3034" s="494"/>
      <c r="F3034" s="494" t="s">
        <v>42</v>
      </c>
      <c r="G3034" s="494" t="s">
        <v>43</v>
      </c>
      <c r="H3034" s="494"/>
      <c r="I3034" s="495">
        <v>242807</v>
      </c>
      <c r="J3034" s="243"/>
    </row>
    <row r="3035" spans="1:10" x14ac:dyDescent="0.3">
      <c r="A3035" s="496"/>
      <c r="B3035" s="497"/>
      <c r="C3035" s="496"/>
      <c r="D3035" s="496"/>
      <c r="E3035" s="496"/>
      <c r="F3035" s="498" t="s">
        <v>271</v>
      </c>
      <c r="G3035" s="496" t="s">
        <v>271</v>
      </c>
      <c r="H3035" s="496"/>
      <c r="I3035" s="499"/>
      <c r="J3035" s="243"/>
    </row>
    <row r="3036" spans="1:10" x14ac:dyDescent="0.3">
      <c r="A3036" s="490">
        <v>254</v>
      </c>
      <c r="B3036" s="491" t="s">
        <v>413</v>
      </c>
      <c r="C3036" s="492" t="s">
        <v>271</v>
      </c>
      <c r="D3036" s="490" t="s">
        <v>271</v>
      </c>
      <c r="E3036" s="490" t="s">
        <v>40</v>
      </c>
      <c r="F3036" s="492" t="s">
        <v>414</v>
      </c>
      <c r="G3036" s="490" t="s">
        <v>414</v>
      </c>
      <c r="H3036" s="492" t="s">
        <v>10</v>
      </c>
      <c r="I3036" s="493" t="s">
        <v>415</v>
      </c>
      <c r="J3036" s="243"/>
    </row>
    <row r="3037" spans="1:10" x14ac:dyDescent="0.3">
      <c r="A3037" s="494"/>
      <c r="B3037" s="500"/>
      <c r="C3037" s="494"/>
      <c r="D3037" s="494"/>
      <c r="E3037" s="494"/>
      <c r="F3037" s="494" t="s">
        <v>42</v>
      </c>
      <c r="G3037" s="494" t="s">
        <v>43</v>
      </c>
      <c r="H3037" s="494"/>
      <c r="I3037" s="495">
        <v>242808</v>
      </c>
      <c r="J3037" s="243"/>
    </row>
    <row r="3038" spans="1:10" x14ac:dyDescent="0.3">
      <c r="A3038" s="496"/>
      <c r="B3038" s="497"/>
      <c r="C3038" s="496"/>
      <c r="D3038" s="496"/>
      <c r="E3038" s="496"/>
      <c r="F3038" s="498" t="s">
        <v>271</v>
      </c>
      <c r="G3038" s="496" t="s">
        <v>271</v>
      </c>
      <c r="H3038" s="496"/>
      <c r="I3038" s="499"/>
      <c r="J3038" s="243"/>
    </row>
    <row r="3039" spans="1:10" x14ac:dyDescent="0.3">
      <c r="A3039" s="490">
        <v>255</v>
      </c>
      <c r="B3039" s="491" t="s">
        <v>413</v>
      </c>
      <c r="C3039" s="492" t="s">
        <v>271</v>
      </c>
      <c r="D3039" s="490" t="s">
        <v>271</v>
      </c>
      <c r="E3039" s="490" t="s">
        <v>40</v>
      </c>
      <c r="F3039" s="492" t="s">
        <v>414</v>
      </c>
      <c r="G3039" s="490" t="s">
        <v>414</v>
      </c>
      <c r="H3039" s="492" t="s">
        <v>10</v>
      </c>
      <c r="I3039" s="493" t="s">
        <v>415</v>
      </c>
      <c r="J3039" s="243"/>
    </row>
    <row r="3040" spans="1:10" x14ac:dyDescent="0.3">
      <c r="A3040" s="494"/>
      <c r="B3040" s="500"/>
      <c r="C3040" s="494"/>
      <c r="D3040" s="494"/>
      <c r="E3040" s="494"/>
      <c r="F3040" s="494" t="s">
        <v>42</v>
      </c>
      <c r="G3040" s="494" t="s">
        <v>43</v>
      </c>
      <c r="H3040" s="494"/>
      <c r="I3040" s="495">
        <v>242809</v>
      </c>
      <c r="J3040" s="243"/>
    </row>
    <row r="3041" spans="1:10" x14ac:dyDescent="0.3">
      <c r="A3041" s="496"/>
      <c r="B3041" s="497"/>
      <c r="C3041" s="496"/>
      <c r="D3041" s="496"/>
      <c r="E3041" s="496"/>
      <c r="F3041" s="498" t="s">
        <v>271</v>
      </c>
      <c r="G3041" s="496" t="s">
        <v>271</v>
      </c>
      <c r="H3041" s="496"/>
      <c r="I3041" s="499"/>
      <c r="J3041" s="243"/>
    </row>
    <row r="3042" spans="1:10" x14ac:dyDescent="0.3">
      <c r="A3042" s="490">
        <v>256</v>
      </c>
      <c r="B3042" s="491" t="s">
        <v>413</v>
      </c>
      <c r="C3042" s="492" t="s">
        <v>271</v>
      </c>
      <c r="D3042" s="490" t="s">
        <v>271</v>
      </c>
      <c r="E3042" s="490" t="s">
        <v>40</v>
      </c>
      <c r="F3042" s="492" t="s">
        <v>414</v>
      </c>
      <c r="G3042" s="490" t="s">
        <v>414</v>
      </c>
      <c r="H3042" s="492" t="s">
        <v>10</v>
      </c>
      <c r="I3042" s="493" t="s">
        <v>415</v>
      </c>
      <c r="J3042" s="243"/>
    </row>
    <row r="3043" spans="1:10" x14ac:dyDescent="0.3">
      <c r="A3043" s="494"/>
      <c r="B3043" s="500"/>
      <c r="C3043" s="494"/>
      <c r="D3043" s="494"/>
      <c r="E3043" s="494"/>
      <c r="F3043" s="494" t="s">
        <v>42</v>
      </c>
      <c r="G3043" s="494" t="s">
        <v>43</v>
      </c>
      <c r="H3043" s="494"/>
      <c r="I3043" s="495">
        <v>242810</v>
      </c>
      <c r="J3043" s="243"/>
    </row>
    <row r="3044" spans="1:10" x14ac:dyDescent="0.3">
      <c r="A3044" s="496"/>
      <c r="B3044" s="497"/>
      <c r="C3044" s="496"/>
      <c r="D3044" s="496"/>
      <c r="E3044" s="496"/>
      <c r="F3044" s="498" t="s">
        <v>271</v>
      </c>
      <c r="G3044" s="496" t="s">
        <v>271</v>
      </c>
      <c r="H3044" s="496"/>
      <c r="I3044" s="499"/>
      <c r="J3044" s="243"/>
    </row>
    <row r="3045" spans="1:10" x14ac:dyDescent="0.3">
      <c r="A3045" s="490">
        <v>257</v>
      </c>
      <c r="B3045" s="491" t="s">
        <v>413</v>
      </c>
      <c r="C3045" s="492" t="s">
        <v>271</v>
      </c>
      <c r="D3045" s="490" t="s">
        <v>271</v>
      </c>
      <c r="E3045" s="490" t="s">
        <v>40</v>
      </c>
      <c r="F3045" s="492" t="s">
        <v>414</v>
      </c>
      <c r="G3045" s="490" t="s">
        <v>414</v>
      </c>
      <c r="H3045" s="492" t="s">
        <v>10</v>
      </c>
      <c r="I3045" s="493" t="s">
        <v>415</v>
      </c>
      <c r="J3045" s="243"/>
    </row>
    <row r="3046" spans="1:10" x14ac:dyDescent="0.3">
      <c r="A3046" s="494"/>
      <c r="B3046" s="500"/>
      <c r="C3046" s="494"/>
      <c r="D3046" s="494"/>
      <c r="E3046" s="494"/>
      <c r="F3046" s="494" t="s">
        <v>42</v>
      </c>
      <c r="G3046" s="494" t="s">
        <v>43</v>
      </c>
      <c r="H3046" s="494"/>
      <c r="I3046" s="495">
        <v>242811</v>
      </c>
      <c r="J3046" s="243"/>
    </row>
    <row r="3047" spans="1:10" x14ac:dyDescent="0.3">
      <c r="A3047" s="496"/>
      <c r="B3047" s="497"/>
      <c r="C3047" s="496"/>
      <c r="D3047" s="496"/>
      <c r="E3047" s="496"/>
      <c r="F3047" s="498" t="s">
        <v>271</v>
      </c>
      <c r="G3047" s="496" t="s">
        <v>271</v>
      </c>
      <c r="H3047" s="496"/>
      <c r="I3047" s="499"/>
      <c r="J3047" s="243"/>
    </row>
    <row r="3048" spans="1:10" x14ac:dyDescent="0.3">
      <c r="A3048" s="490">
        <v>258</v>
      </c>
      <c r="B3048" s="491" t="s">
        <v>413</v>
      </c>
      <c r="C3048" s="492" t="s">
        <v>271</v>
      </c>
      <c r="D3048" s="490" t="s">
        <v>271</v>
      </c>
      <c r="E3048" s="490" t="s">
        <v>40</v>
      </c>
      <c r="F3048" s="492" t="s">
        <v>414</v>
      </c>
      <c r="G3048" s="490" t="s">
        <v>414</v>
      </c>
      <c r="H3048" s="492" t="s">
        <v>10</v>
      </c>
      <c r="I3048" s="493" t="s">
        <v>415</v>
      </c>
      <c r="J3048" s="243"/>
    </row>
    <row r="3049" spans="1:10" x14ac:dyDescent="0.3">
      <c r="A3049" s="494"/>
      <c r="B3049" s="500"/>
      <c r="C3049" s="494"/>
      <c r="D3049" s="494"/>
      <c r="E3049" s="494"/>
      <c r="F3049" s="494" t="s">
        <v>42</v>
      </c>
      <c r="G3049" s="494" t="s">
        <v>43</v>
      </c>
      <c r="H3049" s="494"/>
      <c r="I3049" s="495">
        <v>242812</v>
      </c>
      <c r="J3049" s="243"/>
    </row>
    <row r="3050" spans="1:10" x14ac:dyDescent="0.3">
      <c r="A3050" s="496"/>
      <c r="B3050" s="497"/>
      <c r="C3050" s="496"/>
      <c r="D3050" s="496"/>
      <c r="E3050" s="496"/>
      <c r="F3050" s="498" t="s">
        <v>271</v>
      </c>
      <c r="G3050" s="496" t="s">
        <v>271</v>
      </c>
      <c r="H3050" s="496"/>
      <c r="I3050" s="499"/>
      <c r="J3050" s="243"/>
    </row>
    <row r="3051" spans="1:10" x14ac:dyDescent="0.3">
      <c r="A3051" s="490">
        <v>259</v>
      </c>
      <c r="B3051" s="491" t="s">
        <v>413</v>
      </c>
      <c r="C3051" s="492" t="s">
        <v>271</v>
      </c>
      <c r="D3051" s="490" t="s">
        <v>271</v>
      </c>
      <c r="E3051" s="490" t="s">
        <v>40</v>
      </c>
      <c r="F3051" s="492" t="s">
        <v>414</v>
      </c>
      <c r="G3051" s="490" t="s">
        <v>414</v>
      </c>
      <c r="H3051" s="492" t="s">
        <v>10</v>
      </c>
      <c r="I3051" s="493" t="s">
        <v>415</v>
      </c>
      <c r="J3051" s="243"/>
    </row>
    <row r="3052" spans="1:10" x14ac:dyDescent="0.3">
      <c r="A3052" s="494"/>
      <c r="B3052" s="500"/>
      <c r="C3052" s="494"/>
      <c r="D3052" s="494"/>
      <c r="E3052" s="494"/>
      <c r="F3052" s="494" t="s">
        <v>42</v>
      </c>
      <c r="G3052" s="494" t="s">
        <v>43</v>
      </c>
      <c r="H3052" s="494"/>
      <c r="I3052" s="495">
        <v>242813</v>
      </c>
      <c r="J3052" s="243"/>
    </row>
    <row r="3053" spans="1:10" x14ac:dyDescent="0.3">
      <c r="A3053" s="496"/>
      <c r="B3053" s="497"/>
      <c r="C3053" s="496"/>
      <c r="D3053" s="496"/>
      <c r="E3053" s="496"/>
      <c r="F3053" s="498" t="s">
        <v>271</v>
      </c>
      <c r="G3053" s="496" t="s">
        <v>271</v>
      </c>
      <c r="H3053" s="496"/>
      <c r="I3053" s="499"/>
      <c r="J3053" s="243"/>
    </row>
    <row r="3054" spans="1:10" x14ac:dyDescent="0.3">
      <c r="A3054" s="490">
        <v>260</v>
      </c>
      <c r="B3054" s="491" t="s">
        <v>413</v>
      </c>
      <c r="C3054" s="492" t="s">
        <v>271</v>
      </c>
      <c r="D3054" s="490" t="s">
        <v>271</v>
      </c>
      <c r="E3054" s="490" t="s">
        <v>40</v>
      </c>
      <c r="F3054" s="492" t="s">
        <v>414</v>
      </c>
      <c r="G3054" s="490" t="s">
        <v>414</v>
      </c>
      <c r="H3054" s="492" t="s">
        <v>10</v>
      </c>
      <c r="I3054" s="493" t="s">
        <v>415</v>
      </c>
      <c r="J3054" s="243"/>
    </row>
    <row r="3055" spans="1:10" x14ac:dyDescent="0.3">
      <c r="A3055" s="494"/>
      <c r="B3055" s="500"/>
      <c r="C3055" s="494"/>
      <c r="D3055" s="494"/>
      <c r="E3055" s="494"/>
      <c r="F3055" s="494" t="s">
        <v>42</v>
      </c>
      <c r="G3055" s="494" t="s">
        <v>43</v>
      </c>
      <c r="H3055" s="494"/>
      <c r="I3055" s="495">
        <v>242814</v>
      </c>
      <c r="J3055" s="243"/>
    </row>
    <row r="3056" spans="1:10" x14ac:dyDescent="0.3">
      <c r="A3056" s="496"/>
      <c r="B3056" s="497"/>
      <c r="C3056" s="496"/>
      <c r="D3056" s="496"/>
      <c r="E3056" s="496"/>
      <c r="F3056" s="498" t="s">
        <v>271</v>
      </c>
      <c r="G3056" s="496" t="s">
        <v>271</v>
      </c>
      <c r="H3056" s="496"/>
      <c r="I3056" s="499"/>
      <c r="J3056" s="243"/>
    </row>
    <row r="3057" spans="1:10" x14ac:dyDescent="0.3">
      <c r="A3057" s="490">
        <v>261</v>
      </c>
      <c r="B3057" s="491" t="s">
        <v>413</v>
      </c>
      <c r="C3057" s="492" t="s">
        <v>271</v>
      </c>
      <c r="D3057" s="490" t="s">
        <v>271</v>
      </c>
      <c r="E3057" s="490" t="s">
        <v>40</v>
      </c>
      <c r="F3057" s="492" t="s">
        <v>414</v>
      </c>
      <c r="G3057" s="490" t="s">
        <v>414</v>
      </c>
      <c r="H3057" s="492" t="s">
        <v>10</v>
      </c>
      <c r="I3057" s="493" t="s">
        <v>415</v>
      </c>
      <c r="J3057" s="243"/>
    </row>
    <row r="3058" spans="1:10" x14ac:dyDescent="0.3">
      <c r="A3058" s="494"/>
      <c r="B3058" s="500"/>
      <c r="C3058" s="494"/>
      <c r="D3058" s="494"/>
      <c r="E3058" s="494"/>
      <c r="F3058" s="494" t="s">
        <v>42</v>
      </c>
      <c r="G3058" s="494" t="s">
        <v>43</v>
      </c>
      <c r="H3058" s="494"/>
      <c r="I3058" s="495">
        <v>242815</v>
      </c>
      <c r="J3058" s="243"/>
    </row>
    <row r="3059" spans="1:10" x14ac:dyDescent="0.3">
      <c r="A3059" s="496"/>
      <c r="B3059" s="497"/>
      <c r="C3059" s="496"/>
      <c r="D3059" s="496"/>
      <c r="E3059" s="496"/>
      <c r="F3059" s="498" t="s">
        <v>271</v>
      </c>
      <c r="G3059" s="496" t="s">
        <v>271</v>
      </c>
      <c r="H3059" s="496"/>
      <c r="I3059" s="499"/>
      <c r="J3059" s="243"/>
    </row>
    <row r="3060" spans="1:10" x14ac:dyDescent="0.3">
      <c r="A3060" s="490">
        <v>262</v>
      </c>
      <c r="B3060" s="491" t="s">
        <v>413</v>
      </c>
      <c r="C3060" s="492" t="s">
        <v>271</v>
      </c>
      <c r="D3060" s="490" t="s">
        <v>271</v>
      </c>
      <c r="E3060" s="490" t="s">
        <v>40</v>
      </c>
      <c r="F3060" s="492" t="s">
        <v>414</v>
      </c>
      <c r="G3060" s="490" t="s">
        <v>414</v>
      </c>
      <c r="H3060" s="492" t="s">
        <v>10</v>
      </c>
      <c r="I3060" s="493" t="s">
        <v>415</v>
      </c>
      <c r="J3060" s="243"/>
    </row>
    <row r="3061" spans="1:10" x14ac:dyDescent="0.3">
      <c r="A3061" s="494"/>
      <c r="B3061" s="500"/>
      <c r="C3061" s="494"/>
      <c r="D3061" s="494"/>
      <c r="E3061" s="494"/>
      <c r="F3061" s="494" t="s">
        <v>42</v>
      </c>
      <c r="G3061" s="494" t="s">
        <v>43</v>
      </c>
      <c r="H3061" s="494"/>
      <c r="I3061" s="495">
        <v>242816</v>
      </c>
      <c r="J3061" s="243"/>
    </row>
    <row r="3062" spans="1:10" x14ac:dyDescent="0.3">
      <c r="A3062" s="496"/>
      <c r="B3062" s="497"/>
      <c r="C3062" s="496"/>
      <c r="D3062" s="496"/>
      <c r="E3062" s="496"/>
      <c r="F3062" s="498" t="s">
        <v>271</v>
      </c>
      <c r="G3062" s="496" t="s">
        <v>271</v>
      </c>
      <c r="H3062" s="496"/>
      <c r="I3062" s="499"/>
      <c r="J3062" s="243"/>
    </row>
    <row r="3063" spans="1:10" x14ac:dyDescent="0.3">
      <c r="A3063" s="490">
        <v>263</v>
      </c>
      <c r="B3063" s="491" t="s">
        <v>413</v>
      </c>
      <c r="C3063" s="492" t="s">
        <v>271</v>
      </c>
      <c r="D3063" s="490" t="s">
        <v>271</v>
      </c>
      <c r="E3063" s="490" t="s">
        <v>40</v>
      </c>
      <c r="F3063" s="492" t="s">
        <v>414</v>
      </c>
      <c r="G3063" s="490" t="s">
        <v>414</v>
      </c>
      <c r="H3063" s="492" t="s">
        <v>10</v>
      </c>
      <c r="I3063" s="493" t="s">
        <v>415</v>
      </c>
      <c r="J3063" s="243"/>
    </row>
    <row r="3064" spans="1:10" x14ac:dyDescent="0.3">
      <c r="A3064" s="494"/>
      <c r="B3064" s="500"/>
      <c r="C3064" s="494"/>
      <c r="D3064" s="494"/>
      <c r="E3064" s="494"/>
      <c r="F3064" s="494" t="s">
        <v>42</v>
      </c>
      <c r="G3064" s="494" t="s">
        <v>43</v>
      </c>
      <c r="H3064" s="494"/>
      <c r="I3064" s="495">
        <v>242817</v>
      </c>
      <c r="J3064" s="243"/>
    </row>
    <row r="3065" spans="1:10" x14ac:dyDescent="0.3">
      <c r="A3065" s="496"/>
      <c r="B3065" s="497"/>
      <c r="C3065" s="496"/>
      <c r="D3065" s="496"/>
      <c r="E3065" s="496"/>
      <c r="F3065" s="498" t="s">
        <v>271</v>
      </c>
      <c r="G3065" s="496" t="s">
        <v>271</v>
      </c>
      <c r="H3065" s="496"/>
      <c r="I3065" s="499"/>
      <c r="J3065" s="243"/>
    </row>
    <row r="3066" spans="1:10" x14ac:dyDescent="0.3">
      <c r="A3066" s="490">
        <v>264</v>
      </c>
      <c r="B3066" s="491" t="s">
        <v>413</v>
      </c>
      <c r="C3066" s="492" t="s">
        <v>271</v>
      </c>
      <c r="D3066" s="490" t="s">
        <v>271</v>
      </c>
      <c r="E3066" s="490" t="s">
        <v>40</v>
      </c>
      <c r="F3066" s="492" t="s">
        <v>414</v>
      </c>
      <c r="G3066" s="490" t="s">
        <v>414</v>
      </c>
      <c r="H3066" s="492" t="s">
        <v>10</v>
      </c>
      <c r="I3066" s="493" t="s">
        <v>415</v>
      </c>
      <c r="J3066" s="243"/>
    </row>
    <row r="3067" spans="1:10" x14ac:dyDescent="0.3">
      <c r="A3067" s="494"/>
      <c r="B3067" s="500"/>
      <c r="C3067" s="494"/>
      <c r="D3067" s="494"/>
      <c r="E3067" s="494"/>
      <c r="F3067" s="494" t="s">
        <v>42</v>
      </c>
      <c r="G3067" s="494" t="s">
        <v>43</v>
      </c>
      <c r="H3067" s="494"/>
      <c r="I3067" s="495">
        <v>242818</v>
      </c>
      <c r="J3067" s="243"/>
    </row>
    <row r="3068" spans="1:10" x14ac:dyDescent="0.3">
      <c r="A3068" s="496"/>
      <c r="B3068" s="497"/>
      <c r="C3068" s="496"/>
      <c r="D3068" s="496"/>
      <c r="E3068" s="496"/>
      <c r="F3068" s="498" t="s">
        <v>271</v>
      </c>
      <c r="G3068" s="496" t="s">
        <v>271</v>
      </c>
      <c r="H3068" s="496"/>
      <c r="I3068" s="499"/>
      <c r="J3068" s="243"/>
    </row>
    <row r="3069" spans="1:10" x14ac:dyDescent="0.3">
      <c r="A3069" s="490">
        <v>265</v>
      </c>
      <c r="B3069" s="491" t="s">
        <v>413</v>
      </c>
      <c r="C3069" s="492" t="s">
        <v>271</v>
      </c>
      <c r="D3069" s="490" t="s">
        <v>271</v>
      </c>
      <c r="E3069" s="490" t="s">
        <v>40</v>
      </c>
      <c r="F3069" s="492" t="s">
        <v>414</v>
      </c>
      <c r="G3069" s="490" t="s">
        <v>414</v>
      </c>
      <c r="H3069" s="492" t="s">
        <v>10</v>
      </c>
      <c r="I3069" s="493" t="s">
        <v>415</v>
      </c>
      <c r="J3069" s="243"/>
    </row>
    <row r="3070" spans="1:10" x14ac:dyDescent="0.3">
      <c r="A3070" s="494"/>
      <c r="B3070" s="500"/>
      <c r="C3070" s="494"/>
      <c r="D3070" s="494"/>
      <c r="E3070" s="494"/>
      <c r="F3070" s="494" t="s">
        <v>42</v>
      </c>
      <c r="G3070" s="494" t="s">
        <v>43</v>
      </c>
      <c r="H3070" s="494"/>
      <c r="I3070" s="495">
        <v>242819</v>
      </c>
      <c r="J3070" s="243"/>
    </row>
    <row r="3071" spans="1:10" x14ac:dyDescent="0.3">
      <c r="A3071" s="496"/>
      <c r="B3071" s="497"/>
      <c r="C3071" s="496"/>
      <c r="D3071" s="496"/>
      <c r="E3071" s="496"/>
      <c r="F3071" s="498" t="s">
        <v>271</v>
      </c>
      <c r="G3071" s="496" t="s">
        <v>271</v>
      </c>
      <c r="H3071" s="496"/>
      <c r="I3071" s="499"/>
      <c r="J3071" s="243"/>
    </row>
    <row r="3072" spans="1:10" x14ac:dyDescent="0.3">
      <c r="A3072" s="490">
        <v>266</v>
      </c>
      <c r="B3072" s="491" t="s">
        <v>413</v>
      </c>
      <c r="C3072" s="492" t="s">
        <v>271</v>
      </c>
      <c r="D3072" s="490" t="s">
        <v>271</v>
      </c>
      <c r="E3072" s="490" t="s">
        <v>40</v>
      </c>
      <c r="F3072" s="492" t="s">
        <v>414</v>
      </c>
      <c r="G3072" s="490" t="s">
        <v>414</v>
      </c>
      <c r="H3072" s="492" t="s">
        <v>10</v>
      </c>
      <c r="I3072" s="493" t="s">
        <v>415</v>
      </c>
      <c r="J3072" s="243"/>
    </row>
    <row r="3073" spans="1:10" x14ac:dyDescent="0.3">
      <c r="A3073" s="494"/>
      <c r="B3073" s="500"/>
      <c r="C3073" s="494"/>
      <c r="D3073" s="494"/>
      <c r="E3073" s="494"/>
      <c r="F3073" s="494" t="s">
        <v>42</v>
      </c>
      <c r="G3073" s="494" t="s">
        <v>43</v>
      </c>
      <c r="H3073" s="494"/>
      <c r="I3073" s="495">
        <v>242820</v>
      </c>
      <c r="J3073" s="243"/>
    </row>
    <row r="3074" spans="1:10" x14ac:dyDescent="0.3">
      <c r="A3074" s="496"/>
      <c r="B3074" s="497"/>
      <c r="C3074" s="496"/>
      <c r="D3074" s="496"/>
      <c r="E3074" s="496"/>
      <c r="F3074" s="498" t="s">
        <v>271</v>
      </c>
      <c r="G3074" s="496" t="s">
        <v>271</v>
      </c>
      <c r="H3074" s="496"/>
      <c r="I3074" s="499"/>
      <c r="J3074" s="243"/>
    </row>
    <row r="3075" spans="1:10" x14ac:dyDescent="0.3">
      <c r="A3075" s="490">
        <v>267</v>
      </c>
      <c r="B3075" s="491" t="s">
        <v>413</v>
      </c>
      <c r="C3075" s="492" t="s">
        <v>271</v>
      </c>
      <c r="D3075" s="490" t="s">
        <v>271</v>
      </c>
      <c r="E3075" s="490" t="s">
        <v>40</v>
      </c>
      <c r="F3075" s="492" t="s">
        <v>414</v>
      </c>
      <c r="G3075" s="490" t="s">
        <v>414</v>
      </c>
      <c r="H3075" s="492" t="s">
        <v>10</v>
      </c>
      <c r="I3075" s="493" t="s">
        <v>415</v>
      </c>
      <c r="J3075" s="243"/>
    </row>
    <row r="3076" spans="1:10" x14ac:dyDescent="0.3">
      <c r="A3076" s="494"/>
      <c r="B3076" s="500"/>
      <c r="C3076" s="494"/>
      <c r="D3076" s="494"/>
      <c r="E3076" s="494"/>
      <c r="F3076" s="494" t="s">
        <v>42</v>
      </c>
      <c r="G3076" s="494" t="s">
        <v>43</v>
      </c>
      <c r="H3076" s="494"/>
      <c r="I3076" s="495">
        <v>242821</v>
      </c>
      <c r="J3076" s="243"/>
    </row>
    <row r="3077" spans="1:10" x14ac:dyDescent="0.3">
      <c r="A3077" s="496"/>
      <c r="B3077" s="497"/>
      <c r="C3077" s="496"/>
      <c r="D3077" s="496"/>
      <c r="E3077" s="496"/>
      <c r="F3077" s="498" t="s">
        <v>271</v>
      </c>
      <c r="G3077" s="496" t="s">
        <v>271</v>
      </c>
      <c r="H3077" s="496"/>
      <c r="I3077" s="499"/>
      <c r="J3077" s="243"/>
    </row>
    <row r="3078" spans="1:10" x14ac:dyDescent="0.3">
      <c r="A3078" s="490">
        <v>268</v>
      </c>
      <c r="B3078" s="491" t="s">
        <v>413</v>
      </c>
      <c r="C3078" s="492" t="s">
        <v>271</v>
      </c>
      <c r="D3078" s="490" t="s">
        <v>271</v>
      </c>
      <c r="E3078" s="490" t="s">
        <v>40</v>
      </c>
      <c r="F3078" s="492" t="s">
        <v>414</v>
      </c>
      <c r="G3078" s="490" t="s">
        <v>414</v>
      </c>
      <c r="H3078" s="492" t="s">
        <v>10</v>
      </c>
      <c r="I3078" s="493" t="s">
        <v>415</v>
      </c>
      <c r="J3078" s="243"/>
    </row>
    <row r="3079" spans="1:10" x14ac:dyDescent="0.3">
      <c r="A3079" s="494"/>
      <c r="B3079" s="500"/>
      <c r="C3079" s="494"/>
      <c r="D3079" s="494"/>
      <c r="E3079" s="494"/>
      <c r="F3079" s="494" t="s">
        <v>42</v>
      </c>
      <c r="G3079" s="494" t="s">
        <v>43</v>
      </c>
      <c r="H3079" s="494"/>
      <c r="I3079" s="495">
        <v>242822</v>
      </c>
      <c r="J3079" s="243"/>
    </row>
    <row r="3080" spans="1:10" x14ac:dyDescent="0.3">
      <c r="A3080" s="496"/>
      <c r="B3080" s="497"/>
      <c r="C3080" s="496"/>
      <c r="D3080" s="496"/>
      <c r="E3080" s="496"/>
      <c r="F3080" s="498" t="s">
        <v>271</v>
      </c>
      <c r="G3080" s="496" t="s">
        <v>271</v>
      </c>
      <c r="H3080" s="496"/>
      <c r="I3080" s="499"/>
      <c r="J3080" s="243"/>
    </row>
    <row r="3081" spans="1:10" x14ac:dyDescent="0.3">
      <c r="A3081" s="490">
        <v>269</v>
      </c>
      <c r="B3081" s="491" t="s">
        <v>413</v>
      </c>
      <c r="C3081" s="492" t="s">
        <v>271</v>
      </c>
      <c r="D3081" s="490" t="s">
        <v>271</v>
      </c>
      <c r="E3081" s="490" t="s">
        <v>40</v>
      </c>
      <c r="F3081" s="492" t="s">
        <v>414</v>
      </c>
      <c r="G3081" s="490" t="s">
        <v>414</v>
      </c>
      <c r="H3081" s="492" t="s">
        <v>10</v>
      </c>
      <c r="I3081" s="493" t="s">
        <v>415</v>
      </c>
      <c r="J3081" s="243"/>
    </row>
    <row r="3082" spans="1:10" x14ac:dyDescent="0.3">
      <c r="A3082" s="494"/>
      <c r="B3082" s="500"/>
      <c r="C3082" s="494"/>
      <c r="D3082" s="494"/>
      <c r="E3082" s="494"/>
      <c r="F3082" s="494" t="s">
        <v>42</v>
      </c>
      <c r="G3082" s="494" t="s">
        <v>43</v>
      </c>
      <c r="H3082" s="494"/>
      <c r="I3082" s="495">
        <v>242823</v>
      </c>
      <c r="J3082" s="243"/>
    </row>
    <row r="3083" spans="1:10" x14ac:dyDescent="0.3">
      <c r="A3083" s="496"/>
      <c r="B3083" s="497"/>
      <c r="C3083" s="496"/>
      <c r="D3083" s="496"/>
      <c r="E3083" s="496"/>
      <c r="F3083" s="498" t="s">
        <v>271</v>
      </c>
      <c r="G3083" s="496" t="s">
        <v>271</v>
      </c>
      <c r="H3083" s="496"/>
      <c r="I3083" s="499"/>
      <c r="J3083" s="243"/>
    </row>
    <row r="3084" spans="1:10" x14ac:dyDescent="0.3">
      <c r="A3084" s="490">
        <v>270</v>
      </c>
      <c r="B3084" s="491" t="s">
        <v>413</v>
      </c>
      <c r="C3084" s="492" t="s">
        <v>271</v>
      </c>
      <c r="D3084" s="490" t="s">
        <v>271</v>
      </c>
      <c r="E3084" s="490" t="s">
        <v>40</v>
      </c>
      <c r="F3084" s="492" t="s">
        <v>414</v>
      </c>
      <c r="G3084" s="490" t="s">
        <v>414</v>
      </c>
      <c r="H3084" s="492" t="s">
        <v>10</v>
      </c>
      <c r="I3084" s="493" t="s">
        <v>415</v>
      </c>
      <c r="J3084" s="243"/>
    </row>
    <row r="3085" spans="1:10" x14ac:dyDescent="0.3">
      <c r="A3085" s="494"/>
      <c r="B3085" s="500"/>
      <c r="C3085" s="494"/>
      <c r="D3085" s="494"/>
      <c r="E3085" s="494"/>
      <c r="F3085" s="494" t="s">
        <v>42</v>
      </c>
      <c r="G3085" s="494" t="s">
        <v>43</v>
      </c>
      <c r="H3085" s="494"/>
      <c r="I3085" s="495">
        <v>242824</v>
      </c>
      <c r="J3085" s="243"/>
    </row>
    <row r="3086" spans="1:10" x14ac:dyDescent="0.3">
      <c r="A3086" s="496"/>
      <c r="B3086" s="497"/>
      <c r="C3086" s="496"/>
      <c r="D3086" s="496"/>
      <c r="E3086" s="496"/>
      <c r="F3086" s="498" t="s">
        <v>271</v>
      </c>
      <c r="G3086" s="496" t="s">
        <v>271</v>
      </c>
      <c r="H3086" s="496"/>
      <c r="I3086" s="499"/>
      <c r="J3086" s="243"/>
    </row>
    <row r="3087" spans="1:10" x14ac:dyDescent="0.3">
      <c r="A3087" s="490">
        <v>271</v>
      </c>
      <c r="B3087" s="491" t="s">
        <v>413</v>
      </c>
      <c r="C3087" s="492" t="s">
        <v>271</v>
      </c>
      <c r="D3087" s="490" t="s">
        <v>271</v>
      </c>
      <c r="E3087" s="490" t="s">
        <v>40</v>
      </c>
      <c r="F3087" s="492" t="s">
        <v>414</v>
      </c>
      <c r="G3087" s="490" t="s">
        <v>414</v>
      </c>
      <c r="H3087" s="492" t="s">
        <v>10</v>
      </c>
      <c r="I3087" s="493" t="s">
        <v>415</v>
      </c>
      <c r="J3087" s="243"/>
    </row>
    <row r="3088" spans="1:10" x14ac:dyDescent="0.3">
      <c r="A3088" s="494"/>
      <c r="B3088" s="500"/>
      <c r="C3088" s="494"/>
      <c r="D3088" s="494"/>
      <c r="E3088" s="494"/>
      <c r="F3088" s="494" t="s">
        <v>42</v>
      </c>
      <c r="G3088" s="494" t="s">
        <v>43</v>
      </c>
      <c r="H3088" s="494"/>
      <c r="I3088" s="495">
        <v>242825</v>
      </c>
      <c r="J3088" s="243"/>
    </row>
    <row r="3089" spans="1:10" x14ac:dyDescent="0.3">
      <c r="A3089" s="496"/>
      <c r="B3089" s="497"/>
      <c r="C3089" s="496"/>
      <c r="D3089" s="496"/>
      <c r="E3089" s="496"/>
      <c r="F3089" s="498" t="s">
        <v>271</v>
      </c>
      <c r="G3089" s="496" t="s">
        <v>271</v>
      </c>
      <c r="H3089" s="496"/>
      <c r="I3089" s="499"/>
      <c r="J3089" s="243"/>
    </row>
    <row r="3090" spans="1:10" x14ac:dyDescent="0.3">
      <c r="A3090" s="490">
        <v>272</v>
      </c>
      <c r="B3090" s="491" t="s">
        <v>413</v>
      </c>
      <c r="C3090" s="492" t="s">
        <v>271</v>
      </c>
      <c r="D3090" s="490" t="s">
        <v>271</v>
      </c>
      <c r="E3090" s="490" t="s">
        <v>40</v>
      </c>
      <c r="F3090" s="492" t="s">
        <v>414</v>
      </c>
      <c r="G3090" s="490" t="s">
        <v>414</v>
      </c>
      <c r="H3090" s="492" t="s">
        <v>10</v>
      </c>
      <c r="I3090" s="493" t="s">
        <v>415</v>
      </c>
      <c r="J3090" s="243"/>
    </row>
    <row r="3091" spans="1:10" x14ac:dyDescent="0.3">
      <c r="A3091" s="494"/>
      <c r="B3091" s="500"/>
      <c r="C3091" s="494"/>
      <c r="D3091" s="494"/>
      <c r="E3091" s="494"/>
      <c r="F3091" s="494" t="s">
        <v>42</v>
      </c>
      <c r="G3091" s="494" t="s">
        <v>43</v>
      </c>
      <c r="H3091" s="494"/>
      <c r="I3091" s="495">
        <v>242826</v>
      </c>
      <c r="J3091" s="243"/>
    </row>
    <row r="3092" spans="1:10" x14ac:dyDescent="0.3">
      <c r="A3092" s="496"/>
      <c r="B3092" s="497"/>
      <c r="C3092" s="496"/>
      <c r="D3092" s="496"/>
      <c r="E3092" s="496"/>
      <c r="F3092" s="498" t="s">
        <v>271</v>
      </c>
      <c r="G3092" s="496" t="s">
        <v>271</v>
      </c>
      <c r="H3092" s="496"/>
      <c r="I3092" s="499"/>
      <c r="J3092" s="243"/>
    </row>
    <row r="3093" spans="1:10" x14ac:dyDescent="0.3">
      <c r="A3093" s="490">
        <v>273</v>
      </c>
      <c r="B3093" s="491" t="s">
        <v>413</v>
      </c>
      <c r="C3093" s="492" t="s">
        <v>271</v>
      </c>
      <c r="D3093" s="490" t="s">
        <v>271</v>
      </c>
      <c r="E3093" s="490" t="s">
        <v>40</v>
      </c>
      <c r="F3093" s="492" t="s">
        <v>414</v>
      </c>
      <c r="G3093" s="490" t="s">
        <v>414</v>
      </c>
      <c r="H3093" s="492" t="s">
        <v>10</v>
      </c>
      <c r="I3093" s="493" t="s">
        <v>415</v>
      </c>
      <c r="J3093" s="243"/>
    </row>
    <row r="3094" spans="1:10" x14ac:dyDescent="0.3">
      <c r="A3094" s="494"/>
      <c r="B3094" s="500"/>
      <c r="C3094" s="494"/>
      <c r="D3094" s="494"/>
      <c r="E3094" s="494"/>
      <c r="F3094" s="494" t="s">
        <v>42</v>
      </c>
      <c r="G3094" s="494" t="s">
        <v>43</v>
      </c>
      <c r="H3094" s="494"/>
      <c r="I3094" s="495">
        <v>242827</v>
      </c>
      <c r="J3094" s="243"/>
    </row>
    <row r="3095" spans="1:10" x14ac:dyDescent="0.3">
      <c r="A3095" s="496"/>
      <c r="B3095" s="497"/>
      <c r="C3095" s="496"/>
      <c r="D3095" s="496"/>
      <c r="E3095" s="496"/>
      <c r="F3095" s="498" t="s">
        <v>271</v>
      </c>
      <c r="G3095" s="496" t="s">
        <v>271</v>
      </c>
      <c r="H3095" s="496"/>
      <c r="I3095" s="499"/>
      <c r="J3095" s="243"/>
    </row>
    <row r="3096" spans="1:10" x14ac:dyDescent="0.3">
      <c r="A3096" s="490">
        <v>274</v>
      </c>
      <c r="B3096" s="491" t="s">
        <v>413</v>
      </c>
      <c r="C3096" s="492" t="s">
        <v>271</v>
      </c>
      <c r="D3096" s="490" t="s">
        <v>271</v>
      </c>
      <c r="E3096" s="490" t="s">
        <v>40</v>
      </c>
      <c r="F3096" s="492" t="s">
        <v>414</v>
      </c>
      <c r="G3096" s="490" t="s">
        <v>414</v>
      </c>
      <c r="H3096" s="492" t="s">
        <v>10</v>
      </c>
      <c r="I3096" s="493" t="s">
        <v>415</v>
      </c>
      <c r="J3096" s="243"/>
    </row>
    <row r="3097" spans="1:10" x14ac:dyDescent="0.3">
      <c r="A3097" s="494"/>
      <c r="B3097" s="500"/>
      <c r="C3097" s="494"/>
      <c r="D3097" s="494"/>
      <c r="E3097" s="494"/>
      <c r="F3097" s="494" t="s">
        <v>42</v>
      </c>
      <c r="G3097" s="494" t="s">
        <v>43</v>
      </c>
      <c r="H3097" s="494"/>
      <c r="I3097" s="495">
        <v>242828</v>
      </c>
      <c r="J3097" s="243"/>
    </row>
    <row r="3098" spans="1:10" x14ac:dyDescent="0.3">
      <c r="A3098" s="496"/>
      <c r="B3098" s="497"/>
      <c r="C3098" s="496"/>
      <c r="D3098" s="496"/>
      <c r="E3098" s="496"/>
      <c r="F3098" s="498" t="s">
        <v>271</v>
      </c>
      <c r="G3098" s="496" t="s">
        <v>271</v>
      </c>
      <c r="H3098" s="496"/>
      <c r="I3098" s="499"/>
      <c r="J3098" s="243"/>
    </row>
    <row r="3099" spans="1:10" x14ac:dyDescent="0.3">
      <c r="A3099" s="490">
        <v>275</v>
      </c>
      <c r="B3099" s="491" t="s">
        <v>413</v>
      </c>
      <c r="C3099" s="492" t="s">
        <v>271</v>
      </c>
      <c r="D3099" s="490" t="s">
        <v>271</v>
      </c>
      <c r="E3099" s="490" t="s">
        <v>40</v>
      </c>
      <c r="F3099" s="492" t="s">
        <v>414</v>
      </c>
      <c r="G3099" s="490" t="s">
        <v>414</v>
      </c>
      <c r="H3099" s="492" t="s">
        <v>10</v>
      </c>
      <c r="I3099" s="493" t="s">
        <v>415</v>
      </c>
      <c r="J3099" s="243"/>
    </row>
    <row r="3100" spans="1:10" x14ac:dyDescent="0.3">
      <c r="A3100" s="494"/>
      <c r="B3100" s="500"/>
      <c r="C3100" s="494"/>
      <c r="D3100" s="494"/>
      <c r="E3100" s="494"/>
      <c r="F3100" s="494" t="s">
        <v>42</v>
      </c>
      <c r="G3100" s="494" t="s">
        <v>43</v>
      </c>
      <c r="H3100" s="494"/>
      <c r="I3100" s="495">
        <v>242829</v>
      </c>
      <c r="J3100" s="243"/>
    </row>
    <row r="3101" spans="1:10" x14ac:dyDescent="0.3">
      <c r="A3101" s="496"/>
      <c r="B3101" s="497"/>
      <c r="C3101" s="496"/>
      <c r="D3101" s="496"/>
      <c r="E3101" s="496"/>
      <c r="F3101" s="498" t="s">
        <v>271</v>
      </c>
      <c r="G3101" s="496" t="s">
        <v>271</v>
      </c>
      <c r="H3101" s="496"/>
      <c r="I3101" s="499"/>
      <c r="J3101" s="243"/>
    </row>
    <row r="3102" spans="1:10" x14ac:dyDescent="0.3">
      <c r="A3102" s="490">
        <v>276</v>
      </c>
      <c r="B3102" s="491" t="s">
        <v>413</v>
      </c>
      <c r="C3102" s="492" t="s">
        <v>271</v>
      </c>
      <c r="D3102" s="490" t="s">
        <v>271</v>
      </c>
      <c r="E3102" s="490" t="s">
        <v>40</v>
      </c>
      <c r="F3102" s="492" t="s">
        <v>414</v>
      </c>
      <c r="G3102" s="490" t="s">
        <v>414</v>
      </c>
      <c r="H3102" s="492" t="s">
        <v>10</v>
      </c>
      <c r="I3102" s="493" t="s">
        <v>415</v>
      </c>
      <c r="J3102" s="243"/>
    </row>
    <row r="3103" spans="1:10" x14ac:dyDescent="0.3">
      <c r="A3103" s="494"/>
      <c r="B3103" s="500"/>
      <c r="C3103" s="494"/>
      <c r="D3103" s="494"/>
      <c r="E3103" s="494"/>
      <c r="F3103" s="494" t="s">
        <v>42</v>
      </c>
      <c r="G3103" s="494" t="s">
        <v>43</v>
      </c>
      <c r="H3103" s="494"/>
      <c r="I3103" s="495">
        <v>242830</v>
      </c>
      <c r="J3103" s="243"/>
    </row>
    <row r="3104" spans="1:10" x14ac:dyDescent="0.3">
      <c r="A3104" s="496"/>
      <c r="B3104" s="497"/>
      <c r="C3104" s="496"/>
      <c r="D3104" s="496"/>
      <c r="E3104" s="496"/>
      <c r="F3104" s="498" t="s">
        <v>271</v>
      </c>
      <c r="G3104" s="496" t="s">
        <v>271</v>
      </c>
      <c r="H3104" s="496"/>
      <c r="I3104" s="499"/>
      <c r="J3104" s="243"/>
    </row>
    <row r="3105" spans="1:10" x14ac:dyDescent="0.3">
      <c r="A3105" s="490">
        <v>277</v>
      </c>
      <c r="B3105" s="491" t="s">
        <v>413</v>
      </c>
      <c r="C3105" s="492" t="s">
        <v>271</v>
      </c>
      <c r="D3105" s="490" t="s">
        <v>271</v>
      </c>
      <c r="E3105" s="490" t="s">
        <v>40</v>
      </c>
      <c r="F3105" s="492" t="s">
        <v>414</v>
      </c>
      <c r="G3105" s="490" t="s">
        <v>414</v>
      </c>
      <c r="H3105" s="492" t="s">
        <v>10</v>
      </c>
      <c r="I3105" s="493" t="s">
        <v>415</v>
      </c>
      <c r="J3105" s="243"/>
    </row>
    <row r="3106" spans="1:10" x14ac:dyDescent="0.3">
      <c r="A3106" s="494"/>
      <c r="B3106" s="500"/>
      <c r="C3106" s="494"/>
      <c r="D3106" s="494"/>
      <c r="E3106" s="494"/>
      <c r="F3106" s="494" t="s">
        <v>42</v>
      </c>
      <c r="G3106" s="494" t="s">
        <v>43</v>
      </c>
      <c r="H3106" s="494"/>
      <c r="I3106" s="495">
        <v>242831</v>
      </c>
      <c r="J3106" s="243"/>
    </row>
    <row r="3107" spans="1:10" x14ac:dyDescent="0.3">
      <c r="A3107" s="496"/>
      <c r="B3107" s="497"/>
      <c r="C3107" s="496"/>
      <c r="D3107" s="496"/>
      <c r="E3107" s="496"/>
      <c r="F3107" s="498" t="s">
        <v>271</v>
      </c>
      <c r="G3107" s="496" t="s">
        <v>271</v>
      </c>
      <c r="H3107" s="496"/>
      <c r="I3107" s="499"/>
      <c r="J3107" s="243"/>
    </row>
    <row r="3108" spans="1:10" x14ac:dyDescent="0.3">
      <c r="A3108" s="490">
        <v>278</v>
      </c>
      <c r="B3108" s="491" t="s">
        <v>413</v>
      </c>
      <c r="C3108" s="492" t="s">
        <v>271</v>
      </c>
      <c r="D3108" s="490" t="s">
        <v>271</v>
      </c>
      <c r="E3108" s="490" t="s">
        <v>40</v>
      </c>
      <c r="F3108" s="492" t="s">
        <v>414</v>
      </c>
      <c r="G3108" s="490" t="s">
        <v>414</v>
      </c>
      <c r="H3108" s="492" t="s">
        <v>10</v>
      </c>
      <c r="I3108" s="493" t="s">
        <v>415</v>
      </c>
      <c r="J3108" s="243"/>
    </row>
    <row r="3109" spans="1:10" x14ac:dyDescent="0.3">
      <c r="A3109" s="494"/>
      <c r="B3109" s="500"/>
      <c r="C3109" s="494"/>
      <c r="D3109" s="494"/>
      <c r="E3109" s="494"/>
      <c r="F3109" s="494" t="s">
        <v>42</v>
      </c>
      <c r="G3109" s="494" t="s">
        <v>43</v>
      </c>
      <c r="H3109" s="494"/>
      <c r="I3109" s="495">
        <v>242832</v>
      </c>
      <c r="J3109" s="243"/>
    </row>
    <row r="3110" spans="1:10" x14ac:dyDescent="0.3">
      <c r="A3110" s="496"/>
      <c r="B3110" s="497"/>
      <c r="C3110" s="496"/>
      <c r="D3110" s="496"/>
      <c r="E3110" s="496"/>
      <c r="F3110" s="498" t="s">
        <v>271</v>
      </c>
      <c r="G3110" s="496" t="s">
        <v>271</v>
      </c>
      <c r="H3110" s="496"/>
      <c r="I3110" s="499"/>
      <c r="J3110" s="243"/>
    </row>
    <row r="3111" spans="1:10" x14ac:dyDescent="0.3">
      <c r="A3111" s="490">
        <v>279</v>
      </c>
      <c r="B3111" s="491" t="s">
        <v>413</v>
      </c>
      <c r="C3111" s="492" t="s">
        <v>271</v>
      </c>
      <c r="D3111" s="490" t="s">
        <v>271</v>
      </c>
      <c r="E3111" s="490" t="s">
        <v>40</v>
      </c>
      <c r="F3111" s="492" t="s">
        <v>414</v>
      </c>
      <c r="G3111" s="490" t="s">
        <v>414</v>
      </c>
      <c r="H3111" s="492" t="s">
        <v>10</v>
      </c>
      <c r="I3111" s="493" t="s">
        <v>415</v>
      </c>
      <c r="J3111" s="243"/>
    </row>
    <row r="3112" spans="1:10" x14ac:dyDescent="0.3">
      <c r="A3112" s="494"/>
      <c r="B3112" s="500"/>
      <c r="C3112" s="494"/>
      <c r="D3112" s="494"/>
      <c r="E3112" s="494"/>
      <c r="F3112" s="494" t="s">
        <v>42</v>
      </c>
      <c r="G3112" s="494" t="s">
        <v>43</v>
      </c>
      <c r="H3112" s="494"/>
      <c r="I3112" s="495">
        <v>242833</v>
      </c>
      <c r="J3112" s="243"/>
    </row>
    <row r="3113" spans="1:10" x14ac:dyDescent="0.3">
      <c r="A3113" s="496"/>
      <c r="B3113" s="497"/>
      <c r="C3113" s="496"/>
      <c r="D3113" s="496"/>
      <c r="E3113" s="496"/>
      <c r="F3113" s="498" t="s">
        <v>271</v>
      </c>
      <c r="G3113" s="496" t="s">
        <v>271</v>
      </c>
      <c r="H3113" s="496"/>
      <c r="I3113" s="499"/>
      <c r="J3113" s="243"/>
    </row>
    <row r="3114" spans="1:10" x14ac:dyDescent="0.3">
      <c r="A3114" s="490">
        <v>280</v>
      </c>
      <c r="B3114" s="491" t="s">
        <v>413</v>
      </c>
      <c r="C3114" s="492" t="s">
        <v>271</v>
      </c>
      <c r="D3114" s="490" t="s">
        <v>271</v>
      </c>
      <c r="E3114" s="490" t="s">
        <v>40</v>
      </c>
      <c r="F3114" s="492" t="s">
        <v>414</v>
      </c>
      <c r="G3114" s="490" t="s">
        <v>414</v>
      </c>
      <c r="H3114" s="492" t="s">
        <v>10</v>
      </c>
      <c r="I3114" s="493" t="s">
        <v>415</v>
      </c>
      <c r="J3114" s="243"/>
    </row>
    <row r="3115" spans="1:10" x14ac:dyDescent="0.3">
      <c r="A3115" s="494"/>
      <c r="B3115" s="500"/>
      <c r="C3115" s="494"/>
      <c r="D3115" s="494"/>
      <c r="E3115" s="494"/>
      <c r="F3115" s="494" t="s">
        <v>42</v>
      </c>
      <c r="G3115" s="494" t="s">
        <v>43</v>
      </c>
      <c r="H3115" s="494"/>
      <c r="I3115" s="495">
        <v>242834</v>
      </c>
      <c r="J3115" s="243"/>
    </row>
    <row r="3116" spans="1:10" x14ac:dyDescent="0.3">
      <c r="A3116" s="496"/>
      <c r="B3116" s="497"/>
      <c r="C3116" s="496"/>
      <c r="D3116" s="496"/>
      <c r="E3116" s="496"/>
      <c r="F3116" s="498" t="s">
        <v>271</v>
      </c>
      <c r="G3116" s="496" t="s">
        <v>271</v>
      </c>
      <c r="H3116" s="496"/>
      <c r="I3116" s="499"/>
      <c r="J3116" s="243"/>
    </row>
    <row r="3117" spans="1:10" x14ac:dyDescent="0.3">
      <c r="A3117" s="490">
        <v>281</v>
      </c>
      <c r="B3117" s="491" t="s">
        <v>413</v>
      </c>
      <c r="C3117" s="492" t="s">
        <v>271</v>
      </c>
      <c r="D3117" s="490" t="s">
        <v>271</v>
      </c>
      <c r="E3117" s="490" t="s">
        <v>40</v>
      </c>
      <c r="F3117" s="492" t="s">
        <v>414</v>
      </c>
      <c r="G3117" s="490" t="s">
        <v>414</v>
      </c>
      <c r="H3117" s="492" t="s">
        <v>10</v>
      </c>
      <c r="I3117" s="493" t="s">
        <v>415</v>
      </c>
      <c r="J3117" s="243"/>
    </row>
    <row r="3118" spans="1:10" x14ac:dyDescent="0.3">
      <c r="A3118" s="494"/>
      <c r="B3118" s="500"/>
      <c r="C3118" s="494"/>
      <c r="D3118" s="494"/>
      <c r="E3118" s="494"/>
      <c r="F3118" s="494" t="s">
        <v>42</v>
      </c>
      <c r="G3118" s="494" t="s">
        <v>43</v>
      </c>
      <c r="H3118" s="494"/>
      <c r="I3118" s="495">
        <v>242835</v>
      </c>
      <c r="J3118" s="243"/>
    </row>
    <row r="3119" spans="1:10" x14ac:dyDescent="0.3">
      <c r="A3119" s="496"/>
      <c r="B3119" s="497"/>
      <c r="C3119" s="496"/>
      <c r="D3119" s="496"/>
      <c r="E3119" s="496"/>
      <c r="F3119" s="498" t="s">
        <v>271</v>
      </c>
      <c r="G3119" s="496" t="s">
        <v>271</v>
      </c>
      <c r="H3119" s="496"/>
      <c r="I3119" s="499"/>
      <c r="J3119" s="243"/>
    </row>
    <row r="3120" spans="1:10" x14ac:dyDescent="0.3">
      <c r="A3120" s="490">
        <v>282</v>
      </c>
      <c r="B3120" s="491" t="s">
        <v>413</v>
      </c>
      <c r="C3120" s="492" t="s">
        <v>271</v>
      </c>
      <c r="D3120" s="490" t="s">
        <v>271</v>
      </c>
      <c r="E3120" s="490" t="s">
        <v>40</v>
      </c>
      <c r="F3120" s="492" t="s">
        <v>414</v>
      </c>
      <c r="G3120" s="490" t="s">
        <v>414</v>
      </c>
      <c r="H3120" s="492" t="s">
        <v>10</v>
      </c>
      <c r="I3120" s="493" t="s">
        <v>415</v>
      </c>
      <c r="J3120" s="243"/>
    </row>
    <row r="3121" spans="1:10" x14ac:dyDescent="0.3">
      <c r="A3121" s="494"/>
      <c r="B3121" s="500"/>
      <c r="C3121" s="494"/>
      <c r="D3121" s="494"/>
      <c r="E3121" s="494"/>
      <c r="F3121" s="494" t="s">
        <v>42</v>
      </c>
      <c r="G3121" s="494" t="s">
        <v>43</v>
      </c>
      <c r="H3121" s="494"/>
      <c r="I3121" s="495">
        <v>242836</v>
      </c>
      <c r="J3121" s="243"/>
    </row>
    <row r="3122" spans="1:10" x14ac:dyDescent="0.3">
      <c r="A3122" s="496"/>
      <c r="B3122" s="497"/>
      <c r="C3122" s="496"/>
      <c r="D3122" s="496"/>
      <c r="E3122" s="496"/>
      <c r="F3122" s="498" t="s">
        <v>271</v>
      </c>
      <c r="G3122" s="496" t="s">
        <v>271</v>
      </c>
      <c r="H3122" s="496"/>
      <c r="I3122" s="499"/>
      <c r="J3122" s="243"/>
    </row>
    <row r="3123" spans="1:10" x14ac:dyDescent="0.3">
      <c r="A3123" s="490">
        <v>283</v>
      </c>
      <c r="B3123" s="491" t="s">
        <v>413</v>
      </c>
      <c r="C3123" s="492" t="s">
        <v>271</v>
      </c>
      <c r="D3123" s="490" t="s">
        <v>271</v>
      </c>
      <c r="E3123" s="490" t="s">
        <v>40</v>
      </c>
      <c r="F3123" s="492" t="s">
        <v>414</v>
      </c>
      <c r="G3123" s="490" t="s">
        <v>414</v>
      </c>
      <c r="H3123" s="492" t="s">
        <v>10</v>
      </c>
      <c r="I3123" s="493" t="s">
        <v>415</v>
      </c>
      <c r="J3123" s="243"/>
    </row>
    <row r="3124" spans="1:10" x14ac:dyDescent="0.3">
      <c r="A3124" s="494"/>
      <c r="B3124" s="500"/>
      <c r="C3124" s="494"/>
      <c r="D3124" s="494"/>
      <c r="E3124" s="494"/>
      <c r="F3124" s="494" t="s">
        <v>42</v>
      </c>
      <c r="G3124" s="494" t="s">
        <v>43</v>
      </c>
      <c r="H3124" s="494"/>
      <c r="I3124" s="495">
        <v>242837</v>
      </c>
      <c r="J3124" s="243"/>
    </row>
    <row r="3125" spans="1:10" x14ac:dyDescent="0.3">
      <c r="A3125" s="496"/>
      <c r="B3125" s="497"/>
      <c r="C3125" s="496"/>
      <c r="D3125" s="496"/>
      <c r="E3125" s="496"/>
      <c r="F3125" s="498" t="s">
        <v>271</v>
      </c>
      <c r="G3125" s="496" t="s">
        <v>271</v>
      </c>
      <c r="H3125" s="496"/>
      <c r="I3125" s="499"/>
      <c r="J3125" s="243"/>
    </row>
    <row r="3126" spans="1:10" x14ac:dyDescent="0.3">
      <c r="A3126" s="490">
        <v>284</v>
      </c>
      <c r="B3126" s="491" t="s">
        <v>413</v>
      </c>
      <c r="C3126" s="492" t="s">
        <v>271</v>
      </c>
      <c r="D3126" s="490" t="s">
        <v>271</v>
      </c>
      <c r="E3126" s="490" t="s">
        <v>40</v>
      </c>
      <c r="F3126" s="492" t="s">
        <v>414</v>
      </c>
      <c r="G3126" s="490" t="s">
        <v>414</v>
      </c>
      <c r="H3126" s="492" t="s">
        <v>10</v>
      </c>
      <c r="I3126" s="493" t="s">
        <v>415</v>
      </c>
      <c r="J3126" s="243"/>
    </row>
    <row r="3127" spans="1:10" x14ac:dyDescent="0.3">
      <c r="A3127" s="494"/>
      <c r="B3127" s="500"/>
      <c r="C3127" s="494"/>
      <c r="D3127" s="494"/>
      <c r="E3127" s="494"/>
      <c r="F3127" s="494" t="s">
        <v>42</v>
      </c>
      <c r="G3127" s="494" t="s">
        <v>43</v>
      </c>
      <c r="H3127" s="494"/>
      <c r="I3127" s="495">
        <v>242838</v>
      </c>
      <c r="J3127" s="243"/>
    </row>
    <row r="3128" spans="1:10" x14ac:dyDescent="0.3">
      <c r="A3128" s="496"/>
      <c r="B3128" s="497"/>
      <c r="C3128" s="496"/>
      <c r="D3128" s="496"/>
      <c r="E3128" s="496"/>
      <c r="F3128" s="498" t="s">
        <v>271</v>
      </c>
      <c r="G3128" s="496" t="s">
        <v>271</v>
      </c>
      <c r="H3128" s="496"/>
      <c r="I3128" s="499"/>
      <c r="J3128" s="243"/>
    </row>
    <row r="3129" spans="1:10" x14ac:dyDescent="0.3">
      <c r="A3129" s="490">
        <v>285</v>
      </c>
      <c r="B3129" s="491" t="s">
        <v>413</v>
      </c>
      <c r="C3129" s="492" t="s">
        <v>271</v>
      </c>
      <c r="D3129" s="490" t="s">
        <v>271</v>
      </c>
      <c r="E3129" s="490" t="s">
        <v>40</v>
      </c>
      <c r="F3129" s="492" t="s">
        <v>414</v>
      </c>
      <c r="G3129" s="490" t="s">
        <v>414</v>
      </c>
      <c r="H3129" s="492" t="s">
        <v>10</v>
      </c>
      <c r="I3129" s="493" t="s">
        <v>415</v>
      </c>
      <c r="J3129" s="243"/>
    </row>
    <row r="3130" spans="1:10" x14ac:dyDescent="0.3">
      <c r="A3130" s="494"/>
      <c r="B3130" s="500"/>
      <c r="C3130" s="494"/>
      <c r="D3130" s="494"/>
      <c r="E3130" s="494"/>
      <c r="F3130" s="494" t="s">
        <v>42</v>
      </c>
      <c r="G3130" s="494" t="s">
        <v>43</v>
      </c>
      <c r="H3130" s="494"/>
      <c r="I3130" s="495">
        <v>242839</v>
      </c>
      <c r="J3130" s="243"/>
    </row>
    <row r="3131" spans="1:10" x14ac:dyDescent="0.3">
      <c r="A3131" s="496"/>
      <c r="B3131" s="497"/>
      <c r="C3131" s="496"/>
      <c r="D3131" s="496"/>
      <c r="E3131" s="496"/>
      <c r="F3131" s="498" t="s">
        <v>271</v>
      </c>
      <c r="G3131" s="496" t="s">
        <v>271</v>
      </c>
      <c r="H3131" s="496"/>
      <c r="I3131" s="499"/>
      <c r="J3131" s="243"/>
    </row>
    <row r="3132" spans="1:10" x14ac:dyDescent="0.3">
      <c r="A3132" s="490">
        <v>286</v>
      </c>
      <c r="B3132" s="491" t="s">
        <v>413</v>
      </c>
      <c r="C3132" s="492" t="s">
        <v>271</v>
      </c>
      <c r="D3132" s="490" t="s">
        <v>271</v>
      </c>
      <c r="E3132" s="490" t="s">
        <v>40</v>
      </c>
      <c r="F3132" s="492" t="s">
        <v>414</v>
      </c>
      <c r="G3132" s="490" t="s">
        <v>414</v>
      </c>
      <c r="H3132" s="492" t="s">
        <v>10</v>
      </c>
      <c r="I3132" s="493" t="s">
        <v>415</v>
      </c>
      <c r="J3132" s="243"/>
    </row>
    <row r="3133" spans="1:10" x14ac:dyDescent="0.3">
      <c r="A3133" s="494"/>
      <c r="B3133" s="500"/>
      <c r="C3133" s="494"/>
      <c r="D3133" s="494"/>
      <c r="E3133" s="494"/>
      <c r="F3133" s="494" t="s">
        <v>42</v>
      </c>
      <c r="G3133" s="494" t="s">
        <v>43</v>
      </c>
      <c r="H3133" s="494"/>
      <c r="I3133" s="495">
        <v>242840</v>
      </c>
      <c r="J3133" s="243"/>
    </row>
    <row r="3134" spans="1:10" x14ac:dyDescent="0.3">
      <c r="A3134" s="496"/>
      <c r="B3134" s="497"/>
      <c r="C3134" s="496"/>
      <c r="D3134" s="496"/>
      <c r="E3134" s="496"/>
      <c r="F3134" s="498" t="s">
        <v>271</v>
      </c>
      <c r="G3134" s="496" t="s">
        <v>271</v>
      </c>
      <c r="H3134" s="496"/>
      <c r="I3134" s="499"/>
      <c r="J3134" s="243"/>
    </row>
    <row r="3135" spans="1:10" x14ac:dyDescent="0.3">
      <c r="A3135" s="490">
        <v>287</v>
      </c>
      <c r="B3135" s="491" t="s">
        <v>413</v>
      </c>
      <c r="C3135" s="492" t="s">
        <v>271</v>
      </c>
      <c r="D3135" s="490" t="s">
        <v>271</v>
      </c>
      <c r="E3135" s="490" t="s">
        <v>40</v>
      </c>
      <c r="F3135" s="492" t="s">
        <v>414</v>
      </c>
      <c r="G3135" s="490" t="s">
        <v>414</v>
      </c>
      <c r="H3135" s="492" t="s">
        <v>10</v>
      </c>
      <c r="I3135" s="493" t="s">
        <v>415</v>
      </c>
      <c r="J3135" s="243"/>
    </row>
    <row r="3136" spans="1:10" x14ac:dyDescent="0.3">
      <c r="A3136" s="494"/>
      <c r="B3136" s="500"/>
      <c r="C3136" s="494"/>
      <c r="D3136" s="494"/>
      <c r="E3136" s="494"/>
      <c r="F3136" s="494" t="s">
        <v>42</v>
      </c>
      <c r="G3136" s="494" t="s">
        <v>43</v>
      </c>
      <c r="H3136" s="494"/>
      <c r="I3136" s="495">
        <v>242841</v>
      </c>
      <c r="J3136" s="243"/>
    </row>
    <row r="3137" spans="1:10" x14ac:dyDescent="0.3">
      <c r="A3137" s="496"/>
      <c r="B3137" s="497"/>
      <c r="C3137" s="496"/>
      <c r="D3137" s="496"/>
      <c r="E3137" s="496"/>
      <c r="F3137" s="498" t="s">
        <v>271</v>
      </c>
      <c r="G3137" s="496" t="s">
        <v>271</v>
      </c>
      <c r="H3137" s="496"/>
      <c r="I3137" s="499"/>
      <c r="J3137" s="243"/>
    </row>
    <row r="3138" spans="1:10" x14ac:dyDescent="0.3">
      <c r="A3138" s="490">
        <v>288</v>
      </c>
      <c r="B3138" s="491" t="s">
        <v>413</v>
      </c>
      <c r="C3138" s="492" t="s">
        <v>271</v>
      </c>
      <c r="D3138" s="490" t="s">
        <v>271</v>
      </c>
      <c r="E3138" s="490" t="s">
        <v>40</v>
      </c>
      <c r="F3138" s="492" t="s">
        <v>414</v>
      </c>
      <c r="G3138" s="490" t="s">
        <v>414</v>
      </c>
      <c r="H3138" s="492" t="s">
        <v>10</v>
      </c>
      <c r="I3138" s="493" t="s">
        <v>415</v>
      </c>
      <c r="J3138" s="243"/>
    </row>
    <row r="3139" spans="1:10" x14ac:dyDescent="0.3">
      <c r="A3139" s="494"/>
      <c r="B3139" s="500"/>
      <c r="C3139" s="494"/>
      <c r="D3139" s="494"/>
      <c r="E3139" s="494"/>
      <c r="F3139" s="494" t="s">
        <v>42</v>
      </c>
      <c r="G3139" s="494" t="s">
        <v>43</v>
      </c>
      <c r="H3139" s="494"/>
      <c r="I3139" s="495">
        <v>242842</v>
      </c>
      <c r="J3139" s="243"/>
    </row>
    <row r="3140" spans="1:10" x14ac:dyDescent="0.3">
      <c r="A3140" s="496"/>
      <c r="B3140" s="497"/>
      <c r="C3140" s="496"/>
      <c r="D3140" s="496"/>
      <c r="E3140" s="496"/>
      <c r="F3140" s="498" t="s">
        <v>271</v>
      </c>
      <c r="G3140" s="496" t="s">
        <v>271</v>
      </c>
      <c r="H3140" s="496"/>
      <c r="I3140" s="499"/>
      <c r="J3140" s="243"/>
    </row>
    <row r="3141" spans="1:10" x14ac:dyDescent="0.3">
      <c r="A3141" s="490">
        <v>289</v>
      </c>
      <c r="B3141" s="491" t="s">
        <v>413</v>
      </c>
      <c r="C3141" s="492" t="s">
        <v>271</v>
      </c>
      <c r="D3141" s="490" t="s">
        <v>271</v>
      </c>
      <c r="E3141" s="490" t="s">
        <v>40</v>
      </c>
      <c r="F3141" s="492" t="s">
        <v>414</v>
      </c>
      <c r="G3141" s="490" t="s">
        <v>414</v>
      </c>
      <c r="H3141" s="492" t="s">
        <v>10</v>
      </c>
      <c r="I3141" s="493" t="s">
        <v>415</v>
      </c>
      <c r="J3141" s="243"/>
    </row>
    <row r="3142" spans="1:10" x14ac:dyDescent="0.3">
      <c r="A3142" s="494"/>
      <c r="B3142" s="500"/>
      <c r="C3142" s="494"/>
      <c r="D3142" s="494"/>
      <c r="E3142" s="494"/>
      <c r="F3142" s="494" t="s">
        <v>42</v>
      </c>
      <c r="G3142" s="494" t="s">
        <v>43</v>
      </c>
      <c r="H3142" s="494"/>
      <c r="I3142" s="495">
        <v>242843</v>
      </c>
      <c r="J3142" s="243"/>
    </row>
    <row r="3143" spans="1:10" x14ac:dyDescent="0.3">
      <c r="A3143" s="496"/>
      <c r="B3143" s="497"/>
      <c r="C3143" s="496"/>
      <c r="D3143" s="496"/>
      <c r="E3143" s="496"/>
      <c r="F3143" s="498" t="s">
        <v>271</v>
      </c>
      <c r="G3143" s="496" t="s">
        <v>271</v>
      </c>
      <c r="H3143" s="496"/>
      <c r="I3143" s="499"/>
      <c r="J3143" s="243"/>
    </row>
    <row r="3144" spans="1:10" x14ac:dyDescent="0.3">
      <c r="A3144" s="490">
        <v>290</v>
      </c>
      <c r="B3144" s="491" t="s">
        <v>413</v>
      </c>
      <c r="C3144" s="492" t="s">
        <v>271</v>
      </c>
      <c r="D3144" s="490" t="s">
        <v>271</v>
      </c>
      <c r="E3144" s="490" t="s">
        <v>40</v>
      </c>
      <c r="F3144" s="492" t="s">
        <v>414</v>
      </c>
      <c r="G3144" s="490" t="s">
        <v>414</v>
      </c>
      <c r="H3144" s="492" t="s">
        <v>10</v>
      </c>
      <c r="I3144" s="493" t="s">
        <v>415</v>
      </c>
      <c r="J3144" s="243"/>
    </row>
    <row r="3145" spans="1:10" x14ac:dyDescent="0.3">
      <c r="A3145" s="494"/>
      <c r="B3145" s="500"/>
      <c r="C3145" s="494"/>
      <c r="D3145" s="494"/>
      <c r="E3145" s="494"/>
      <c r="F3145" s="494" t="s">
        <v>42</v>
      </c>
      <c r="G3145" s="494" t="s">
        <v>43</v>
      </c>
      <c r="H3145" s="494"/>
      <c r="I3145" s="495">
        <v>242844</v>
      </c>
      <c r="J3145" s="243"/>
    </row>
    <row r="3146" spans="1:10" x14ac:dyDescent="0.3">
      <c r="A3146" s="496"/>
      <c r="B3146" s="497"/>
      <c r="C3146" s="496"/>
      <c r="D3146" s="496"/>
      <c r="E3146" s="496"/>
      <c r="F3146" s="498" t="s">
        <v>271</v>
      </c>
      <c r="G3146" s="496" t="s">
        <v>271</v>
      </c>
      <c r="H3146" s="496"/>
      <c r="I3146" s="499"/>
      <c r="J3146" s="243"/>
    </row>
    <row r="3147" spans="1:10" x14ac:dyDescent="0.3">
      <c r="A3147" s="490">
        <v>291</v>
      </c>
      <c r="B3147" s="491" t="s">
        <v>413</v>
      </c>
      <c r="C3147" s="492" t="s">
        <v>271</v>
      </c>
      <c r="D3147" s="490" t="s">
        <v>271</v>
      </c>
      <c r="E3147" s="490" t="s">
        <v>40</v>
      </c>
      <c r="F3147" s="492" t="s">
        <v>414</v>
      </c>
      <c r="G3147" s="490" t="s">
        <v>414</v>
      </c>
      <c r="H3147" s="492" t="s">
        <v>10</v>
      </c>
      <c r="I3147" s="493" t="s">
        <v>415</v>
      </c>
      <c r="J3147" s="243"/>
    </row>
    <row r="3148" spans="1:10" x14ac:dyDescent="0.3">
      <c r="A3148" s="494"/>
      <c r="B3148" s="500"/>
      <c r="C3148" s="494"/>
      <c r="D3148" s="494"/>
      <c r="E3148" s="494"/>
      <c r="F3148" s="494" t="s">
        <v>42</v>
      </c>
      <c r="G3148" s="494" t="s">
        <v>43</v>
      </c>
      <c r="H3148" s="494"/>
      <c r="I3148" s="495">
        <v>242845</v>
      </c>
      <c r="J3148" s="243"/>
    </row>
    <row r="3149" spans="1:10" x14ac:dyDescent="0.3">
      <c r="A3149" s="496"/>
      <c r="B3149" s="497"/>
      <c r="C3149" s="496"/>
      <c r="D3149" s="496"/>
      <c r="E3149" s="496"/>
      <c r="F3149" s="498" t="s">
        <v>271</v>
      </c>
      <c r="G3149" s="496" t="s">
        <v>271</v>
      </c>
      <c r="H3149" s="496"/>
      <c r="I3149" s="499"/>
      <c r="J3149" s="243"/>
    </row>
    <row r="3150" spans="1:10" x14ac:dyDescent="0.3">
      <c r="A3150" s="490">
        <v>292</v>
      </c>
      <c r="B3150" s="491" t="s">
        <v>413</v>
      </c>
      <c r="C3150" s="492" t="s">
        <v>271</v>
      </c>
      <c r="D3150" s="490" t="s">
        <v>271</v>
      </c>
      <c r="E3150" s="490" t="s">
        <v>40</v>
      </c>
      <c r="F3150" s="492" t="s">
        <v>414</v>
      </c>
      <c r="G3150" s="490" t="s">
        <v>414</v>
      </c>
      <c r="H3150" s="492" t="s">
        <v>10</v>
      </c>
      <c r="I3150" s="493" t="s">
        <v>415</v>
      </c>
      <c r="J3150" s="243"/>
    </row>
    <row r="3151" spans="1:10" x14ac:dyDescent="0.3">
      <c r="A3151" s="494"/>
      <c r="B3151" s="500"/>
      <c r="C3151" s="494"/>
      <c r="D3151" s="494"/>
      <c r="E3151" s="494"/>
      <c r="F3151" s="494" t="s">
        <v>42</v>
      </c>
      <c r="G3151" s="494" t="s">
        <v>43</v>
      </c>
      <c r="H3151" s="494"/>
      <c r="I3151" s="495">
        <v>242846</v>
      </c>
      <c r="J3151" s="243"/>
    </row>
    <row r="3152" spans="1:10" x14ac:dyDescent="0.3">
      <c r="A3152" s="496"/>
      <c r="B3152" s="497"/>
      <c r="C3152" s="496"/>
      <c r="D3152" s="496"/>
      <c r="E3152" s="496"/>
      <c r="F3152" s="498" t="s">
        <v>271</v>
      </c>
      <c r="G3152" s="496" t="s">
        <v>271</v>
      </c>
      <c r="H3152" s="496"/>
      <c r="I3152" s="499"/>
      <c r="J3152" s="243"/>
    </row>
    <row r="3153" spans="1:10" x14ac:dyDescent="0.3">
      <c r="A3153" s="490">
        <v>293</v>
      </c>
      <c r="B3153" s="491" t="s">
        <v>413</v>
      </c>
      <c r="C3153" s="492" t="s">
        <v>271</v>
      </c>
      <c r="D3153" s="490" t="s">
        <v>271</v>
      </c>
      <c r="E3153" s="490" t="s">
        <v>40</v>
      </c>
      <c r="F3153" s="492" t="s">
        <v>414</v>
      </c>
      <c r="G3153" s="490" t="s">
        <v>414</v>
      </c>
      <c r="H3153" s="492" t="s">
        <v>10</v>
      </c>
      <c r="I3153" s="493" t="s">
        <v>415</v>
      </c>
      <c r="J3153" s="243"/>
    </row>
    <row r="3154" spans="1:10" x14ac:dyDescent="0.3">
      <c r="A3154" s="494"/>
      <c r="B3154" s="500"/>
      <c r="C3154" s="494"/>
      <c r="D3154" s="494"/>
      <c r="E3154" s="494"/>
      <c r="F3154" s="494" t="s">
        <v>42</v>
      </c>
      <c r="G3154" s="494" t="s">
        <v>43</v>
      </c>
      <c r="H3154" s="494"/>
      <c r="I3154" s="495">
        <v>242847</v>
      </c>
      <c r="J3154" s="243"/>
    </row>
    <row r="3155" spans="1:10" x14ac:dyDescent="0.3">
      <c r="A3155" s="496"/>
      <c r="B3155" s="497"/>
      <c r="C3155" s="496"/>
      <c r="D3155" s="496"/>
      <c r="E3155" s="496"/>
      <c r="F3155" s="498" t="s">
        <v>271</v>
      </c>
      <c r="G3155" s="496" t="s">
        <v>271</v>
      </c>
      <c r="H3155" s="496"/>
      <c r="I3155" s="499"/>
      <c r="J3155" s="243"/>
    </row>
    <row r="3156" spans="1:10" x14ac:dyDescent="0.3">
      <c r="A3156" s="490">
        <v>294</v>
      </c>
      <c r="B3156" s="491" t="s">
        <v>413</v>
      </c>
      <c r="C3156" s="492" t="s">
        <v>271</v>
      </c>
      <c r="D3156" s="490" t="s">
        <v>271</v>
      </c>
      <c r="E3156" s="490" t="s">
        <v>40</v>
      </c>
      <c r="F3156" s="492" t="s">
        <v>414</v>
      </c>
      <c r="G3156" s="490" t="s">
        <v>414</v>
      </c>
      <c r="H3156" s="492" t="s">
        <v>10</v>
      </c>
      <c r="I3156" s="493" t="s">
        <v>415</v>
      </c>
      <c r="J3156" s="243"/>
    </row>
    <row r="3157" spans="1:10" x14ac:dyDescent="0.3">
      <c r="A3157" s="494"/>
      <c r="B3157" s="500"/>
      <c r="C3157" s="494"/>
      <c r="D3157" s="494"/>
      <c r="E3157" s="494"/>
      <c r="F3157" s="494" t="s">
        <v>42</v>
      </c>
      <c r="G3157" s="494" t="s">
        <v>43</v>
      </c>
      <c r="H3157" s="494"/>
      <c r="I3157" s="495">
        <v>242848</v>
      </c>
      <c r="J3157" s="243"/>
    </row>
    <row r="3158" spans="1:10" x14ac:dyDescent="0.3">
      <c r="A3158" s="496"/>
      <c r="B3158" s="497"/>
      <c r="C3158" s="496"/>
      <c r="D3158" s="496"/>
      <c r="E3158" s="496"/>
      <c r="F3158" s="498" t="s">
        <v>271</v>
      </c>
      <c r="G3158" s="496" t="s">
        <v>271</v>
      </c>
      <c r="H3158" s="496"/>
      <c r="I3158" s="499"/>
      <c r="J3158" s="243"/>
    </row>
    <row r="3159" spans="1:10" x14ac:dyDescent="0.3">
      <c r="A3159" s="490">
        <v>295</v>
      </c>
      <c r="B3159" s="491" t="s">
        <v>413</v>
      </c>
      <c r="C3159" s="492" t="s">
        <v>271</v>
      </c>
      <c r="D3159" s="490" t="s">
        <v>271</v>
      </c>
      <c r="E3159" s="490" t="s">
        <v>40</v>
      </c>
      <c r="F3159" s="492" t="s">
        <v>414</v>
      </c>
      <c r="G3159" s="490" t="s">
        <v>414</v>
      </c>
      <c r="H3159" s="492" t="s">
        <v>10</v>
      </c>
      <c r="I3159" s="493" t="s">
        <v>415</v>
      </c>
      <c r="J3159" s="243"/>
    </row>
    <row r="3160" spans="1:10" x14ac:dyDescent="0.3">
      <c r="A3160" s="494"/>
      <c r="B3160" s="500"/>
      <c r="C3160" s="494"/>
      <c r="D3160" s="494"/>
      <c r="E3160" s="494"/>
      <c r="F3160" s="494" t="s">
        <v>42</v>
      </c>
      <c r="G3160" s="494" t="s">
        <v>43</v>
      </c>
      <c r="H3160" s="494"/>
      <c r="I3160" s="495">
        <v>242849</v>
      </c>
      <c r="J3160" s="243"/>
    </row>
    <row r="3161" spans="1:10" x14ac:dyDescent="0.3">
      <c r="A3161" s="496"/>
      <c r="B3161" s="497"/>
      <c r="C3161" s="496"/>
      <c r="D3161" s="496"/>
      <c r="E3161" s="496"/>
      <c r="F3161" s="498" t="s">
        <v>271</v>
      </c>
      <c r="G3161" s="496" t="s">
        <v>271</v>
      </c>
      <c r="H3161" s="496"/>
      <c r="I3161" s="499"/>
      <c r="J3161" s="243"/>
    </row>
    <row r="3162" spans="1:10" x14ac:dyDescent="0.3">
      <c r="A3162" s="490">
        <v>296</v>
      </c>
      <c r="B3162" s="491" t="s">
        <v>413</v>
      </c>
      <c r="C3162" s="492" t="s">
        <v>271</v>
      </c>
      <c r="D3162" s="490" t="s">
        <v>271</v>
      </c>
      <c r="E3162" s="490" t="s">
        <v>40</v>
      </c>
      <c r="F3162" s="492" t="s">
        <v>414</v>
      </c>
      <c r="G3162" s="490" t="s">
        <v>414</v>
      </c>
      <c r="H3162" s="492" t="s">
        <v>10</v>
      </c>
      <c r="I3162" s="493" t="s">
        <v>415</v>
      </c>
      <c r="J3162" s="243"/>
    </row>
    <row r="3163" spans="1:10" x14ac:dyDescent="0.3">
      <c r="A3163" s="494"/>
      <c r="B3163" s="500"/>
      <c r="C3163" s="494"/>
      <c r="D3163" s="494"/>
      <c r="E3163" s="494"/>
      <c r="F3163" s="494" t="s">
        <v>42</v>
      </c>
      <c r="G3163" s="494" t="s">
        <v>43</v>
      </c>
      <c r="H3163" s="494"/>
      <c r="I3163" s="495">
        <v>242850</v>
      </c>
      <c r="J3163" s="243"/>
    </row>
    <row r="3164" spans="1:10" x14ac:dyDescent="0.3">
      <c r="A3164" s="496"/>
      <c r="B3164" s="497"/>
      <c r="C3164" s="496"/>
      <c r="D3164" s="496"/>
      <c r="E3164" s="496"/>
      <c r="F3164" s="498" t="s">
        <v>271</v>
      </c>
      <c r="G3164" s="496" t="s">
        <v>271</v>
      </c>
      <c r="H3164" s="496"/>
      <c r="I3164" s="499"/>
      <c r="J3164" s="243"/>
    </row>
    <row r="3165" spans="1:10" x14ac:dyDescent="0.3">
      <c r="A3165" s="490">
        <v>297</v>
      </c>
      <c r="B3165" s="491" t="s">
        <v>413</v>
      </c>
      <c r="C3165" s="492" t="s">
        <v>271</v>
      </c>
      <c r="D3165" s="490" t="s">
        <v>271</v>
      </c>
      <c r="E3165" s="490" t="s">
        <v>40</v>
      </c>
      <c r="F3165" s="492" t="s">
        <v>414</v>
      </c>
      <c r="G3165" s="490" t="s">
        <v>414</v>
      </c>
      <c r="H3165" s="492" t="s">
        <v>10</v>
      </c>
      <c r="I3165" s="493" t="s">
        <v>415</v>
      </c>
      <c r="J3165" s="243"/>
    </row>
    <row r="3166" spans="1:10" x14ac:dyDescent="0.3">
      <c r="A3166" s="494"/>
      <c r="B3166" s="500"/>
      <c r="C3166" s="494"/>
      <c r="D3166" s="494"/>
      <c r="E3166" s="494"/>
      <c r="F3166" s="494" t="s">
        <v>42</v>
      </c>
      <c r="G3166" s="494" t="s">
        <v>43</v>
      </c>
      <c r="H3166" s="494"/>
      <c r="I3166" s="495">
        <v>242851</v>
      </c>
      <c r="J3166" s="243"/>
    </row>
    <row r="3167" spans="1:10" x14ac:dyDescent="0.3">
      <c r="A3167" s="496"/>
      <c r="B3167" s="497"/>
      <c r="C3167" s="496"/>
      <c r="D3167" s="496"/>
      <c r="E3167" s="496"/>
      <c r="F3167" s="498" t="s">
        <v>271</v>
      </c>
      <c r="G3167" s="496" t="s">
        <v>271</v>
      </c>
      <c r="H3167" s="496"/>
      <c r="I3167" s="499"/>
      <c r="J3167" s="243"/>
    </row>
    <row r="3168" spans="1:10" x14ac:dyDescent="0.3">
      <c r="A3168" s="490">
        <v>298</v>
      </c>
      <c r="B3168" s="491" t="s">
        <v>413</v>
      </c>
      <c r="C3168" s="492" t="s">
        <v>271</v>
      </c>
      <c r="D3168" s="490" t="s">
        <v>271</v>
      </c>
      <c r="E3168" s="490" t="s">
        <v>40</v>
      </c>
      <c r="F3168" s="492" t="s">
        <v>414</v>
      </c>
      <c r="G3168" s="490" t="s">
        <v>414</v>
      </c>
      <c r="H3168" s="492" t="s">
        <v>10</v>
      </c>
      <c r="I3168" s="493" t="s">
        <v>415</v>
      </c>
      <c r="J3168" s="243"/>
    </row>
    <row r="3169" spans="1:10" x14ac:dyDescent="0.3">
      <c r="A3169" s="494"/>
      <c r="B3169" s="500"/>
      <c r="C3169" s="494"/>
      <c r="D3169" s="494"/>
      <c r="E3169" s="494"/>
      <c r="F3169" s="494" t="s">
        <v>42</v>
      </c>
      <c r="G3169" s="494" t="s">
        <v>43</v>
      </c>
      <c r="H3169" s="494"/>
      <c r="I3169" s="495">
        <v>242852</v>
      </c>
      <c r="J3169" s="243"/>
    </row>
    <row r="3170" spans="1:10" x14ac:dyDescent="0.3">
      <c r="A3170" s="496"/>
      <c r="B3170" s="497"/>
      <c r="C3170" s="496"/>
      <c r="D3170" s="496"/>
      <c r="E3170" s="496"/>
      <c r="F3170" s="498" t="s">
        <v>271</v>
      </c>
      <c r="G3170" s="496" t="s">
        <v>271</v>
      </c>
      <c r="H3170" s="496"/>
      <c r="I3170" s="499"/>
      <c r="J3170" s="243"/>
    </row>
    <row r="3171" spans="1:10" x14ac:dyDescent="0.3">
      <c r="A3171" s="490">
        <v>299</v>
      </c>
      <c r="B3171" s="491" t="s">
        <v>413</v>
      </c>
      <c r="C3171" s="492" t="s">
        <v>271</v>
      </c>
      <c r="D3171" s="490" t="s">
        <v>271</v>
      </c>
      <c r="E3171" s="490" t="s">
        <v>40</v>
      </c>
      <c r="F3171" s="492" t="s">
        <v>414</v>
      </c>
      <c r="G3171" s="490" t="s">
        <v>414</v>
      </c>
      <c r="H3171" s="492" t="s">
        <v>10</v>
      </c>
      <c r="I3171" s="493" t="s">
        <v>415</v>
      </c>
      <c r="J3171" s="243"/>
    </row>
    <row r="3172" spans="1:10" x14ac:dyDescent="0.3">
      <c r="A3172" s="494"/>
      <c r="B3172" s="500"/>
      <c r="C3172" s="494"/>
      <c r="D3172" s="494"/>
      <c r="E3172" s="494"/>
      <c r="F3172" s="494" t="s">
        <v>42</v>
      </c>
      <c r="G3172" s="494" t="s">
        <v>43</v>
      </c>
      <c r="H3172" s="494"/>
      <c r="I3172" s="495">
        <v>242853</v>
      </c>
      <c r="J3172" s="243"/>
    </row>
    <row r="3173" spans="1:10" x14ac:dyDescent="0.3">
      <c r="A3173" s="496"/>
      <c r="B3173" s="497"/>
      <c r="C3173" s="496"/>
      <c r="D3173" s="496"/>
      <c r="E3173" s="496"/>
      <c r="F3173" s="498" t="s">
        <v>271</v>
      </c>
      <c r="G3173" s="496" t="s">
        <v>271</v>
      </c>
      <c r="H3173" s="496"/>
      <c r="I3173" s="499"/>
      <c r="J3173" s="243"/>
    </row>
    <row r="3174" spans="1:10" x14ac:dyDescent="0.3">
      <c r="A3174" s="490">
        <v>300</v>
      </c>
      <c r="B3174" s="491" t="s">
        <v>413</v>
      </c>
      <c r="C3174" s="492" t="s">
        <v>271</v>
      </c>
      <c r="D3174" s="490" t="s">
        <v>271</v>
      </c>
      <c r="E3174" s="490" t="s">
        <v>40</v>
      </c>
      <c r="F3174" s="492" t="s">
        <v>414</v>
      </c>
      <c r="G3174" s="490" t="s">
        <v>414</v>
      </c>
      <c r="H3174" s="492" t="s">
        <v>10</v>
      </c>
      <c r="I3174" s="493" t="s">
        <v>415</v>
      </c>
      <c r="J3174" s="243"/>
    </row>
    <row r="3175" spans="1:10" x14ac:dyDescent="0.3">
      <c r="A3175" s="494"/>
      <c r="B3175" s="500"/>
      <c r="C3175" s="494"/>
      <c r="D3175" s="494"/>
      <c r="E3175" s="494"/>
      <c r="F3175" s="494" t="s">
        <v>42</v>
      </c>
      <c r="G3175" s="494" t="s">
        <v>43</v>
      </c>
      <c r="H3175" s="494"/>
      <c r="I3175" s="495">
        <v>242854</v>
      </c>
      <c r="J3175" s="243"/>
    </row>
    <row r="3176" spans="1:10" x14ac:dyDescent="0.3">
      <c r="A3176" s="496"/>
      <c r="B3176" s="497"/>
      <c r="C3176" s="496"/>
      <c r="D3176" s="496"/>
      <c r="E3176" s="496"/>
      <c r="F3176" s="498" t="s">
        <v>271</v>
      </c>
      <c r="G3176" s="496" t="s">
        <v>271</v>
      </c>
      <c r="H3176" s="496"/>
      <c r="I3176" s="499"/>
      <c r="J3176" s="243"/>
    </row>
    <row r="3177" spans="1:10" x14ac:dyDescent="0.3">
      <c r="A3177" s="490">
        <v>301</v>
      </c>
      <c r="B3177" s="491" t="s">
        <v>413</v>
      </c>
      <c r="C3177" s="492" t="s">
        <v>271</v>
      </c>
      <c r="D3177" s="490" t="s">
        <v>271</v>
      </c>
      <c r="E3177" s="490" t="s">
        <v>40</v>
      </c>
      <c r="F3177" s="492" t="s">
        <v>414</v>
      </c>
      <c r="G3177" s="490" t="s">
        <v>414</v>
      </c>
      <c r="H3177" s="492" t="s">
        <v>10</v>
      </c>
      <c r="I3177" s="493" t="s">
        <v>415</v>
      </c>
      <c r="J3177" s="243"/>
    </row>
    <row r="3178" spans="1:10" x14ac:dyDescent="0.3">
      <c r="A3178" s="494"/>
      <c r="B3178" s="500"/>
      <c r="C3178" s="494"/>
      <c r="D3178" s="494"/>
      <c r="E3178" s="494"/>
      <c r="F3178" s="494" t="s">
        <v>42</v>
      </c>
      <c r="G3178" s="494" t="s">
        <v>43</v>
      </c>
      <c r="H3178" s="494"/>
      <c r="I3178" s="495">
        <v>242855</v>
      </c>
      <c r="J3178" s="243"/>
    </row>
    <row r="3179" spans="1:10" x14ac:dyDescent="0.3">
      <c r="A3179" s="496"/>
      <c r="B3179" s="497"/>
      <c r="C3179" s="496"/>
      <c r="D3179" s="496"/>
      <c r="E3179" s="496"/>
      <c r="F3179" s="498" t="s">
        <v>271</v>
      </c>
      <c r="G3179" s="496" t="s">
        <v>271</v>
      </c>
      <c r="H3179" s="496"/>
      <c r="I3179" s="499"/>
      <c r="J3179" s="243"/>
    </row>
    <row r="3180" spans="1:10" x14ac:dyDescent="0.3">
      <c r="A3180" s="490">
        <v>302</v>
      </c>
      <c r="B3180" s="491" t="s">
        <v>413</v>
      </c>
      <c r="C3180" s="492" t="s">
        <v>271</v>
      </c>
      <c r="D3180" s="490" t="s">
        <v>271</v>
      </c>
      <c r="E3180" s="490" t="s">
        <v>40</v>
      </c>
      <c r="F3180" s="492" t="s">
        <v>414</v>
      </c>
      <c r="G3180" s="490" t="s">
        <v>414</v>
      </c>
      <c r="H3180" s="492" t="s">
        <v>10</v>
      </c>
      <c r="I3180" s="493" t="s">
        <v>415</v>
      </c>
      <c r="J3180" s="243"/>
    </row>
    <row r="3181" spans="1:10" x14ac:dyDescent="0.3">
      <c r="A3181" s="494"/>
      <c r="B3181" s="500"/>
      <c r="C3181" s="494"/>
      <c r="D3181" s="494"/>
      <c r="E3181" s="494"/>
      <c r="F3181" s="494" t="s">
        <v>42</v>
      </c>
      <c r="G3181" s="494" t="s">
        <v>43</v>
      </c>
      <c r="H3181" s="494"/>
      <c r="I3181" s="495">
        <v>242856</v>
      </c>
      <c r="J3181" s="243"/>
    </row>
    <row r="3182" spans="1:10" x14ac:dyDescent="0.3">
      <c r="A3182" s="496"/>
      <c r="B3182" s="497"/>
      <c r="C3182" s="496"/>
      <c r="D3182" s="496"/>
      <c r="E3182" s="496"/>
      <c r="F3182" s="498" t="s">
        <v>271</v>
      </c>
      <c r="G3182" s="496" t="s">
        <v>271</v>
      </c>
      <c r="H3182" s="496"/>
      <c r="I3182" s="499"/>
      <c r="J3182" s="243"/>
    </row>
    <row r="3183" spans="1:10" x14ac:dyDescent="0.3">
      <c r="A3183" s="490">
        <v>303</v>
      </c>
      <c r="B3183" s="491" t="s">
        <v>413</v>
      </c>
      <c r="C3183" s="492" t="s">
        <v>271</v>
      </c>
      <c r="D3183" s="490" t="s">
        <v>271</v>
      </c>
      <c r="E3183" s="490" t="s">
        <v>40</v>
      </c>
      <c r="F3183" s="492" t="s">
        <v>414</v>
      </c>
      <c r="G3183" s="490" t="s">
        <v>414</v>
      </c>
      <c r="H3183" s="492" t="s">
        <v>10</v>
      </c>
      <c r="I3183" s="493" t="s">
        <v>415</v>
      </c>
      <c r="J3183" s="243"/>
    </row>
    <row r="3184" spans="1:10" x14ac:dyDescent="0.3">
      <c r="A3184" s="494"/>
      <c r="B3184" s="500"/>
      <c r="C3184" s="494"/>
      <c r="D3184" s="494"/>
      <c r="E3184" s="494"/>
      <c r="F3184" s="494" t="s">
        <v>42</v>
      </c>
      <c r="G3184" s="494" t="s">
        <v>43</v>
      </c>
      <c r="H3184" s="494"/>
      <c r="I3184" s="495">
        <v>242857</v>
      </c>
      <c r="J3184" s="243"/>
    </row>
    <row r="3185" spans="1:10" x14ac:dyDescent="0.3">
      <c r="A3185" s="496"/>
      <c r="B3185" s="497"/>
      <c r="C3185" s="496"/>
      <c r="D3185" s="496"/>
      <c r="E3185" s="496"/>
      <c r="F3185" s="498" t="s">
        <v>271</v>
      </c>
      <c r="G3185" s="496" t="s">
        <v>271</v>
      </c>
      <c r="H3185" s="496"/>
      <c r="I3185" s="499"/>
      <c r="J3185" s="243"/>
    </row>
    <row r="3186" spans="1:10" x14ac:dyDescent="0.3">
      <c r="A3186" s="490">
        <v>304</v>
      </c>
      <c r="B3186" s="491" t="s">
        <v>413</v>
      </c>
      <c r="C3186" s="492" t="s">
        <v>271</v>
      </c>
      <c r="D3186" s="490" t="s">
        <v>271</v>
      </c>
      <c r="E3186" s="490" t="s">
        <v>40</v>
      </c>
      <c r="F3186" s="492" t="s">
        <v>414</v>
      </c>
      <c r="G3186" s="490" t="s">
        <v>414</v>
      </c>
      <c r="H3186" s="492" t="s">
        <v>10</v>
      </c>
      <c r="I3186" s="493" t="s">
        <v>415</v>
      </c>
      <c r="J3186" s="243"/>
    </row>
    <row r="3187" spans="1:10" x14ac:dyDescent="0.3">
      <c r="A3187" s="494"/>
      <c r="B3187" s="500"/>
      <c r="C3187" s="494"/>
      <c r="D3187" s="494"/>
      <c r="E3187" s="494"/>
      <c r="F3187" s="494" t="s">
        <v>42</v>
      </c>
      <c r="G3187" s="494" t="s">
        <v>43</v>
      </c>
      <c r="H3187" s="494"/>
      <c r="I3187" s="495">
        <v>242858</v>
      </c>
      <c r="J3187" s="243"/>
    </row>
    <row r="3188" spans="1:10" x14ac:dyDescent="0.3">
      <c r="A3188" s="496"/>
      <c r="B3188" s="497"/>
      <c r="C3188" s="496"/>
      <c r="D3188" s="496"/>
      <c r="E3188" s="496"/>
      <c r="F3188" s="498" t="s">
        <v>271</v>
      </c>
      <c r="G3188" s="496" t="s">
        <v>271</v>
      </c>
      <c r="H3188" s="496"/>
      <c r="I3188" s="499"/>
      <c r="J3188" s="243"/>
    </row>
    <row r="3189" spans="1:10" x14ac:dyDescent="0.3">
      <c r="A3189" s="490">
        <v>305</v>
      </c>
      <c r="B3189" s="491" t="s">
        <v>413</v>
      </c>
      <c r="C3189" s="492" t="s">
        <v>271</v>
      </c>
      <c r="D3189" s="490" t="s">
        <v>271</v>
      </c>
      <c r="E3189" s="490" t="s">
        <v>40</v>
      </c>
      <c r="F3189" s="492" t="s">
        <v>414</v>
      </c>
      <c r="G3189" s="490" t="s">
        <v>414</v>
      </c>
      <c r="H3189" s="492" t="s">
        <v>10</v>
      </c>
      <c r="I3189" s="493" t="s">
        <v>415</v>
      </c>
      <c r="J3189" s="243"/>
    </row>
    <row r="3190" spans="1:10" x14ac:dyDescent="0.3">
      <c r="A3190" s="494"/>
      <c r="B3190" s="500"/>
      <c r="C3190" s="494"/>
      <c r="D3190" s="494"/>
      <c r="E3190" s="494"/>
      <c r="F3190" s="494" t="s">
        <v>42</v>
      </c>
      <c r="G3190" s="494" t="s">
        <v>43</v>
      </c>
      <c r="H3190" s="494"/>
      <c r="I3190" s="495">
        <v>242859</v>
      </c>
      <c r="J3190" s="243"/>
    </row>
    <row r="3191" spans="1:10" x14ac:dyDescent="0.3">
      <c r="A3191" s="496"/>
      <c r="B3191" s="497"/>
      <c r="C3191" s="496"/>
      <c r="D3191" s="496"/>
      <c r="E3191" s="496"/>
      <c r="F3191" s="498" t="s">
        <v>271</v>
      </c>
      <c r="G3191" s="496" t="s">
        <v>271</v>
      </c>
      <c r="H3191" s="496"/>
      <c r="I3191" s="499"/>
      <c r="J3191" s="243"/>
    </row>
    <row r="3192" spans="1:10" x14ac:dyDescent="0.3">
      <c r="A3192" s="490">
        <v>306</v>
      </c>
      <c r="B3192" s="491" t="s">
        <v>413</v>
      </c>
      <c r="C3192" s="492" t="s">
        <v>271</v>
      </c>
      <c r="D3192" s="490" t="s">
        <v>271</v>
      </c>
      <c r="E3192" s="490" t="s">
        <v>40</v>
      </c>
      <c r="F3192" s="492" t="s">
        <v>414</v>
      </c>
      <c r="G3192" s="490" t="s">
        <v>414</v>
      </c>
      <c r="H3192" s="492" t="s">
        <v>10</v>
      </c>
      <c r="I3192" s="493" t="s">
        <v>415</v>
      </c>
      <c r="J3192" s="243"/>
    </row>
    <row r="3193" spans="1:10" x14ac:dyDescent="0.3">
      <c r="A3193" s="494"/>
      <c r="B3193" s="500"/>
      <c r="C3193" s="494"/>
      <c r="D3193" s="494"/>
      <c r="E3193" s="494"/>
      <c r="F3193" s="494" t="s">
        <v>42</v>
      </c>
      <c r="G3193" s="494" t="s">
        <v>43</v>
      </c>
      <c r="H3193" s="494"/>
      <c r="I3193" s="495">
        <v>242860</v>
      </c>
      <c r="J3193" s="243"/>
    </row>
    <row r="3194" spans="1:10" x14ac:dyDescent="0.3">
      <c r="A3194" s="496"/>
      <c r="B3194" s="497"/>
      <c r="C3194" s="496"/>
      <c r="D3194" s="496"/>
      <c r="E3194" s="496"/>
      <c r="F3194" s="498" t="s">
        <v>271</v>
      </c>
      <c r="G3194" s="496" t="s">
        <v>271</v>
      </c>
      <c r="H3194" s="496"/>
      <c r="I3194" s="499"/>
      <c r="J3194" s="243"/>
    </row>
    <row r="3195" spans="1:10" x14ac:dyDescent="0.3">
      <c r="A3195" s="490">
        <v>307</v>
      </c>
      <c r="B3195" s="491" t="s">
        <v>413</v>
      </c>
      <c r="C3195" s="492" t="s">
        <v>271</v>
      </c>
      <c r="D3195" s="490" t="s">
        <v>271</v>
      </c>
      <c r="E3195" s="490" t="s">
        <v>40</v>
      </c>
      <c r="F3195" s="492" t="s">
        <v>414</v>
      </c>
      <c r="G3195" s="490" t="s">
        <v>414</v>
      </c>
      <c r="H3195" s="492" t="s">
        <v>10</v>
      </c>
      <c r="I3195" s="493" t="s">
        <v>415</v>
      </c>
      <c r="J3195" s="243"/>
    </row>
    <row r="3196" spans="1:10" x14ac:dyDescent="0.3">
      <c r="A3196" s="494"/>
      <c r="B3196" s="500"/>
      <c r="C3196" s="494"/>
      <c r="D3196" s="494"/>
      <c r="E3196" s="494"/>
      <c r="F3196" s="494" t="s">
        <v>42</v>
      </c>
      <c r="G3196" s="494" t="s">
        <v>43</v>
      </c>
      <c r="H3196" s="494"/>
      <c r="I3196" s="495">
        <v>242861</v>
      </c>
      <c r="J3196" s="243"/>
    </row>
    <row r="3197" spans="1:10" x14ac:dyDescent="0.3">
      <c r="A3197" s="496"/>
      <c r="B3197" s="497"/>
      <c r="C3197" s="496"/>
      <c r="D3197" s="496"/>
      <c r="E3197" s="496"/>
      <c r="F3197" s="498" t="s">
        <v>271</v>
      </c>
      <c r="G3197" s="496" t="s">
        <v>271</v>
      </c>
      <c r="H3197" s="496"/>
      <c r="I3197" s="499"/>
      <c r="J3197" s="243"/>
    </row>
    <row r="3198" spans="1:10" x14ac:dyDescent="0.3">
      <c r="A3198" s="490">
        <v>308</v>
      </c>
      <c r="B3198" s="491" t="s">
        <v>413</v>
      </c>
      <c r="C3198" s="492" t="s">
        <v>271</v>
      </c>
      <c r="D3198" s="490" t="s">
        <v>271</v>
      </c>
      <c r="E3198" s="490" t="s">
        <v>40</v>
      </c>
      <c r="F3198" s="492" t="s">
        <v>414</v>
      </c>
      <c r="G3198" s="490" t="s">
        <v>414</v>
      </c>
      <c r="H3198" s="492" t="s">
        <v>10</v>
      </c>
      <c r="I3198" s="493" t="s">
        <v>415</v>
      </c>
      <c r="J3198" s="243"/>
    </row>
    <row r="3199" spans="1:10" x14ac:dyDescent="0.3">
      <c r="A3199" s="494"/>
      <c r="B3199" s="500"/>
      <c r="C3199" s="494"/>
      <c r="D3199" s="494"/>
      <c r="E3199" s="494"/>
      <c r="F3199" s="494" t="s">
        <v>42</v>
      </c>
      <c r="G3199" s="494" t="s">
        <v>43</v>
      </c>
      <c r="H3199" s="494"/>
      <c r="I3199" s="495">
        <v>242862</v>
      </c>
      <c r="J3199" s="243"/>
    </row>
    <row r="3200" spans="1:10" x14ac:dyDescent="0.3">
      <c r="A3200" s="496"/>
      <c r="B3200" s="497"/>
      <c r="C3200" s="496"/>
      <c r="D3200" s="496"/>
      <c r="E3200" s="496"/>
      <c r="F3200" s="498" t="s">
        <v>271</v>
      </c>
      <c r="G3200" s="496" t="s">
        <v>271</v>
      </c>
      <c r="H3200" s="496"/>
      <c r="I3200" s="499"/>
      <c r="J3200" s="243"/>
    </row>
    <row r="3201" spans="1:10" x14ac:dyDescent="0.3">
      <c r="A3201" s="490">
        <v>309</v>
      </c>
      <c r="B3201" s="491" t="s">
        <v>413</v>
      </c>
      <c r="C3201" s="492" t="s">
        <v>271</v>
      </c>
      <c r="D3201" s="490" t="s">
        <v>271</v>
      </c>
      <c r="E3201" s="490" t="s">
        <v>40</v>
      </c>
      <c r="F3201" s="492" t="s">
        <v>414</v>
      </c>
      <c r="G3201" s="490" t="s">
        <v>414</v>
      </c>
      <c r="H3201" s="492" t="s">
        <v>10</v>
      </c>
      <c r="I3201" s="493" t="s">
        <v>415</v>
      </c>
      <c r="J3201" s="243"/>
    </row>
    <row r="3202" spans="1:10" x14ac:dyDescent="0.3">
      <c r="A3202" s="494"/>
      <c r="B3202" s="500"/>
      <c r="C3202" s="494"/>
      <c r="D3202" s="494"/>
      <c r="E3202" s="494"/>
      <c r="F3202" s="494" t="s">
        <v>42</v>
      </c>
      <c r="G3202" s="494" t="s">
        <v>43</v>
      </c>
      <c r="H3202" s="494"/>
      <c r="I3202" s="495">
        <v>242863</v>
      </c>
      <c r="J3202" s="243"/>
    </row>
    <row r="3203" spans="1:10" x14ac:dyDescent="0.3">
      <c r="A3203" s="496"/>
      <c r="B3203" s="497"/>
      <c r="C3203" s="496"/>
      <c r="D3203" s="496"/>
      <c r="E3203" s="496"/>
      <c r="F3203" s="498" t="s">
        <v>271</v>
      </c>
      <c r="G3203" s="496" t="s">
        <v>271</v>
      </c>
      <c r="H3203" s="496"/>
      <c r="I3203" s="499"/>
      <c r="J3203" s="243"/>
    </row>
    <row r="3204" spans="1:10" x14ac:dyDescent="0.3">
      <c r="A3204" s="490">
        <v>310</v>
      </c>
      <c r="B3204" s="491" t="s">
        <v>413</v>
      </c>
      <c r="C3204" s="492" t="s">
        <v>271</v>
      </c>
      <c r="D3204" s="490" t="s">
        <v>271</v>
      </c>
      <c r="E3204" s="490" t="s">
        <v>40</v>
      </c>
      <c r="F3204" s="492" t="s">
        <v>414</v>
      </c>
      <c r="G3204" s="490" t="s">
        <v>414</v>
      </c>
      <c r="H3204" s="492" t="s">
        <v>10</v>
      </c>
      <c r="I3204" s="493" t="s">
        <v>415</v>
      </c>
      <c r="J3204" s="243"/>
    </row>
    <row r="3205" spans="1:10" x14ac:dyDescent="0.3">
      <c r="A3205" s="494"/>
      <c r="B3205" s="500"/>
      <c r="C3205" s="494"/>
      <c r="D3205" s="494"/>
      <c r="E3205" s="494"/>
      <c r="F3205" s="494" t="s">
        <v>42</v>
      </c>
      <c r="G3205" s="494" t="s">
        <v>43</v>
      </c>
      <c r="H3205" s="494"/>
      <c r="I3205" s="495">
        <v>242864</v>
      </c>
      <c r="J3205" s="243"/>
    </row>
    <row r="3206" spans="1:10" x14ac:dyDescent="0.3">
      <c r="A3206" s="496"/>
      <c r="B3206" s="497"/>
      <c r="C3206" s="496"/>
      <c r="D3206" s="496"/>
      <c r="E3206" s="496"/>
      <c r="F3206" s="498" t="s">
        <v>271</v>
      </c>
      <c r="G3206" s="496" t="s">
        <v>271</v>
      </c>
      <c r="H3206" s="496"/>
      <c r="I3206" s="499"/>
      <c r="J3206" s="243"/>
    </row>
    <row r="3207" spans="1:10" x14ac:dyDescent="0.3">
      <c r="A3207" s="490">
        <v>311</v>
      </c>
      <c r="B3207" s="491" t="s">
        <v>413</v>
      </c>
      <c r="C3207" s="492" t="s">
        <v>271</v>
      </c>
      <c r="D3207" s="490" t="s">
        <v>271</v>
      </c>
      <c r="E3207" s="490" t="s">
        <v>40</v>
      </c>
      <c r="F3207" s="492" t="s">
        <v>414</v>
      </c>
      <c r="G3207" s="490" t="s">
        <v>414</v>
      </c>
      <c r="H3207" s="492" t="s">
        <v>10</v>
      </c>
      <c r="I3207" s="493" t="s">
        <v>415</v>
      </c>
      <c r="J3207" s="243"/>
    </row>
    <row r="3208" spans="1:10" x14ac:dyDescent="0.3">
      <c r="A3208" s="494"/>
      <c r="B3208" s="500"/>
      <c r="C3208" s="494"/>
      <c r="D3208" s="494"/>
      <c r="E3208" s="494"/>
      <c r="F3208" s="494" t="s">
        <v>42</v>
      </c>
      <c r="G3208" s="494" t="s">
        <v>43</v>
      </c>
      <c r="H3208" s="494"/>
      <c r="I3208" s="495">
        <v>242865</v>
      </c>
      <c r="J3208" s="243"/>
    </row>
    <row r="3209" spans="1:10" x14ac:dyDescent="0.3">
      <c r="A3209" s="496"/>
      <c r="B3209" s="497"/>
      <c r="C3209" s="496"/>
      <c r="D3209" s="496"/>
      <c r="E3209" s="496"/>
      <c r="F3209" s="498" t="s">
        <v>271</v>
      </c>
      <c r="G3209" s="496" t="s">
        <v>271</v>
      </c>
      <c r="H3209" s="496"/>
      <c r="I3209" s="499"/>
      <c r="J3209" s="243"/>
    </row>
    <row r="3210" spans="1:10" x14ac:dyDescent="0.3">
      <c r="A3210" s="490">
        <v>312</v>
      </c>
      <c r="B3210" s="491" t="s">
        <v>413</v>
      </c>
      <c r="C3210" s="492" t="s">
        <v>271</v>
      </c>
      <c r="D3210" s="490" t="s">
        <v>271</v>
      </c>
      <c r="E3210" s="490" t="s">
        <v>40</v>
      </c>
      <c r="F3210" s="492" t="s">
        <v>414</v>
      </c>
      <c r="G3210" s="490" t="s">
        <v>414</v>
      </c>
      <c r="H3210" s="492" t="s">
        <v>10</v>
      </c>
      <c r="I3210" s="493" t="s">
        <v>415</v>
      </c>
      <c r="J3210" s="243"/>
    </row>
    <row r="3211" spans="1:10" x14ac:dyDescent="0.3">
      <c r="A3211" s="494"/>
      <c r="B3211" s="500"/>
      <c r="C3211" s="494"/>
      <c r="D3211" s="494"/>
      <c r="E3211" s="494"/>
      <c r="F3211" s="494" t="s">
        <v>42</v>
      </c>
      <c r="G3211" s="494" t="s">
        <v>43</v>
      </c>
      <c r="H3211" s="494"/>
      <c r="I3211" s="495">
        <v>242866</v>
      </c>
      <c r="J3211" s="243"/>
    </row>
    <row r="3212" spans="1:10" x14ac:dyDescent="0.3">
      <c r="A3212" s="496"/>
      <c r="B3212" s="497"/>
      <c r="C3212" s="496"/>
      <c r="D3212" s="496"/>
      <c r="E3212" s="496"/>
      <c r="F3212" s="498" t="s">
        <v>271</v>
      </c>
      <c r="G3212" s="496" t="s">
        <v>271</v>
      </c>
      <c r="H3212" s="496"/>
      <c r="I3212" s="499"/>
      <c r="J3212" s="243"/>
    </row>
    <row r="3213" spans="1:10" x14ac:dyDescent="0.3">
      <c r="A3213" s="490">
        <v>313</v>
      </c>
      <c r="B3213" s="491" t="s">
        <v>413</v>
      </c>
      <c r="C3213" s="492" t="s">
        <v>271</v>
      </c>
      <c r="D3213" s="490" t="s">
        <v>271</v>
      </c>
      <c r="E3213" s="490" t="s">
        <v>40</v>
      </c>
      <c r="F3213" s="492" t="s">
        <v>414</v>
      </c>
      <c r="G3213" s="490" t="s">
        <v>414</v>
      </c>
      <c r="H3213" s="492" t="s">
        <v>10</v>
      </c>
      <c r="I3213" s="493" t="s">
        <v>415</v>
      </c>
      <c r="J3213" s="243"/>
    </row>
    <row r="3214" spans="1:10" s="152" customFormat="1" ht="15" customHeight="1" x14ac:dyDescent="0.3">
      <c r="A3214" s="494"/>
      <c r="B3214" s="500"/>
      <c r="C3214" s="494"/>
      <c r="D3214" s="494"/>
      <c r="E3214" s="494"/>
      <c r="F3214" s="494" t="s">
        <v>42</v>
      </c>
      <c r="G3214" s="494" t="s">
        <v>43</v>
      </c>
      <c r="H3214" s="494"/>
      <c r="I3214" s="495">
        <v>242867</v>
      </c>
    </row>
    <row r="3215" spans="1:10" s="152" customFormat="1" ht="15.75" customHeight="1" x14ac:dyDescent="0.3">
      <c r="A3215" s="496"/>
      <c r="B3215" s="497"/>
      <c r="C3215" s="496"/>
      <c r="D3215" s="496"/>
      <c r="E3215" s="496"/>
      <c r="F3215" s="498" t="s">
        <v>271</v>
      </c>
      <c r="G3215" s="496" t="s">
        <v>271</v>
      </c>
      <c r="H3215" s="496"/>
      <c r="I3215" s="499"/>
    </row>
    <row r="3216" spans="1:10" s="152" customFormat="1" ht="15.75" customHeight="1" x14ac:dyDescent="0.3">
      <c r="A3216" s="490">
        <v>314</v>
      </c>
      <c r="B3216" s="491" t="s">
        <v>413</v>
      </c>
      <c r="C3216" s="492" t="s">
        <v>271</v>
      </c>
      <c r="D3216" s="490" t="s">
        <v>271</v>
      </c>
      <c r="E3216" s="490" t="s">
        <v>40</v>
      </c>
      <c r="F3216" s="492" t="s">
        <v>414</v>
      </c>
      <c r="G3216" s="490" t="s">
        <v>414</v>
      </c>
      <c r="H3216" s="492" t="s">
        <v>10</v>
      </c>
      <c r="I3216" s="493" t="s">
        <v>415</v>
      </c>
    </row>
    <row r="3217" spans="1:10" s="152" customFormat="1" ht="15" customHeight="1" x14ac:dyDescent="0.3">
      <c r="A3217" s="494"/>
      <c r="B3217" s="500"/>
      <c r="C3217" s="494"/>
      <c r="D3217" s="494"/>
      <c r="E3217" s="494"/>
      <c r="F3217" s="494" t="s">
        <v>42</v>
      </c>
      <c r="G3217" s="494" t="s">
        <v>43</v>
      </c>
      <c r="H3217" s="494"/>
      <c r="I3217" s="495">
        <v>242868</v>
      </c>
    </row>
    <row r="3218" spans="1:10" s="152" customFormat="1" ht="14.25" customHeight="1" x14ac:dyDescent="0.3">
      <c r="A3218" s="496"/>
      <c r="B3218" s="497"/>
      <c r="C3218" s="496"/>
      <c r="D3218" s="496"/>
      <c r="E3218" s="496"/>
      <c r="F3218" s="498" t="s">
        <v>271</v>
      </c>
      <c r="G3218" s="496" t="s">
        <v>271</v>
      </c>
      <c r="H3218" s="496"/>
      <c r="I3218" s="499"/>
    </row>
    <row r="3219" spans="1:10" x14ac:dyDescent="0.3">
      <c r="A3219" s="490">
        <v>315</v>
      </c>
      <c r="B3219" s="491" t="s">
        <v>413</v>
      </c>
      <c r="C3219" s="492" t="s">
        <v>271</v>
      </c>
      <c r="D3219" s="490" t="s">
        <v>271</v>
      </c>
      <c r="E3219" s="490" t="s">
        <v>40</v>
      </c>
      <c r="F3219" s="492" t="s">
        <v>414</v>
      </c>
      <c r="G3219" s="490" t="s">
        <v>414</v>
      </c>
      <c r="H3219" s="492" t="s">
        <v>10</v>
      </c>
      <c r="I3219" s="493" t="s">
        <v>415</v>
      </c>
      <c r="J3219" s="243"/>
    </row>
    <row r="3220" spans="1:10" s="152" customFormat="1" ht="15" customHeight="1" x14ac:dyDescent="0.3">
      <c r="A3220" s="494"/>
      <c r="B3220" s="500"/>
      <c r="C3220" s="494"/>
      <c r="D3220" s="494"/>
      <c r="E3220" s="494"/>
      <c r="F3220" s="494" t="s">
        <v>42</v>
      </c>
      <c r="G3220" s="494" t="s">
        <v>43</v>
      </c>
      <c r="H3220" s="494"/>
      <c r="I3220" s="495">
        <v>242869</v>
      </c>
    </row>
    <row r="3221" spans="1:10" s="152" customFormat="1" ht="15.75" customHeight="1" x14ac:dyDescent="0.3">
      <c r="A3221" s="496"/>
      <c r="B3221" s="497"/>
      <c r="C3221" s="496"/>
      <c r="D3221" s="496"/>
      <c r="E3221" s="496"/>
      <c r="F3221" s="498" t="s">
        <v>271</v>
      </c>
      <c r="G3221" s="496" t="s">
        <v>271</v>
      </c>
      <c r="H3221" s="496"/>
      <c r="I3221" s="499"/>
    </row>
    <row r="3222" spans="1:10" x14ac:dyDescent="0.3">
      <c r="A3222" s="490">
        <v>316</v>
      </c>
      <c r="B3222" s="491" t="s">
        <v>413</v>
      </c>
      <c r="C3222" s="492" t="s">
        <v>271</v>
      </c>
      <c r="D3222" s="490" t="s">
        <v>271</v>
      </c>
      <c r="E3222" s="490" t="s">
        <v>40</v>
      </c>
      <c r="F3222" s="492" t="s">
        <v>414</v>
      </c>
      <c r="G3222" s="490" t="s">
        <v>414</v>
      </c>
      <c r="H3222" s="492" t="s">
        <v>10</v>
      </c>
      <c r="I3222" s="493" t="s">
        <v>415</v>
      </c>
      <c r="J3222" s="243"/>
    </row>
    <row r="3223" spans="1:10" s="152" customFormat="1" ht="14.25" customHeight="1" x14ac:dyDescent="0.3">
      <c r="A3223" s="494"/>
      <c r="B3223" s="500"/>
      <c r="C3223" s="494"/>
      <c r="D3223" s="494"/>
      <c r="E3223" s="494"/>
      <c r="F3223" s="494" t="s">
        <v>42</v>
      </c>
      <c r="G3223" s="494" t="s">
        <v>43</v>
      </c>
      <c r="H3223" s="494"/>
      <c r="I3223" s="495">
        <v>242870</v>
      </c>
    </row>
    <row r="3224" spans="1:10" s="152" customFormat="1" ht="15" customHeight="1" x14ac:dyDescent="0.3">
      <c r="A3224" s="496"/>
      <c r="B3224" s="497"/>
      <c r="C3224" s="496"/>
      <c r="D3224" s="496"/>
      <c r="E3224" s="496"/>
      <c r="F3224" s="498" t="s">
        <v>271</v>
      </c>
      <c r="G3224" s="496" t="s">
        <v>271</v>
      </c>
      <c r="H3224" s="496"/>
      <c r="I3224" s="499"/>
    </row>
    <row r="3225" spans="1:10" s="152" customFormat="1" ht="15.75" customHeight="1" x14ac:dyDescent="0.3">
      <c r="A3225" s="490">
        <v>317</v>
      </c>
      <c r="B3225" s="491" t="s">
        <v>413</v>
      </c>
      <c r="C3225" s="492" t="s">
        <v>271</v>
      </c>
      <c r="D3225" s="490" t="s">
        <v>271</v>
      </c>
      <c r="E3225" s="490" t="s">
        <v>40</v>
      </c>
      <c r="F3225" s="492" t="s">
        <v>414</v>
      </c>
      <c r="G3225" s="490" t="s">
        <v>414</v>
      </c>
      <c r="H3225" s="492" t="s">
        <v>10</v>
      </c>
      <c r="I3225" s="493" t="s">
        <v>415</v>
      </c>
    </row>
    <row r="3226" spans="1:10" s="152" customFormat="1" ht="15" customHeight="1" x14ac:dyDescent="0.3">
      <c r="A3226" s="494"/>
      <c r="B3226" s="500"/>
      <c r="C3226" s="494"/>
      <c r="D3226" s="494"/>
      <c r="E3226" s="494"/>
      <c r="F3226" s="494" t="s">
        <v>42</v>
      </c>
      <c r="G3226" s="494" t="s">
        <v>43</v>
      </c>
      <c r="H3226" s="494"/>
      <c r="I3226" s="495">
        <v>242871</v>
      </c>
    </row>
    <row r="3227" spans="1:10" s="152" customFormat="1" ht="15" customHeight="1" x14ac:dyDescent="0.3">
      <c r="A3227" s="496"/>
      <c r="B3227" s="497"/>
      <c r="C3227" s="496"/>
      <c r="D3227" s="496"/>
      <c r="E3227" s="496"/>
      <c r="F3227" s="498" t="s">
        <v>271</v>
      </c>
      <c r="G3227" s="496" t="s">
        <v>271</v>
      </c>
      <c r="H3227" s="496"/>
      <c r="I3227" s="499"/>
    </row>
    <row r="3228" spans="1:10" x14ac:dyDescent="0.3">
      <c r="A3228" s="490">
        <v>318</v>
      </c>
      <c r="B3228" s="491" t="s">
        <v>413</v>
      </c>
      <c r="C3228" s="492" t="s">
        <v>271</v>
      </c>
      <c r="D3228" s="490" t="s">
        <v>271</v>
      </c>
      <c r="E3228" s="490" t="s">
        <v>40</v>
      </c>
      <c r="F3228" s="492" t="s">
        <v>414</v>
      </c>
      <c r="G3228" s="490" t="s">
        <v>414</v>
      </c>
      <c r="H3228" s="492" t="s">
        <v>10</v>
      </c>
      <c r="I3228" s="493" t="s">
        <v>415</v>
      </c>
      <c r="J3228" s="243"/>
    </row>
    <row r="3229" spans="1:10" x14ac:dyDescent="0.3">
      <c r="A3229" s="494"/>
      <c r="B3229" s="500"/>
      <c r="C3229" s="494"/>
      <c r="D3229" s="494"/>
      <c r="E3229" s="494"/>
      <c r="F3229" s="494" t="s">
        <v>42</v>
      </c>
      <c r="G3229" s="494" t="s">
        <v>43</v>
      </c>
      <c r="H3229" s="494"/>
      <c r="I3229" s="495">
        <v>242872</v>
      </c>
      <c r="J3229" s="243"/>
    </row>
    <row r="3230" spans="1:10" x14ac:dyDescent="0.3">
      <c r="A3230" s="496"/>
      <c r="B3230" s="497"/>
      <c r="C3230" s="496"/>
      <c r="D3230" s="496"/>
      <c r="E3230" s="496"/>
      <c r="F3230" s="498" t="s">
        <v>271</v>
      </c>
      <c r="G3230" s="496" t="s">
        <v>271</v>
      </c>
      <c r="H3230" s="496"/>
      <c r="I3230" s="499"/>
      <c r="J3230" s="243"/>
    </row>
    <row r="3231" spans="1:10" x14ac:dyDescent="0.3">
      <c r="A3231" s="490">
        <v>319</v>
      </c>
      <c r="B3231" s="491" t="s">
        <v>413</v>
      </c>
      <c r="C3231" s="492" t="s">
        <v>271</v>
      </c>
      <c r="D3231" s="490" t="s">
        <v>271</v>
      </c>
      <c r="E3231" s="490" t="s">
        <v>40</v>
      </c>
      <c r="F3231" s="492" t="s">
        <v>414</v>
      </c>
      <c r="G3231" s="490" t="s">
        <v>414</v>
      </c>
      <c r="H3231" s="492" t="s">
        <v>10</v>
      </c>
      <c r="I3231" s="493" t="s">
        <v>415</v>
      </c>
      <c r="J3231" s="243"/>
    </row>
    <row r="3232" spans="1:10" x14ac:dyDescent="0.3">
      <c r="A3232" s="494"/>
      <c r="B3232" s="500"/>
      <c r="C3232" s="494"/>
      <c r="D3232" s="494"/>
      <c r="E3232" s="494"/>
      <c r="F3232" s="494" t="s">
        <v>42</v>
      </c>
      <c r="G3232" s="494" t="s">
        <v>43</v>
      </c>
      <c r="H3232" s="494"/>
      <c r="I3232" s="495">
        <v>242873</v>
      </c>
      <c r="J3232" s="243"/>
    </row>
    <row r="3233" spans="1:10" x14ac:dyDescent="0.3">
      <c r="A3233" s="496"/>
      <c r="B3233" s="497"/>
      <c r="C3233" s="496"/>
      <c r="D3233" s="496"/>
      <c r="E3233" s="496"/>
      <c r="F3233" s="498" t="s">
        <v>271</v>
      </c>
      <c r="G3233" s="496" t="s">
        <v>271</v>
      </c>
      <c r="H3233" s="496"/>
      <c r="I3233" s="499"/>
      <c r="J3233" s="243"/>
    </row>
    <row r="3234" spans="1:10" x14ac:dyDescent="0.3">
      <c r="A3234" s="490">
        <v>320</v>
      </c>
      <c r="B3234" s="491" t="s">
        <v>413</v>
      </c>
      <c r="C3234" s="492" t="s">
        <v>271</v>
      </c>
      <c r="D3234" s="490" t="s">
        <v>271</v>
      </c>
      <c r="E3234" s="490" t="s">
        <v>40</v>
      </c>
      <c r="F3234" s="492" t="s">
        <v>414</v>
      </c>
      <c r="G3234" s="490" t="s">
        <v>414</v>
      </c>
      <c r="H3234" s="492" t="s">
        <v>10</v>
      </c>
      <c r="I3234" s="493" t="s">
        <v>415</v>
      </c>
      <c r="J3234" s="243"/>
    </row>
    <row r="3235" spans="1:10" x14ac:dyDescent="0.3">
      <c r="A3235" s="494"/>
      <c r="B3235" s="500"/>
      <c r="C3235" s="494"/>
      <c r="D3235" s="494"/>
      <c r="E3235" s="494"/>
      <c r="F3235" s="494" t="s">
        <v>42</v>
      </c>
      <c r="G3235" s="494" t="s">
        <v>43</v>
      </c>
      <c r="H3235" s="494"/>
      <c r="I3235" s="495">
        <v>242874</v>
      </c>
      <c r="J3235" s="243"/>
    </row>
    <row r="3236" spans="1:10" x14ac:dyDescent="0.3">
      <c r="A3236" s="496"/>
      <c r="B3236" s="497"/>
      <c r="C3236" s="496"/>
      <c r="D3236" s="496"/>
      <c r="E3236" s="496"/>
      <c r="F3236" s="498" t="s">
        <v>271</v>
      </c>
      <c r="G3236" s="496" t="s">
        <v>271</v>
      </c>
      <c r="H3236" s="496"/>
      <c r="I3236" s="499"/>
      <c r="J3236" s="243"/>
    </row>
    <row r="3237" spans="1:10" x14ac:dyDescent="0.3">
      <c r="A3237" s="490">
        <v>321</v>
      </c>
      <c r="B3237" s="491" t="s">
        <v>413</v>
      </c>
      <c r="C3237" s="492" t="s">
        <v>271</v>
      </c>
      <c r="D3237" s="490" t="s">
        <v>271</v>
      </c>
      <c r="E3237" s="490" t="s">
        <v>40</v>
      </c>
      <c r="F3237" s="492" t="s">
        <v>414</v>
      </c>
      <c r="G3237" s="490" t="s">
        <v>414</v>
      </c>
      <c r="H3237" s="492" t="s">
        <v>10</v>
      </c>
      <c r="I3237" s="493" t="s">
        <v>415</v>
      </c>
      <c r="J3237" s="243"/>
    </row>
    <row r="3238" spans="1:10" x14ac:dyDescent="0.3">
      <c r="A3238" s="494"/>
      <c r="B3238" s="500"/>
      <c r="C3238" s="494"/>
      <c r="D3238" s="494"/>
      <c r="E3238" s="494"/>
      <c r="F3238" s="494" t="s">
        <v>42</v>
      </c>
      <c r="G3238" s="494" t="s">
        <v>43</v>
      </c>
      <c r="H3238" s="494"/>
      <c r="I3238" s="495">
        <v>242875</v>
      </c>
      <c r="J3238" s="243"/>
    </row>
    <row r="3239" spans="1:10" x14ac:dyDescent="0.3">
      <c r="A3239" s="496"/>
      <c r="B3239" s="497"/>
      <c r="C3239" s="496"/>
      <c r="D3239" s="496"/>
      <c r="E3239" s="496"/>
      <c r="F3239" s="498" t="s">
        <v>271</v>
      </c>
      <c r="G3239" s="496" t="s">
        <v>271</v>
      </c>
      <c r="H3239" s="496"/>
      <c r="I3239" s="499"/>
      <c r="J3239" s="243"/>
    </row>
    <row r="3240" spans="1:10" x14ac:dyDescent="0.3">
      <c r="A3240" s="490">
        <v>322</v>
      </c>
      <c r="B3240" s="491" t="s">
        <v>413</v>
      </c>
      <c r="C3240" s="492" t="s">
        <v>271</v>
      </c>
      <c r="D3240" s="490" t="s">
        <v>271</v>
      </c>
      <c r="E3240" s="490" t="s">
        <v>40</v>
      </c>
      <c r="F3240" s="492" t="s">
        <v>414</v>
      </c>
      <c r="G3240" s="490" t="s">
        <v>414</v>
      </c>
      <c r="H3240" s="492" t="s">
        <v>10</v>
      </c>
      <c r="I3240" s="493" t="s">
        <v>415</v>
      </c>
      <c r="J3240" s="243"/>
    </row>
    <row r="3241" spans="1:10" x14ac:dyDescent="0.3">
      <c r="A3241" s="494"/>
      <c r="B3241" s="500"/>
      <c r="C3241" s="494"/>
      <c r="D3241" s="494"/>
      <c r="E3241" s="494"/>
      <c r="F3241" s="494" t="s">
        <v>42</v>
      </c>
      <c r="G3241" s="494" t="s">
        <v>43</v>
      </c>
      <c r="H3241" s="494"/>
      <c r="I3241" s="495">
        <v>242876</v>
      </c>
      <c r="J3241" s="243"/>
    </row>
    <row r="3242" spans="1:10" x14ac:dyDescent="0.3">
      <c r="A3242" s="496"/>
      <c r="B3242" s="497"/>
      <c r="C3242" s="496"/>
      <c r="D3242" s="496"/>
      <c r="E3242" s="496"/>
      <c r="F3242" s="498" t="s">
        <v>271</v>
      </c>
      <c r="G3242" s="496" t="s">
        <v>271</v>
      </c>
      <c r="H3242" s="496"/>
      <c r="I3242" s="499"/>
      <c r="J3242" s="243"/>
    </row>
    <row r="3243" spans="1:10" x14ac:dyDescent="0.3">
      <c r="A3243" s="490">
        <v>323</v>
      </c>
      <c r="B3243" s="491" t="s">
        <v>413</v>
      </c>
      <c r="C3243" s="492" t="s">
        <v>271</v>
      </c>
      <c r="D3243" s="490" t="s">
        <v>271</v>
      </c>
      <c r="E3243" s="490" t="s">
        <v>40</v>
      </c>
      <c r="F3243" s="492" t="s">
        <v>414</v>
      </c>
      <c r="G3243" s="490" t="s">
        <v>414</v>
      </c>
      <c r="H3243" s="492" t="s">
        <v>10</v>
      </c>
      <c r="I3243" s="493" t="s">
        <v>415</v>
      </c>
      <c r="J3243" s="243"/>
    </row>
    <row r="3244" spans="1:10" x14ac:dyDescent="0.3">
      <c r="A3244" s="494"/>
      <c r="B3244" s="500"/>
      <c r="C3244" s="494"/>
      <c r="D3244" s="494"/>
      <c r="E3244" s="494"/>
      <c r="F3244" s="494" t="s">
        <v>42</v>
      </c>
      <c r="G3244" s="494" t="s">
        <v>43</v>
      </c>
      <c r="H3244" s="494"/>
      <c r="I3244" s="495">
        <v>242877</v>
      </c>
      <c r="J3244" s="243"/>
    </row>
    <row r="3245" spans="1:10" x14ac:dyDescent="0.3">
      <c r="A3245" s="496"/>
      <c r="B3245" s="497"/>
      <c r="C3245" s="496"/>
      <c r="D3245" s="496"/>
      <c r="E3245" s="496"/>
      <c r="F3245" s="498" t="s">
        <v>271</v>
      </c>
      <c r="G3245" s="496" t="s">
        <v>271</v>
      </c>
      <c r="H3245" s="496"/>
      <c r="I3245" s="499"/>
      <c r="J3245" s="243"/>
    </row>
    <row r="3246" spans="1:10" x14ac:dyDescent="0.3">
      <c r="A3246" s="490">
        <v>324</v>
      </c>
      <c r="B3246" s="491" t="s">
        <v>413</v>
      </c>
      <c r="C3246" s="492" t="s">
        <v>271</v>
      </c>
      <c r="D3246" s="490" t="s">
        <v>271</v>
      </c>
      <c r="E3246" s="490" t="s">
        <v>40</v>
      </c>
      <c r="F3246" s="492" t="s">
        <v>414</v>
      </c>
      <c r="G3246" s="490" t="s">
        <v>414</v>
      </c>
      <c r="H3246" s="492" t="s">
        <v>10</v>
      </c>
      <c r="I3246" s="493" t="s">
        <v>415</v>
      </c>
      <c r="J3246" s="243"/>
    </row>
    <row r="3247" spans="1:10" x14ac:dyDescent="0.3">
      <c r="A3247" s="494"/>
      <c r="B3247" s="500"/>
      <c r="C3247" s="494"/>
      <c r="D3247" s="494"/>
      <c r="E3247" s="494"/>
      <c r="F3247" s="494" t="s">
        <v>42</v>
      </c>
      <c r="G3247" s="494" t="s">
        <v>43</v>
      </c>
      <c r="H3247" s="494"/>
      <c r="I3247" s="495">
        <v>242878</v>
      </c>
      <c r="J3247" s="243"/>
    </row>
    <row r="3248" spans="1:10" x14ac:dyDescent="0.3">
      <c r="A3248" s="496"/>
      <c r="B3248" s="497"/>
      <c r="C3248" s="496"/>
      <c r="D3248" s="496"/>
      <c r="E3248" s="496"/>
      <c r="F3248" s="498" t="s">
        <v>271</v>
      </c>
      <c r="G3248" s="496" t="s">
        <v>271</v>
      </c>
      <c r="H3248" s="496"/>
      <c r="I3248" s="499"/>
      <c r="J3248" s="243"/>
    </row>
    <row r="3249" spans="1:10" x14ac:dyDescent="0.3">
      <c r="A3249" s="490">
        <v>325</v>
      </c>
      <c r="B3249" s="491" t="s">
        <v>413</v>
      </c>
      <c r="C3249" s="492" t="s">
        <v>271</v>
      </c>
      <c r="D3249" s="490" t="s">
        <v>271</v>
      </c>
      <c r="E3249" s="490" t="s">
        <v>40</v>
      </c>
      <c r="F3249" s="492" t="s">
        <v>414</v>
      </c>
      <c r="G3249" s="490" t="s">
        <v>414</v>
      </c>
      <c r="H3249" s="492" t="s">
        <v>10</v>
      </c>
      <c r="I3249" s="493" t="s">
        <v>415</v>
      </c>
      <c r="J3249" s="243"/>
    </row>
    <row r="3250" spans="1:10" x14ac:dyDescent="0.3">
      <c r="A3250" s="494"/>
      <c r="B3250" s="500"/>
      <c r="C3250" s="494"/>
      <c r="D3250" s="494"/>
      <c r="E3250" s="494"/>
      <c r="F3250" s="494" t="s">
        <v>42</v>
      </c>
      <c r="G3250" s="494" t="s">
        <v>43</v>
      </c>
      <c r="H3250" s="494"/>
      <c r="I3250" s="495">
        <v>242879</v>
      </c>
      <c r="J3250" s="243"/>
    </row>
    <row r="3251" spans="1:10" x14ac:dyDescent="0.3">
      <c r="A3251" s="496"/>
      <c r="B3251" s="497"/>
      <c r="C3251" s="496"/>
      <c r="D3251" s="496"/>
      <c r="E3251" s="496"/>
      <c r="F3251" s="498" t="s">
        <v>271</v>
      </c>
      <c r="G3251" s="496" t="s">
        <v>271</v>
      </c>
      <c r="H3251" s="496"/>
      <c r="I3251" s="499"/>
      <c r="J3251" s="243"/>
    </row>
    <row r="3252" spans="1:10" x14ac:dyDescent="0.3">
      <c r="A3252" s="490">
        <v>326</v>
      </c>
      <c r="B3252" s="491" t="s">
        <v>413</v>
      </c>
      <c r="C3252" s="492" t="s">
        <v>271</v>
      </c>
      <c r="D3252" s="490" t="s">
        <v>271</v>
      </c>
      <c r="E3252" s="490" t="s">
        <v>40</v>
      </c>
      <c r="F3252" s="492" t="s">
        <v>414</v>
      </c>
      <c r="G3252" s="490" t="s">
        <v>414</v>
      </c>
      <c r="H3252" s="492" t="s">
        <v>10</v>
      </c>
      <c r="I3252" s="493" t="s">
        <v>415</v>
      </c>
      <c r="J3252" s="243"/>
    </row>
    <row r="3253" spans="1:10" x14ac:dyDescent="0.3">
      <c r="A3253" s="494"/>
      <c r="B3253" s="500"/>
      <c r="C3253" s="494"/>
      <c r="D3253" s="494"/>
      <c r="E3253" s="494"/>
      <c r="F3253" s="494" t="s">
        <v>42</v>
      </c>
      <c r="G3253" s="494" t="s">
        <v>43</v>
      </c>
      <c r="H3253" s="494"/>
      <c r="I3253" s="495">
        <v>242880</v>
      </c>
      <c r="J3253" s="243"/>
    </row>
    <row r="3254" spans="1:10" x14ac:dyDescent="0.3">
      <c r="A3254" s="496"/>
      <c r="B3254" s="497"/>
      <c r="C3254" s="496"/>
      <c r="D3254" s="496"/>
      <c r="E3254" s="496"/>
      <c r="F3254" s="498" t="s">
        <v>271</v>
      </c>
      <c r="G3254" s="496" t="s">
        <v>271</v>
      </c>
      <c r="H3254" s="496"/>
      <c r="I3254" s="499"/>
      <c r="J3254" s="243"/>
    </row>
    <row r="3255" spans="1:10" x14ac:dyDescent="0.3">
      <c r="A3255" s="490">
        <v>327</v>
      </c>
      <c r="B3255" s="491" t="s">
        <v>413</v>
      </c>
      <c r="C3255" s="492" t="s">
        <v>271</v>
      </c>
      <c r="D3255" s="490" t="s">
        <v>271</v>
      </c>
      <c r="E3255" s="490" t="s">
        <v>40</v>
      </c>
      <c r="F3255" s="492" t="s">
        <v>414</v>
      </c>
      <c r="G3255" s="490" t="s">
        <v>414</v>
      </c>
      <c r="H3255" s="492" t="s">
        <v>10</v>
      </c>
      <c r="I3255" s="493" t="s">
        <v>415</v>
      </c>
      <c r="J3255" s="243"/>
    </row>
    <row r="3256" spans="1:10" x14ac:dyDescent="0.3">
      <c r="A3256" s="494"/>
      <c r="B3256" s="500"/>
      <c r="C3256" s="494"/>
      <c r="D3256" s="494"/>
      <c r="E3256" s="494"/>
      <c r="F3256" s="494" t="s">
        <v>42</v>
      </c>
      <c r="G3256" s="494" t="s">
        <v>43</v>
      </c>
      <c r="H3256" s="494"/>
      <c r="I3256" s="495">
        <v>242881</v>
      </c>
      <c r="J3256" s="243"/>
    </row>
    <row r="3257" spans="1:10" x14ac:dyDescent="0.3">
      <c r="A3257" s="496"/>
      <c r="B3257" s="497"/>
      <c r="C3257" s="496"/>
      <c r="D3257" s="496"/>
      <c r="E3257" s="496"/>
      <c r="F3257" s="498" t="s">
        <v>271</v>
      </c>
      <c r="G3257" s="496" t="s">
        <v>271</v>
      </c>
      <c r="H3257" s="496"/>
      <c r="I3257" s="499"/>
      <c r="J3257" s="243"/>
    </row>
    <row r="3258" spans="1:10" x14ac:dyDescent="0.3">
      <c r="A3258" s="490">
        <v>328</v>
      </c>
      <c r="B3258" s="491" t="s">
        <v>413</v>
      </c>
      <c r="C3258" s="492" t="s">
        <v>271</v>
      </c>
      <c r="D3258" s="490" t="s">
        <v>271</v>
      </c>
      <c r="E3258" s="490" t="s">
        <v>40</v>
      </c>
      <c r="F3258" s="492" t="s">
        <v>414</v>
      </c>
      <c r="G3258" s="490" t="s">
        <v>414</v>
      </c>
      <c r="H3258" s="492" t="s">
        <v>10</v>
      </c>
      <c r="I3258" s="493" t="s">
        <v>415</v>
      </c>
      <c r="J3258" s="243"/>
    </row>
    <row r="3259" spans="1:10" x14ac:dyDescent="0.3">
      <c r="A3259" s="494"/>
      <c r="B3259" s="500"/>
      <c r="C3259" s="494"/>
      <c r="D3259" s="494"/>
      <c r="E3259" s="494"/>
      <c r="F3259" s="494" t="s">
        <v>42</v>
      </c>
      <c r="G3259" s="494" t="s">
        <v>43</v>
      </c>
      <c r="H3259" s="494"/>
      <c r="I3259" s="495">
        <v>242882</v>
      </c>
      <c r="J3259" s="243"/>
    </row>
    <row r="3260" spans="1:10" x14ac:dyDescent="0.3">
      <c r="A3260" s="496"/>
      <c r="B3260" s="497"/>
      <c r="C3260" s="496"/>
      <c r="D3260" s="496"/>
      <c r="E3260" s="496"/>
      <c r="F3260" s="498" t="s">
        <v>271</v>
      </c>
      <c r="G3260" s="496" t="s">
        <v>271</v>
      </c>
      <c r="H3260" s="496"/>
      <c r="I3260" s="499"/>
      <c r="J3260" s="243"/>
    </row>
    <row r="3261" spans="1:10" x14ac:dyDescent="0.3">
      <c r="A3261" s="490">
        <v>329</v>
      </c>
      <c r="B3261" s="491" t="s">
        <v>413</v>
      </c>
      <c r="C3261" s="492" t="s">
        <v>271</v>
      </c>
      <c r="D3261" s="490" t="s">
        <v>271</v>
      </c>
      <c r="E3261" s="490" t="s">
        <v>40</v>
      </c>
      <c r="F3261" s="492" t="s">
        <v>414</v>
      </c>
      <c r="G3261" s="490" t="s">
        <v>414</v>
      </c>
      <c r="H3261" s="492" t="s">
        <v>10</v>
      </c>
      <c r="I3261" s="493" t="s">
        <v>415</v>
      </c>
      <c r="J3261" s="243"/>
    </row>
    <row r="3262" spans="1:10" x14ac:dyDescent="0.3">
      <c r="A3262" s="494"/>
      <c r="B3262" s="500"/>
      <c r="C3262" s="494"/>
      <c r="D3262" s="494"/>
      <c r="E3262" s="494"/>
      <c r="F3262" s="494" t="s">
        <v>42</v>
      </c>
      <c r="G3262" s="494" t="s">
        <v>43</v>
      </c>
      <c r="H3262" s="494"/>
      <c r="I3262" s="495">
        <v>242883</v>
      </c>
      <c r="J3262" s="243"/>
    </row>
    <row r="3263" spans="1:10" x14ac:dyDescent="0.3">
      <c r="A3263" s="496"/>
      <c r="B3263" s="497"/>
      <c r="C3263" s="496"/>
      <c r="D3263" s="496"/>
      <c r="E3263" s="496"/>
      <c r="F3263" s="498" t="s">
        <v>271</v>
      </c>
      <c r="G3263" s="496" t="s">
        <v>271</v>
      </c>
      <c r="H3263" s="496"/>
      <c r="I3263" s="499"/>
      <c r="J3263" s="243"/>
    </row>
    <row r="3264" spans="1:10" x14ac:dyDescent="0.3">
      <c r="A3264" s="490">
        <v>330</v>
      </c>
      <c r="B3264" s="491" t="s">
        <v>413</v>
      </c>
      <c r="C3264" s="492" t="s">
        <v>271</v>
      </c>
      <c r="D3264" s="490" t="s">
        <v>271</v>
      </c>
      <c r="E3264" s="490" t="s">
        <v>40</v>
      </c>
      <c r="F3264" s="492" t="s">
        <v>414</v>
      </c>
      <c r="G3264" s="490" t="s">
        <v>414</v>
      </c>
      <c r="H3264" s="492" t="s">
        <v>10</v>
      </c>
      <c r="I3264" s="493" t="s">
        <v>415</v>
      </c>
      <c r="J3264" s="243"/>
    </row>
    <row r="3265" spans="1:10" x14ac:dyDescent="0.3">
      <c r="A3265" s="494"/>
      <c r="B3265" s="500"/>
      <c r="C3265" s="494"/>
      <c r="D3265" s="494"/>
      <c r="E3265" s="494"/>
      <c r="F3265" s="494" t="s">
        <v>42</v>
      </c>
      <c r="G3265" s="494" t="s">
        <v>43</v>
      </c>
      <c r="H3265" s="494"/>
      <c r="I3265" s="495">
        <v>242884</v>
      </c>
      <c r="J3265" s="243"/>
    </row>
    <row r="3266" spans="1:10" x14ac:dyDescent="0.3">
      <c r="A3266" s="496"/>
      <c r="B3266" s="497"/>
      <c r="C3266" s="496"/>
      <c r="D3266" s="496"/>
      <c r="E3266" s="496"/>
      <c r="F3266" s="498" t="s">
        <v>271</v>
      </c>
      <c r="G3266" s="496" t="s">
        <v>271</v>
      </c>
      <c r="H3266" s="496"/>
      <c r="I3266" s="499"/>
      <c r="J3266" s="243"/>
    </row>
    <row r="3267" spans="1:10" x14ac:dyDescent="0.3">
      <c r="A3267" s="490">
        <v>331</v>
      </c>
      <c r="B3267" s="491" t="s">
        <v>413</v>
      </c>
      <c r="C3267" s="492" t="s">
        <v>271</v>
      </c>
      <c r="D3267" s="490" t="s">
        <v>271</v>
      </c>
      <c r="E3267" s="490" t="s">
        <v>40</v>
      </c>
      <c r="F3267" s="492" t="s">
        <v>414</v>
      </c>
      <c r="G3267" s="490" t="s">
        <v>414</v>
      </c>
      <c r="H3267" s="492" t="s">
        <v>10</v>
      </c>
      <c r="I3267" s="493" t="s">
        <v>415</v>
      </c>
      <c r="J3267" s="243"/>
    </row>
    <row r="3268" spans="1:10" x14ac:dyDescent="0.3">
      <c r="A3268" s="494"/>
      <c r="B3268" s="500"/>
      <c r="C3268" s="494"/>
      <c r="D3268" s="494"/>
      <c r="E3268" s="494"/>
      <c r="F3268" s="494" t="s">
        <v>42</v>
      </c>
      <c r="G3268" s="494" t="s">
        <v>43</v>
      </c>
      <c r="H3268" s="494"/>
      <c r="I3268" s="495">
        <v>242885</v>
      </c>
      <c r="J3268" s="243"/>
    </row>
    <row r="3269" spans="1:10" x14ac:dyDescent="0.3">
      <c r="A3269" s="496"/>
      <c r="B3269" s="497"/>
      <c r="C3269" s="496"/>
      <c r="D3269" s="496"/>
      <c r="E3269" s="496"/>
      <c r="F3269" s="498" t="s">
        <v>271</v>
      </c>
      <c r="G3269" s="496" t="s">
        <v>271</v>
      </c>
      <c r="H3269" s="496"/>
      <c r="I3269" s="499"/>
      <c r="J3269" s="243"/>
    </row>
    <row r="3270" spans="1:10" x14ac:dyDescent="0.3">
      <c r="A3270" s="490">
        <v>332</v>
      </c>
      <c r="B3270" s="491" t="s">
        <v>413</v>
      </c>
      <c r="C3270" s="492" t="s">
        <v>271</v>
      </c>
      <c r="D3270" s="490" t="s">
        <v>271</v>
      </c>
      <c r="E3270" s="490" t="s">
        <v>40</v>
      </c>
      <c r="F3270" s="492" t="s">
        <v>414</v>
      </c>
      <c r="G3270" s="490" t="s">
        <v>414</v>
      </c>
      <c r="H3270" s="492" t="s">
        <v>10</v>
      </c>
      <c r="I3270" s="493" t="s">
        <v>415</v>
      </c>
      <c r="J3270" s="243"/>
    </row>
    <row r="3271" spans="1:10" x14ac:dyDescent="0.3">
      <c r="A3271" s="494"/>
      <c r="B3271" s="500"/>
      <c r="C3271" s="494"/>
      <c r="D3271" s="494"/>
      <c r="E3271" s="494"/>
      <c r="F3271" s="494" t="s">
        <v>42</v>
      </c>
      <c r="G3271" s="494" t="s">
        <v>43</v>
      </c>
      <c r="H3271" s="494"/>
      <c r="I3271" s="495">
        <v>242886</v>
      </c>
      <c r="J3271" s="243"/>
    </row>
    <row r="3272" spans="1:10" x14ac:dyDescent="0.3">
      <c r="A3272" s="496"/>
      <c r="B3272" s="497"/>
      <c r="C3272" s="496"/>
      <c r="D3272" s="496"/>
      <c r="E3272" s="496"/>
      <c r="F3272" s="498" t="s">
        <v>271</v>
      </c>
      <c r="G3272" s="496" t="s">
        <v>271</v>
      </c>
      <c r="H3272" s="496"/>
      <c r="I3272" s="499"/>
      <c r="J3272" s="243"/>
    </row>
    <row r="3273" spans="1:10" x14ac:dyDescent="0.3">
      <c r="B3273" s="243"/>
      <c r="J3273" s="243"/>
    </row>
    <row r="3274" spans="1:10" x14ac:dyDescent="0.3">
      <c r="B3274" s="243"/>
      <c r="J3274" s="243"/>
    </row>
    <row r="3275" spans="1:10" x14ac:dyDescent="0.3">
      <c r="B3275" s="243"/>
      <c r="J3275" s="243"/>
    </row>
    <row r="3276" spans="1:10" x14ac:dyDescent="0.3">
      <c r="B3276" s="243"/>
      <c r="J3276" s="243"/>
    </row>
    <row r="3277" spans="1:10" x14ac:dyDescent="0.3">
      <c r="B3277" s="243"/>
      <c r="J3277" s="243"/>
    </row>
    <row r="3278" spans="1:10" x14ac:dyDescent="0.3">
      <c r="B3278" s="243"/>
      <c r="J3278" s="243"/>
    </row>
    <row r="3279" spans="1:10" x14ac:dyDescent="0.3">
      <c r="B3279" s="243"/>
      <c r="J3279" s="243"/>
    </row>
    <row r="3280" spans="1:10" x14ac:dyDescent="0.3">
      <c r="B3280" s="243"/>
      <c r="J3280" s="243"/>
    </row>
    <row r="3281" spans="2:10" x14ac:dyDescent="0.3">
      <c r="B3281" s="243"/>
      <c r="J3281" s="243"/>
    </row>
    <row r="3282" spans="2:10" x14ac:dyDescent="0.3">
      <c r="B3282" s="243"/>
      <c r="J3282" s="243"/>
    </row>
    <row r="3283" spans="2:10" x14ac:dyDescent="0.3">
      <c r="B3283" s="243"/>
      <c r="J3283" s="243"/>
    </row>
    <row r="3284" spans="2:10" x14ac:dyDescent="0.3">
      <c r="B3284" s="243"/>
      <c r="J3284" s="243"/>
    </row>
    <row r="3285" spans="2:10" x14ac:dyDescent="0.3">
      <c r="B3285" s="243"/>
      <c r="J3285" s="243"/>
    </row>
    <row r="3286" spans="2:10" x14ac:dyDescent="0.3">
      <c r="B3286" s="243"/>
      <c r="J3286" s="243"/>
    </row>
    <row r="3287" spans="2:10" x14ac:dyDescent="0.3">
      <c r="B3287" s="243"/>
      <c r="J3287" s="243"/>
    </row>
    <row r="3288" spans="2:10" x14ac:dyDescent="0.3">
      <c r="B3288" s="243"/>
      <c r="J3288" s="243"/>
    </row>
    <row r="3289" spans="2:10" x14ac:dyDescent="0.3">
      <c r="B3289" s="243"/>
      <c r="J3289" s="243"/>
    </row>
    <row r="3290" spans="2:10" x14ac:dyDescent="0.3">
      <c r="B3290" s="243"/>
      <c r="J3290" s="243"/>
    </row>
    <row r="3291" spans="2:10" x14ac:dyDescent="0.3">
      <c r="B3291" s="243"/>
      <c r="J3291" s="243"/>
    </row>
    <row r="3292" spans="2:10" x14ac:dyDescent="0.3">
      <c r="B3292" s="243"/>
      <c r="J3292" s="243"/>
    </row>
    <row r="3293" spans="2:10" x14ac:dyDescent="0.3">
      <c r="B3293" s="243"/>
      <c r="J3293" s="243"/>
    </row>
    <row r="3294" spans="2:10" x14ac:dyDescent="0.3">
      <c r="B3294" s="243"/>
      <c r="J3294" s="243"/>
    </row>
    <row r="3295" spans="2:10" x14ac:dyDescent="0.3">
      <c r="B3295" s="243"/>
      <c r="J3295" s="243"/>
    </row>
    <row r="3296" spans="2:10" x14ac:dyDescent="0.3">
      <c r="B3296" s="243"/>
      <c r="J3296" s="243"/>
    </row>
    <row r="3297" spans="2:10" x14ac:dyDescent="0.3">
      <c r="B3297" s="243"/>
      <c r="J3297" s="243"/>
    </row>
    <row r="3298" spans="2:10" x14ac:dyDescent="0.3">
      <c r="B3298" s="243"/>
      <c r="J3298" s="243"/>
    </row>
    <row r="3299" spans="2:10" x14ac:dyDescent="0.3">
      <c r="B3299" s="243"/>
      <c r="J3299" s="243"/>
    </row>
    <row r="3300" spans="2:10" x14ac:dyDescent="0.3">
      <c r="B3300" s="243"/>
      <c r="J3300" s="243"/>
    </row>
    <row r="3301" spans="2:10" x14ac:dyDescent="0.3">
      <c r="B3301" s="243"/>
      <c r="J3301" s="243"/>
    </row>
    <row r="3302" spans="2:10" x14ac:dyDescent="0.3">
      <c r="B3302" s="243"/>
      <c r="J3302" s="243"/>
    </row>
    <row r="3303" spans="2:10" x14ac:dyDescent="0.3">
      <c r="B3303" s="243"/>
      <c r="J3303" s="243"/>
    </row>
    <row r="3304" spans="2:10" x14ac:dyDescent="0.3">
      <c r="B3304" s="243"/>
      <c r="J3304" s="243"/>
    </row>
    <row r="3305" spans="2:10" x14ac:dyDescent="0.3">
      <c r="B3305" s="243"/>
      <c r="J3305" s="243"/>
    </row>
    <row r="3306" spans="2:10" x14ac:dyDescent="0.3">
      <c r="B3306" s="243"/>
      <c r="J3306" s="243"/>
    </row>
    <row r="3307" spans="2:10" x14ac:dyDescent="0.3">
      <c r="B3307" s="243"/>
      <c r="J3307" s="243"/>
    </row>
    <row r="3308" spans="2:10" x14ac:dyDescent="0.3">
      <c r="B3308" s="243"/>
      <c r="J3308" s="243"/>
    </row>
    <row r="3309" spans="2:10" x14ac:dyDescent="0.3">
      <c r="B3309" s="243"/>
      <c r="J3309" s="243"/>
    </row>
    <row r="3310" spans="2:10" x14ac:dyDescent="0.3">
      <c r="B3310" s="243"/>
      <c r="J3310" s="243"/>
    </row>
    <row r="3311" spans="2:10" x14ac:dyDescent="0.3">
      <c r="B3311" s="243"/>
      <c r="J3311" s="243"/>
    </row>
    <row r="3312" spans="2:10" x14ac:dyDescent="0.3">
      <c r="B3312" s="243"/>
      <c r="J3312" s="243"/>
    </row>
    <row r="3313" spans="2:10" x14ac:dyDescent="0.3">
      <c r="B3313" s="243"/>
      <c r="J3313" s="243"/>
    </row>
    <row r="3314" spans="2:10" x14ac:dyDescent="0.3">
      <c r="B3314" s="243"/>
      <c r="J3314" s="243"/>
    </row>
    <row r="3315" spans="2:10" x14ac:dyDescent="0.3">
      <c r="B3315" s="243"/>
      <c r="J3315" s="243"/>
    </row>
    <row r="3316" spans="2:10" x14ac:dyDescent="0.3">
      <c r="B3316" s="243"/>
      <c r="J3316" s="243"/>
    </row>
    <row r="3317" spans="2:10" x14ac:dyDescent="0.3">
      <c r="B3317" s="243"/>
      <c r="J3317" s="243"/>
    </row>
    <row r="3318" spans="2:10" x14ac:dyDescent="0.3">
      <c r="B3318" s="243"/>
      <c r="J3318" s="243"/>
    </row>
    <row r="3319" spans="2:10" x14ac:dyDescent="0.3">
      <c r="B3319" s="243"/>
      <c r="J3319" s="243"/>
    </row>
    <row r="3320" spans="2:10" x14ac:dyDescent="0.3">
      <c r="B3320" s="243"/>
      <c r="J3320" s="243"/>
    </row>
    <row r="3321" spans="2:10" x14ac:dyDescent="0.3">
      <c r="B3321" s="243"/>
      <c r="J3321" s="243"/>
    </row>
    <row r="3322" spans="2:10" x14ac:dyDescent="0.3">
      <c r="B3322" s="243"/>
      <c r="J3322" s="243"/>
    </row>
    <row r="3323" spans="2:10" x14ac:dyDescent="0.3">
      <c r="B3323" s="243"/>
      <c r="J3323" s="243"/>
    </row>
    <row r="3324" spans="2:10" x14ac:dyDescent="0.3">
      <c r="B3324" s="243"/>
      <c r="J3324" s="243"/>
    </row>
    <row r="3325" spans="2:10" x14ac:dyDescent="0.3">
      <c r="B3325" s="243"/>
      <c r="J3325" s="243"/>
    </row>
    <row r="3326" spans="2:10" x14ac:dyDescent="0.3">
      <c r="B3326" s="243"/>
      <c r="J3326" s="243"/>
    </row>
    <row r="3327" spans="2:10" x14ac:dyDescent="0.3">
      <c r="B3327" s="243"/>
      <c r="J3327" s="243"/>
    </row>
    <row r="3328" spans="2:10" x14ac:dyDescent="0.3">
      <c r="B3328" s="243"/>
      <c r="J3328" s="243"/>
    </row>
    <row r="3329" spans="2:10" x14ac:dyDescent="0.3">
      <c r="B3329" s="243"/>
      <c r="J3329" s="243"/>
    </row>
    <row r="3330" spans="2:10" x14ac:dyDescent="0.3">
      <c r="B3330" s="243"/>
      <c r="J3330" s="243"/>
    </row>
    <row r="3331" spans="2:10" x14ac:dyDescent="0.3">
      <c r="B3331" s="243"/>
      <c r="J3331" s="243"/>
    </row>
    <row r="3332" spans="2:10" x14ac:dyDescent="0.3">
      <c r="B3332" s="243"/>
      <c r="J3332" s="243"/>
    </row>
    <row r="3333" spans="2:10" x14ac:dyDescent="0.3">
      <c r="B3333" s="243"/>
      <c r="J3333" s="243"/>
    </row>
    <row r="3334" spans="2:10" x14ac:dyDescent="0.3">
      <c r="B3334" s="243"/>
      <c r="J3334" s="243"/>
    </row>
    <row r="3335" spans="2:10" x14ac:dyDescent="0.3">
      <c r="B3335" s="243"/>
      <c r="J3335" s="243"/>
    </row>
    <row r="3336" spans="2:10" x14ac:dyDescent="0.3">
      <c r="B3336" s="243"/>
      <c r="J3336" s="243"/>
    </row>
    <row r="3337" spans="2:10" x14ac:dyDescent="0.3">
      <c r="B3337" s="243"/>
      <c r="J3337" s="243"/>
    </row>
    <row r="3338" spans="2:10" x14ac:dyDescent="0.3">
      <c r="B3338" s="243"/>
      <c r="J3338" s="243"/>
    </row>
    <row r="3339" spans="2:10" x14ac:dyDescent="0.3">
      <c r="B3339" s="243"/>
      <c r="J3339" s="243"/>
    </row>
    <row r="3340" spans="2:10" x14ac:dyDescent="0.3">
      <c r="B3340" s="243"/>
      <c r="J3340" s="243"/>
    </row>
    <row r="3341" spans="2:10" x14ac:dyDescent="0.3">
      <c r="B3341" s="243"/>
      <c r="J3341" s="243"/>
    </row>
    <row r="3342" spans="2:10" x14ac:dyDescent="0.3">
      <c r="B3342" s="243"/>
      <c r="J3342" s="243"/>
    </row>
    <row r="3343" spans="2:10" x14ac:dyDescent="0.3">
      <c r="B3343" s="243"/>
      <c r="J3343" s="243"/>
    </row>
    <row r="3344" spans="2:10" x14ac:dyDescent="0.3">
      <c r="B3344" s="243"/>
      <c r="J3344" s="243"/>
    </row>
    <row r="3345" spans="2:10" x14ac:dyDescent="0.3">
      <c r="B3345" s="243"/>
      <c r="J3345" s="243"/>
    </row>
    <row r="3346" spans="2:10" x14ac:dyDescent="0.3">
      <c r="B3346" s="243"/>
      <c r="J3346" s="243"/>
    </row>
    <row r="3347" spans="2:10" x14ac:dyDescent="0.3">
      <c r="B3347" s="243"/>
      <c r="J3347" s="243"/>
    </row>
    <row r="3348" spans="2:10" x14ac:dyDescent="0.3">
      <c r="B3348" s="243"/>
      <c r="J3348" s="243"/>
    </row>
    <row r="3349" spans="2:10" x14ac:dyDescent="0.3">
      <c r="B3349" s="243"/>
      <c r="J3349" s="243"/>
    </row>
    <row r="3350" spans="2:10" x14ac:dyDescent="0.3">
      <c r="B3350" s="243"/>
      <c r="J3350" s="243"/>
    </row>
    <row r="3351" spans="2:10" x14ac:dyDescent="0.3">
      <c r="B3351" s="243"/>
      <c r="J3351" s="243"/>
    </row>
    <row r="3352" spans="2:10" x14ac:dyDescent="0.3">
      <c r="B3352" s="243"/>
      <c r="J3352" s="243"/>
    </row>
    <row r="3353" spans="2:10" x14ac:dyDescent="0.3">
      <c r="B3353" s="243"/>
      <c r="J3353" s="243"/>
    </row>
    <row r="3354" spans="2:10" x14ac:dyDescent="0.3">
      <c r="B3354" s="243"/>
      <c r="J3354" s="243"/>
    </row>
    <row r="3355" spans="2:10" x14ac:dyDescent="0.3">
      <c r="B3355" s="243"/>
      <c r="J3355" s="243"/>
    </row>
    <row r="3356" spans="2:10" x14ac:dyDescent="0.3">
      <c r="B3356" s="243"/>
      <c r="J3356" s="243"/>
    </row>
    <row r="3357" spans="2:10" x14ac:dyDescent="0.3">
      <c r="B3357" s="243"/>
      <c r="J3357" s="243"/>
    </row>
    <row r="3358" spans="2:10" x14ac:dyDescent="0.3">
      <c r="B3358" s="243"/>
      <c r="J3358" s="243"/>
    </row>
    <row r="3359" spans="2:10" x14ac:dyDescent="0.3">
      <c r="B3359" s="243"/>
      <c r="J3359" s="243"/>
    </row>
    <row r="3360" spans="2:10" x14ac:dyDescent="0.3">
      <c r="B3360" s="243"/>
      <c r="J3360" s="243"/>
    </row>
    <row r="3361" spans="2:10" x14ac:dyDescent="0.3">
      <c r="B3361" s="243"/>
      <c r="J3361" s="243"/>
    </row>
    <row r="3362" spans="2:10" x14ac:dyDescent="0.3">
      <c r="B3362" s="243"/>
      <c r="J3362" s="243"/>
    </row>
    <row r="3363" spans="2:10" x14ac:dyDescent="0.3">
      <c r="B3363" s="243"/>
      <c r="J3363" s="243"/>
    </row>
    <row r="3364" spans="2:10" x14ac:dyDescent="0.3">
      <c r="B3364" s="243"/>
      <c r="J3364" s="243"/>
    </row>
    <row r="3365" spans="2:10" x14ac:dyDescent="0.3">
      <c r="B3365" s="243"/>
      <c r="J3365" s="243"/>
    </row>
    <row r="3366" spans="2:10" x14ac:dyDescent="0.3">
      <c r="B3366" s="243"/>
      <c r="J3366" s="243"/>
    </row>
    <row r="3367" spans="2:10" x14ac:dyDescent="0.3">
      <c r="B3367" s="243"/>
      <c r="J3367" s="243"/>
    </row>
    <row r="3368" spans="2:10" x14ac:dyDescent="0.3">
      <c r="B3368" s="243"/>
      <c r="J3368" s="243"/>
    </row>
    <row r="3369" spans="2:10" x14ac:dyDescent="0.3">
      <c r="B3369" s="243"/>
      <c r="J3369" s="243"/>
    </row>
    <row r="3370" spans="2:10" x14ac:dyDescent="0.3">
      <c r="B3370" s="243"/>
      <c r="J3370" s="243"/>
    </row>
    <row r="3371" spans="2:10" x14ac:dyDescent="0.3">
      <c r="B3371" s="243"/>
      <c r="J3371" s="243"/>
    </row>
    <row r="3372" spans="2:10" x14ac:dyDescent="0.3">
      <c r="B3372" s="243"/>
      <c r="J3372" s="243"/>
    </row>
    <row r="3373" spans="2:10" x14ac:dyDescent="0.3">
      <c r="B3373" s="243"/>
      <c r="J3373" s="243"/>
    </row>
    <row r="3374" spans="2:10" x14ac:dyDescent="0.3">
      <c r="B3374" s="243"/>
      <c r="J3374" s="243"/>
    </row>
    <row r="3375" spans="2:10" x14ac:dyDescent="0.3">
      <c r="B3375" s="243"/>
      <c r="J3375" s="243"/>
    </row>
    <row r="3376" spans="2:10" x14ac:dyDescent="0.3">
      <c r="B3376" s="243"/>
      <c r="J3376" s="243"/>
    </row>
    <row r="3377" spans="2:10" x14ac:dyDescent="0.3">
      <c r="B3377" s="243"/>
      <c r="J3377" s="243"/>
    </row>
    <row r="3378" spans="2:10" x14ac:dyDescent="0.3">
      <c r="B3378" s="243"/>
      <c r="J3378" s="243"/>
    </row>
    <row r="3379" spans="2:10" x14ac:dyDescent="0.3">
      <c r="B3379" s="243"/>
      <c r="J3379" s="243"/>
    </row>
    <row r="3380" spans="2:10" x14ac:dyDescent="0.3">
      <c r="B3380" s="243"/>
      <c r="J3380" s="243"/>
    </row>
    <row r="3381" spans="2:10" x14ac:dyDescent="0.3">
      <c r="B3381" s="243"/>
      <c r="J3381" s="243"/>
    </row>
    <row r="3382" spans="2:10" x14ac:dyDescent="0.3">
      <c r="B3382" s="243"/>
      <c r="J3382" s="243"/>
    </row>
    <row r="3383" spans="2:10" x14ac:dyDescent="0.3">
      <c r="B3383" s="243"/>
      <c r="J3383" s="243"/>
    </row>
    <row r="3384" spans="2:10" x14ac:dyDescent="0.3">
      <c r="B3384" s="243"/>
      <c r="J3384" s="243"/>
    </row>
    <row r="3385" spans="2:10" x14ac:dyDescent="0.3">
      <c r="B3385" s="243"/>
      <c r="J3385" s="243"/>
    </row>
    <row r="3386" spans="2:10" x14ac:dyDescent="0.3">
      <c r="B3386" s="243"/>
      <c r="J3386" s="243"/>
    </row>
    <row r="3387" spans="2:10" x14ac:dyDescent="0.3">
      <c r="B3387" s="243"/>
      <c r="J3387" s="243"/>
    </row>
    <row r="3388" spans="2:10" x14ac:dyDescent="0.3">
      <c r="B3388" s="243"/>
      <c r="J3388" s="243"/>
    </row>
    <row r="3389" spans="2:10" x14ac:dyDescent="0.3">
      <c r="B3389" s="243"/>
      <c r="J3389" s="243"/>
    </row>
    <row r="3390" spans="2:10" x14ac:dyDescent="0.3">
      <c r="B3390" s="243"/>
      <c r="J3390" s="243"/>
    </row>
    <row r="3391" spans="2:10" x14ac:dyDescent="0.3">
      <c r="B3391" s="243"/>
      <c r="J3391" s="243"/>
    </row>
    <row r="3392" spans="2:10" x14ac:dyDescent="0.3">
      <c r="B3392" s="243"/>
      <c r="J3392" s="243"/>
    </row>
    <row r="3393" spans="2:10" x14ac:dyDescent="0.3">
      <c r="B3393" s="243"/>
      <c r="J3393" s="243"/>
    </row>
    <row r="3394" spans="2:10" x14ac:dyDescent="0.3">
      <c r="B3394" s="243"/>
      <c r="J3394" s="243"/>
    </row>
    <row r="3395" spans="2:10" x14ac:dyDescent="0.3">
      <c r="B3395" s="243"/>
      <c r="J3395" s="243"/>
    </row>
    <row r="3396" spans="2:10" x14ac:dyDescent="0.3">
      <c r="B3396" s="243"/>
      <c r="J3396" s="243"/>
    </row>
    <row r="3397" spans="2:10" x14ac:dyDescent="0.3">
      <c r="B3397" s="243"/>
      <c r="J3397" s="243"/>
    </row>
    <row r="3398" spans="2:10" x14ac:dyDescent="0.3">
      <c r="B3398" s="243"/>
      <c r="J3398" s="243"/>
    </row>
    <row r="3399" spans="2:10" x14ac:dyDescent="0.3">
      <c r="B3399" s="243"/>
      <c r="J3399" s="243"/>
    </row>
    <row r="3400" spans="2:10" x14ac:dyDescent="0.3">
      <c r="B3400" s="243"/>
      <c r="J3400" s="243"/>
    </row>
    <row r="3401" spans="2:10" x14ac:dyDescent="0.3">
      <c r="B3401" s="243"/>
      <c r="J3401" s="243"/>
    </row>
    <row r="3402" spans="2:10" x14ac:dyDescent="0.3">
      <c r="B3402" s="243"/>
      <c r="J3402" s="243"/>
    </row>
    <row r="3403" spans="2:10" x14ac:dyDescent="0.3">
      <c r="B3403" s="243"/>
      <c r="J3403" s="243"/>
    </row>
    <row r="3404" spans="2:10" x14ac:dyDescent="0.3">
      <c r="B3404" s="243"/>
      <c r="J3404" s="243"/>
    </row>
    <row r="3405" spans="2:10" x14ac:dyDescent="0.3">
      <c r="B3405" s="243"/>
      <c r="J3405" s="243"/>
    </row>
    <row r="3406" spans="2:10" x14ac:dyDescent="0.3">
      <c r="B3406" s="243"/>
      <c r="J3406" s="243"/>
    </row>
    <row r="3407" spans="2:10" x14ac:dyDescent="0.3">
      <c r="B3407" s="243"/>
      <c r="J3407" s="243"/>
    </row>
    <row r="3408" spans="2:10" x14ac:dyDescent="0.3">
      <c r="B3408" s="243"/>
      <c r="J3408" s="243"/>
    </row>
    <row r="3409" spans="2:10" x14ac:dyDescent="0.3">
      <c r="B3409" s="243"/>
      <c r="J3409" s="243"/>
    </row>
    <row r="3410" spans="2:10" x14ac:dyDescent="0.3">
      <c r="B3410" s="243"/>
      <c r="J3410" s="243"/>
    </row>
    <row r="3411" spans="2:10" x14ac:dyDescent="0.3">
      <c r="B3411" s="243"/>
      <c r="J3411" s="243"/>
    </row>
    <row r="3412" spans="2:10" x14ac:dyDescent="0.3">
      <c r="B3412" s="243"/>
      <c r="J3412" s="243"/>
    </row>
    <row r="3413" spans="2:10" x14ac:dyDescent="0.3">
      <c r="B3413" s="243"/>
      <c r="J3413" s="243"/>
    </row>
    <row r="3414" spans="2:10" x14ac:dyDescent="0.3">
      <c r="B3414" s="243"/>
      <c r="J3414" s="243"/>
    </row>
    <row r="3415" spans="2:10" x14ac:dyDescent="0.3">
      <c r="B3415" s="243"/>
      <c r="J3415" s="243"/>
    </row>
    <row r="3416" spans="2:10" x14ac:dyDescent="0.3">
      <c r="B3416" s="243"/>
      <c r="J3416" s="243"/>
    </row>
    <row r="3417" spans="2:10" x14ac:dyDescent="0.3">
      <c r="B3417" s="243"/>
      <c r="J3417" s="243"/>
    </row>
    <row r="3418" spans="2:10" x14ac:dyDescent="0.3">
      <c r="B3418" s="243"/>
      <c r="J3418" s="243"/>
    </row>
    <row r="3419" spans="2:10" x14ac:dyDescent="0.3">
      <c r="B3419" s="243"/>
      <c r="J3419" s="243"/>
    </row>
    <row r="3420" spans="2:10" x14ac:dyDescent="0.3">
      <c r="B3420" s="243"/>
      <c r="J3420" s="243"/>
    </row>
    <row r="3421" spans="2:10" x14ac:dyDescent="0.3">
      <c r="B3421" s="243"/>
      <c r="J3421" s="243"/>
    </row>
    <row r="3422" spans="2:10" x14ac:dyDescent="0.3">
      <c r="B3422" s="243"/>
      <c r="J3422" s="243"/>
    </row>
    <row r="3423" spans="2:10" x14ac:dyDescent="0.3">
      <c r="B3423" s="243"/>
      <c r="J3423" s="243"/>
    </row>
    <row r="3424" spans="2:10" x14ac:dyDescent="0.3">
      <c r="B3424" s="243"/>
      <c r="J3424" s="243"/>
    </row>
    <row r="3425" spans="2:10" x14ac:dyDescent="0.3">
      <c r="B3425" s="243"/>
      <c r="J3425" s="243"/>
    </row>
    <row r="3426" spans="2:10" x14ac:dyDescent="0.3">
      <c r="B3426" s="243"/>
      <c r="J3426" s="243"/>
    </row>
    <row r="3427" spans="2:10" x14ac:dyDescent="0.3">
      <c r="B3427" s="243"/>
      <c r="J3427" s="243"/>
    </row>
    <row r="3428" spans="2:10" x14ac:dyDescent="0.3">
      <c r="B3428" s="243"/>
      <c r="J3428" s="243"/>
    </row>
    <row r="3429" spans="2:10" x14ac:dyDescent="0.3">
      <c r="B3429" s="243"/>
      <c r="J3429" s="243"/>
    </row>
    <row r="3430" spans="2:10" x14ac:dyDescent="0.3">
      <c r="B3430" s="243"/>
      <c r="J3430" s="243"/>
    </row>
    <row r="3431" spans="2:10" x14ac:dyDescent="0.3">
      <c r="B3431" s="243"/>
      <c r="J3431" s="243"/>
    </row>
    <row r="3432" spans="2:10" x14ac:dyDescent="0.3">
      <c r="B3432" s="243"/>
      <c r="J3432" s="243"/>
    </row>
    <row r="3433" spans="2:10" x14ac:dyDescent="0.3">
      <c r="B3433" s="243"/>
      <c r="J3433" s="243"/>
    </row>
    <row r="3434" spans="2:10" x14ac:dyDescent="0.3">
      <c r="B3434" s="243"/>
      <c r="J3434" s="243"/>
    </row>
    <row r="3435" spans="2:10" x14ac:dyDescent="0.3">
      <c r="B3435" s="243"/>
      <c r="J3435" s="243"/>
    </row>
    <row r="3436" spans="2:10" x14ac:dyDescent="0.3">
      <c r="B3436" s="243"/>
      <c r="J3436" s="243"/>
    </row>
    <row r="3437" spans="2:10" x14ac:dyDescent="0.3">
      <c r="B3437" s="243"/>
      <c r="J3437" s="243"/>
    </row>
    <row r="3438" spans="2:10" x14ac:dyDescent="0.3">
      <c r="B3438" s="243"/>
      <c r="J3438" s="243"/>
    </row>
    <row r="3439" spans="2:10" x14ac:dyDescent="0.3">
      <c r="B3439" s="243"/>
      <c r="J3439" s="243"/>
    </row>
    <row r="3440" spans="2:10" x14ac:dyDescent="0.3">
      <c r="B3440" s="243"/>
      <c r="J3440" s="243"/>
    </row>
    <row r="3441" spans="2:10" x14ac:dyDescent="0.3">
      <c r="B3441" s="243"/>
      <c r="J3441" s="243"/>
    </row>
    <row r="3442" spans="2:10" x14ac:dyDescent="0.3">
      <c r="B3442" s="243"/>
      <c r="J3442" s="243"/>
    </row>
    <row r="3443" spans="2:10" x14ac:dyDescent="0.3">
      <c r="B3443" s="243"/>
      <c r="J3443" s="243"/>
    </row>
    <row r="3444" spans="2:10" x14ac:dyDescent="0.3">
      <c r="B3444" s="243"/>
      <c r="J3444" s="243"/>
    </row>
    <row r="3445" spans="2:10" x14ac:dyDescent="0.3">
      <c r="B3445" s="243"/>
      <c r="J3445" s="243"/>
    </row>
    <row r="3446" spans="2:10" x14ac:dyDescent="0.3">
      <c r="B3446" s="243"/>
      <c r="J3446" s="243"/>
    </row>
    <row r="3447" spans="2:10" x14ac:dyDescent="0.3">
      <c r="B3447" s="243"/>
      <c r="J3447" s="243"/>
    </row>
    <row r="3448" spans="2:10" x14ac:dyDescent="0.3">
      <c r="B3448" s="243"/>
      <c r="J3448" s="243"/>
    </row>
    <row r="3449" spans="2:10" x14ac:dyDescent="0.3">
      <c r="B3449" s="243"/>
      <c r="J3449" s="243"/>
    </row>
    <row r="3450" spans="2:10" x14ac:dyDescent="0.3">
      <c r="B3450" s="243"/>
      <c r="J3450" s="243"/>
    </row>
    <row r="3451" spans="2:10" x14ac:dyDescent="0.3">
      <c r="B3451" s="243"/>
      <c r="J3451" s="243"/>
    </row>
    <row r="3452" spans="2:10" x14ac:dyDescent="0.3">
      <c r="B3452" s="243"/>
      <c r="J3452" s="243"/>
    </row>
    <row r="3453" spans="2:10" x14ac:dyDescent="0.3">
      <c r="B3453" s="243"/>
      <c r="J3453" s="243"/>
    </row>
    <row r="3454" spans="2:10" x14ac:dyDescent="0.3">
      <c r="B3454" s="243"/>
      <c r="J3454" s="243"/>
    </row>
    <row r="3455" spans="2:10" x14ac:dyDescent="0.3">
      <c r="B3455" s="243"/>
      <c r="J3455" s="243"/>
    </row>
    <row r="3456" spans="2:10" x14ac:dyDescent="0.3">
      <c r="B3456" s="243"/>
      <c r="J3456" s="243"/>
    </row>
    <row r="3457" spans="2:10" x14ac:dyDescent="0.3">
      <c r="B3457" s="243"/>
      <c r="J3457" s="243"/>
    </row>
    <row r="3458" spans="2:10" x14ac:dyDescent="0.3">
      <c r="B3458" s="243"/>
      <c r="J3458" s="243"/>
    </row>
    <row r="3459" spans="2:10" x14ac:dyDescent="0.3">
      <c r="B3459" s="243"/>
      <c r="J3459" s="243"/>
    </row>
    <row r="3460" spans="2:10" x14ac:dyDescent="0.3">
      <c r="B3460" s="487"/>
      <c r="J3460" s="243"/>
    </row>
    <row r="3461" spans="2:10" x14ac:dyDescent="0.3">
      <c r="B3461" s="487"/>
      <c r="J3461" s="243"/>
    </row>
    <row r="3462" spans="2:10" x14ac:dyDescent="0.3">
      <c r="B3462" s="487"/>
      <c r="J3462" s="243"/>
    </row>
    <row r="3463" spans="2:10" x14ac:dyDescent="0.3">
      <c r="B3463" s="487"/>
      <c r="J3463" s="243"/>
    </row>
    <row r="3464" spans="2:10" x14ac:dyDescent="0.3">
      <c r="B3464" s="487"/>
      <c r="J3464" s="243"/>
    </row>
    <row r="3465" spans="2:10" x14ac:dyDescent="0.3">
      <c r="B3465" s="243"/>
      <c r="J3465" s="243"/>
    </row>
    <row r="3466" spans="2:10" x14ac:dyDescent="0.3">
      <c r="B3466" s="487"/>
      <c r="J3466" s="243"/>
    </row>
    <row r="3467" spans="2:10" x14ac:dyDescent="0.3">
      <c r="B3467" s="487"/>
      <c r="J3467" s="243"/>
    </row>
    <row r="3468" spans="2:10" x14ac:dyDescent="0.3">
      <c r="B3468" s="243"/>
      <c r="J3468" s="243"/>
    </row>
    <row r="3469" spans="2:10" x14ac:dyDescent="0.3">
      <c r="B3469" s="487"/>
      <c r="J3469" s="243"/>
    </row>
    <row r="3470" spans="2:10" x14ac:dyDescent="0.3">
      <c r="B3470" s="487"/>
      <c r="J3470" s="243"/>
    </row>
    <row r="3471" spans="2:10" x14ac:dyDescent="0.3">
      <c r="B3471" s="487"/>
      <c r="J3471" s="243"/>
    </row>
    <row r="3472" spans="2:10" x14ac:dyDescent="0.3">
      <c r="B3472" s="487"/>
      <c r="J3472" s="243"/>
    </row>
    <row r="3473" spans="2:10" x14ac:dyDescent="0.3">
      <c r="B3473" s="487"/>
      <c r="J3473" s="243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5" manualBreakCount="5">
    <brk id="32" max="16383" man="1"/>
    <brk id="65" max="16383" man="1"/>
    <brk id="98" max="16383" man="1"/>
    <brk id="131" max="16383" man="1"/>
    <brk id="16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9E29-9D92-4B41-8E59-171E13560613}">
  <sheetPr>
    <tabColor rgb="FFFFC000"/>
  </sheetPr>
  <dimension ref="A1:N301"/>
  <sheetViews>
    <sheetView view="pageBreakPreview" zoomScale="60" zoomScaleNormal="100" workbookViewId="0">
      <selection sqref="A1:J241"/>
    </sheetView>
  </sheetViews>
  <sheetFormatPr defaultColWidth="9" defaultRowHeight="20.25" x14ac:dyDescent="0.3"/>
  <cols>
    <col min="1" max="1" width="6.625" style="6" customWidth="1"/>
    <col min="2" max="2" width="26.125" style="8" customWidth="1"/>
    <col min="3" max="3" width="13.125" style="8" customWidth="1"/>
    <col min="4" max="4" width="10.125" style="8" customWidth="1"/>
    <col min="5" max="5" width="13.5" style="8" customWidth="1"/>
    <col min="6" max="6" width="33.25" style="8" customWidth="1"/>
    <col min="7" max="7" width="31" style="8" customWidth="1"/>
    <col min="8" max="8" width="33.75" style="8" customWidth="1"/>
    <col min="9" max="9" width="21.375" style="8" customWidth="1"/>
    <col min="10" max="16384" width="9" style="8"/>
  </cols>
  <sheetData>
    <row r="1" spans="1:14" ht="21" x14ac:dyDescent="0.35">
      <c r="A1" s="1421" t="s">
        <v>1495</v>
      </c>
      <c r="B1" s="1421"/>
      <c r="C1" s="1421"/>
      <c r="D1" s="1421"/>
      <c r="E1" s="1421"/>
      <c r="F1" s="1421"/>
      <c r="G1" s="1421"/>
      <c r="H1" s="1421"/>
      <c r="I1" s="1421"/>
      <c r="J1" s="653"/>
      <c r="K1" s="315"/>
      <c r="L1" s="315"/>
      <c r="M1" s="315"/>
      <c r="N1" s="315"/>
    </row>
    <row r="2" spans="1:14" ht="21" x14ac:dyDescent="0.35">
      <c r="A2" s="1421" t="s">
        <v>61</v>
      </c>
      <c r="B2" s="1421"/>
      <c r="C2" s="1421"/>
      <c r="D2" s="1421"/>
      <c r="E2" s="1421"/>
      <c r="F2" s="1421"/>
      <c r="G2" s="1421"/>
      <c r="H2" s="1421"/>
      <c r="I2" s="1421"/>
      <c r="J2" s="653"/>
      <c r="K2" s="315"/>
      <c r="L2" s="315"/>
      <c r="M2" s="315"/>
      <c r="N2" s="315"/>
    </row>
    <row r="3" spans="1:14" ht="21" x14ac:dyDescent="0.35">
      <c r="A3" s="1421" t="s">
        <v>1496</v>
      </c>
      <c r="B3" s="1421"/>
      <c r="C3" s="1421"/>
      <c r="D3" s="1421"/>
      <c r="E3" s="1421"/>
      <c r="F3" s="1421"/>
      <c r="G3" s="1421"/>
      <c r="H3" s="1421"/>
      <c r="I3" s="1421"/>
      <c r="J3" s="653"/>
      <c r="K3" s="315"/>
      <c r="L3" s="315"/>
      <c r="M3" s="315"/>
      <c r="N3" s="315"/>
    </row>
    <row r="4" spans="1:14" ht="21" x14ac:dyDescent="0.35">
      <c r="A4" s="675"/>
      <c r="B4" s="675"/>
      <c r="C4" s="675"/>
      <c r="D4" s="675"/>
      <c r="E4" s="675"/>
      <c r="F4" s="675"/>
      <c r="G4" s="675"/>
      <c r="H4" s="675"/>
      <c r="I4" s="675"/>
      <c r="J4" s="653"/>
      <c r="K4" s="315"/>
      <c r="L4" s="315"/>
      <c r="M4" s="315"/>
      <c r="N4" s="315"/>
    </row>
    <row r="5" spans="1:14" ht="63" x14ac:dyDescent="0.3">
      <c r="A5" s="676" t="s">
        <v>0</v>
      </c>
      <c r="B5" s="677" t="s">
        <v>15</v>
      </c>
      <c r="C5" s="678" t="s">
        <v>16</v>
      </c>
      <c r="D5" s="676" t="s">
        <v>2</v>
      </c>
      <c r="E5" s="678" t="s">
        <v>17</v>
      </c>
      <c r="F5" s="678" t="s">
        <v>4</v>
      </c>
      <c r="G5" s="678" t="s">
        <v>25</v>
      </c>
      <c r="H5" s="678" t="s">
        <v>6</v>
      </c>
      <c r="I5" s="678" t="s">
        <v>26</v>
      </c>
      <c r="J5" s="653"/>
      <c r="K5" s="268"/>
      <c r="L5" s="268"/>
      <c r="M5" s="268"/>
      <c r="N5" s="268"/>
    </row>
    <row r="6" spans="1:14" ht="21" x14ac:dyDescent="0.3">
      <c r="A6" s="1422">
        <v>1</v>
      </c>
      <c r="B6" s="679" t="s">
        <v>13</v>
      </c>
      <c r="C6" s="680" t="s">
        <v>1497</v>
      </c>
      <c r="D6" s="680" t="s">
        <v>410</v>
      </c>
      <c r="E6" s="681" t="s">
        <v>40</v>
      </c>
      <c r="F6" s="682" t="s">
        <v>62</v>
      </c>
      <c r="G6" s="683" t="s">
        <v>62</v>
      </c>
      <c r="H6" s="684" t="s">
        <v>63</v>
      </c>
      <c r="I6" s="683" t="s">
        <v>1498</v>
      </c>
      <c r="J6" s="685"/>
      <c r="K6" s="268"/>
      <c r="L6" s="268"/>
      <c r="M6" s="268"/>
      <c r="N6" s="268"/>
    </row>
    <row r="7" spans="1:14" ht="21" x14ac:dyDescent="0.35">
      <c r="A7" s="1423"/>
      <c r="B7" s="686"/>
      <c r="C7" s="687"/>
      <c r="D7" s="688"/>
      <c r="E7" s="689"/>
      <c r="F7" s="690" t="s">
        <v>1499</v>
      </c>
      <c r="G7" s="690" t="s">
        <v>1500</v>
      </c>
      <c r="H7" s="691"/>
      <c r="I7" s="690" t="s">
        <v>1501</v>
      </c>
      <c r="J7" s="685"/>
      <c r="K7" s="268"/>
      <c r="L7" s="268"/>
      <c r="M7" s="268"/>
      <c r="N7" s="268"/>
    </row>
    <row r="8" spans="1:14" ht="21" x14ac:dyDescent="0.35">
      <c r="A8" s="1422">
        <v>2</v>
      </c>
      <c r="B8" s="692" t="s">
        <v>30</v>
      </c>
      <c r="C8" s="693" t="s">
        <v>300</v>
      </c>
      <c r="D8" s="693" t="s">
        <v>300</v>
      </c>
      <c r="E8" s="681" t="s">
        <v>40</v>
      </c>
      <c r="F8" s="682" t="s">
        <v>64</v>
      </c>
      <c r="G8" s="694" t="s">
        <v>64</v>
      </c>
      <c r="H8" s="684" t="s">
        <v>65</v>
      </c>
      <c r="I8" s="683" t="s">
        <v>1502</v>
      </c>
      <c r="J8" s="653"/>
      <c r="K8" s="268"/>
      <c r="L8" s="268"/>
      <c r="M8" s="268"/>
      <c r="N8" s="268"/>
    </row>
    <row r="9" spans="1:14" ht="21" x14ac:dyDescent="0.35">
      <c r="A9" s="1423"/>
      <c r="B9" s="695"/>
      <c r="C9" s="696"/>
      <c r="D9" s="697"/>
      <c r="E9" s="698"/>
      <c r="F9" s="699" t="s">
        <v>1503</v>
      </c>
      <c r="G9" s="699" t="s">
        <v>1504</v>
      </c>
      <c r="H9" s="691" t="s">
        <v>66</v>
      </c>
      <c r="I9" s="690" t="s">
        <v>1501</v>
      </c>
      <c r="J9" s="653"/>
      <c r="K9" s="268"/>
      <c r="L9" s="268"/>
      <c r="M9" s="268"/>
      <c r="N9" s="268"/>
    </row>
    <row r="10" spans="1:14" ht="24" customHeight="1" x14ac:dyDescent="0.35">
      <c r="A10" s="1422">
        <v>3</v>
      </c>
      <c r="B10" s="692" t="s">
        <v>30</v>
      </c>
      <c r="C10" s="693" t="s">
        <v>417</v>
      </c>
      <c r="D10" s="693" t="s">
        <v>417</v>
      </c>
      <c r="E10" s="681" t="s">
        <v>40</v>
      </c>
      <c r="F10" s="682" t="s">
        <v>64</v>
      </c>
      <c r="G10" s="694"/>
      <c r="H10" s="684" t="s">
        <v>65</v>
      </c>
      <c r="I10" s="683" t="s">
        <v>1505</v>
      </c>
      <c r="J10" s="653"/>
      <c r="K10" s="268"/>
      <c r="L10" s="268"/>
      <c r="M10" s="268"/>
      <c r="N10" s="268"/>
    </row>
    <row r="11" spans="1:14" ht="21" x14ac:dyDescent="0.35">
      <c r="A11" s="1423"/>
      <c r="B11" s="695"/>
      <c r="C11" s="696"/>
      <c r="D11" s="697"/>
      <c r="E11" s="698"/>
      <c r="F11" s="699" t="s">
        <v>896</v>
      </c>
      <c r="G11" s="699" t="s">
        <v>897</v>
      </c>
      <c r="H11" s="691" t="s">
        <v>66</v>
      </c>
      <c r="I11" s="683" t="s">
        <v>1506</v>
      </c>
      <c r="J11" s="653"/>
      <c r="K11" s="268"/>
      <c r="L11" s="268"/>
      <c r="M11" s="268"/>
      <c r="N11" s="268"/>
    </row>
    <row r="12" spans="1:14" s="12" customFormat="1" ht="23.25" customHeight="1" x14ac:dyDescent="0.35">
      <c r="A12" s="1422">
        <v>4</v>
      </c>
      <c r="B12" s="692" t="s">
        <v>30</v>
      </c>
      <c r="C12" s="693" t="s">
        <v>910</v>
      </c>
      <c r="D12" s="693" t="s">
        <v>910</v>
      </c>
      <c r="E12" s="681" t="s">
        <v>40</v>
      </c>
      <c r="F12" s="682" t="s">
        <v>272</v>
      </c>
      <c r="G12" s="694" t="s">
        <v>272</v>
      </c>
      <c r="H12" s="684" t="s">
        <v>65</v>
      </c>
      <c r="I12" s="700" t="s">
        <v>1507</v>
      </c>
      <c r="J12" s="653"/>
      <c r="K12" s="334"/>
      <c r="L12" s="334"/>
      <c r="M12" s="334"/>
      <c r="N12" s="334"/>
    </row>
    <row r="13" spans="1:14" s="12" customFormat="1" ht="23.25" customHeight="1" x14ac:dyDescent="0.35">
      <c r="A13" s="1423"/>
      <c r="B13" s="695"/>
      <c r="C13" s="696"/>
      <c r="D13" s="697"/>
      <c r="E13" s="689"/>
      <c r="F13" s="699" t="s">
        <v>911</v>
      </c>
      <c r="G13" s="699" t="s">
        <v>912</v>
      </c>
      <c r="H13" s="691" t="s">
        <v>66</v>
      </c>
      <c r="I13" s="690" t="s">
        <v>1508</v>
      </c>
      <c r="J13" s="653"/>
      <c r="K13" s="334"/>
      <c r="L13" s="334"/>
      <c r="M13" s="334"/>
      <c r="N13" s="334"/>
    </row>
    <row r="14" spans="1:14" s="12" customFormat="1" ht="23.25" customHeight="1" x14ac:dyDescent="0.35">
      <c r="A14" s="1422">
        <v>5</v>
      </c>
      <c r="B14" s="692" t="s">
        <v>30</v>
      </c>
      <c r="C14" s="693" t="s">
        <v>1509</v>
      </c>
      <c r="D14" s="693" t="s">
        <v>1509</v>
      </c>
      <c r="E14" s="681" t="s">
        <v>40</v>
      </c>
      <c r="F14" s="682" t="s">
        <v>64</v>
      </c>
      <c r="G14" s="694" t="s">
        <v>64</v>
      </c>
      <c r="H14" s="684" t="s">
        <v>65</v>
      </c>
      <c r="I14" s="683" t="s">
        <v>1510</v>
      </c>
      <c r="J14" s="653"/>
      <c r="K14" s="334"/>
      <c r="L14" s="334"/>
      <c r="M14" s="334"/>
      <c r="N14" s="334"/>
    </row>
    <row r="15" spans="1:14" s="12" customFormat="1" ht="23.25" customHeight="1" x14ac:dyDescent="0.35">
      <c r="A15" s="1423"/>
      <c r="B15" s="695"/>
      <c r="C15" s="696"/>
      <c r="D15" s="697"/>
      <c r="E15" s="689"/>
      <c r="F15" s="699" t="s">
        <v>1511</v>
      </c>
      <c r="G15" s="699" t="s">
        <v>1512</v>
      </c>
      <c r="H15" s="691" t="s">
        <v>66</v>
      </c>
      <c r="I15" s="690" t="s">
        <v>1513</v>
      </c>
      <c r="J15" s="653"/>
      <c r="K15" s="334"/>
      <c r="L15" s="334"/>
      <c r="M15" s="334"/>
      <c r="N15" s="334"/>
    </row>
    <row r="16" spans="1:14" s="12" customFormat="1" ht="23.25" customHeight="1" x14ac:dyDescent="0.35">
      <c r="A16" s="1422">
        <v>6</v>
      </c>
      <c r="B16" s="692" t="s">
        <v>30</v>
      </c>
      <c r="C16" s="693" t="s">
        <v>1076</v>
      </c>
      <c r="D16" s="693" t="s">
        <v>1076</v>
      </c>
      <c r="E16" s="681" t="s">
        <v>40</v>
      </c>
      <c r="F16" s="682" t="s">
        <v>64</v>
      </c>
      <c r="G16" s="694" t="s">
        <v>64</v>
      </c>
      <c r="H16" s="684" t="s">
        <v>65</v>
      </c>
      <c r="I16" s="683" t="s">
        <v>1514</v>
      </c>
      <c r="J16" s="701"/>
      <c r="K16" s="334"/>
      <c r="L16" s="334"/>
      <c r="M16" s="334"/>
      <c r="N16" s="334"/>
    </row>
    <row r="17" spans="1:14" s="12" customFormat="1" ht="23.25" customHeight="1" x14ac:dyDescent="0.35">
      <c r="A17" s="1423"/>
      <c r="B17" s="695"/>
      <c r="C17" s="696"/>
      <c r="D17" s="697"/>
      <c r="E17" s="698"/>
      <c r="F17" s="699" t="s">
        <v>1515</v>
      </c>
      <c r="G17" s="699" t="s">
        <v>1516</v>
      </c>
      <c r="H17" s="691" t="s">
        <v>66</v>
      </c>
      <c r="I17" s="690" t="s">
        <v>1513</v>
      </c>
      <c r="J17" s="486"/>
      <c r="K17" s="302"/>
      <c r="L17" s="302"/>
      <c r="M17" s="302"/>
      <c r="N17" s="302"/>
    </row>
    <row r="18" spans="1:14" s="12" customFormat="1" ht="23.25" customHeight="1" x14ac:dyDescent="0.35">
      <c r="A18" s="1422">
        <v>7</v>
      </c>
      <c r="B18" s="692" t="s">
        <v>30</v>
      </c>
      <c r="C18" s="693" t="s">
        <v>1076</v>
      </c>
      <c r="D18" s="693" t="s">
        <v>1076</v>
      </c>
      <c r="E18" s="681" t="s">
        <v>40</v>
      </c>
      <c r="F18" s="682" t="s">
        <v>64</v>
      </c>
      <c r="G18" s="694" t="s">
        <v>64</v>
      </c>
      <c r="H18" s="684" t="s">
        <v>65</v>
      </c>
      <c r="I18" s="683" t="s">
        <v>1517</v>
      </c>
      <c r="J18" s="486"/>
      <c r="K18" s="302"/>
      <c r="L18" s="302"/>
      <c r="M18" s="302"/>
      <c r="N18" s="302"/>
    </row>
    <row r="19" spans="1:14" s="12" customFormat="1" ht="23.25" customHeight="1" x14ac:dyDescent="0.35">
      <c r="A19" s="1423"/>
      <c r="B19" s="695"/>
      <c r="C19" s="696"/>
      <c r="D19" s="697"/>
      <c r="E19" s="698"/>
      <c r="F19" s="699" t="s">
        <v>1515</v>
      </c>
      <c r="G19" s="699" t="s">
        <v>1516</v>
      </c>
      <c r="H19" s="691" t="s">
        <v>66</v>
      </c>
      <c r="I19" s="690" t="s">
        <v>1518</v>
      </c>
      <c r="J19" s="486"/>
      <c r="K19" s="302"/>
      <c r="L19" s="302"/>
      <c r="M19" s="302"/>
      <c r="N19" s="302"/>
    </row>
    <row r="20" spans="1:14" s="12" customFormat="1" ht="23.25" customHeight="1" x14ac:dyDescent="0.35">
      <c r="A20" s="1422">
        <v>8</v>
      </c>
      <c r="B20" s="692" t="s">
        <v>30</v>
      </c>
      <c r="C20" s="693" t="s">
        <v>300</v>
      </c>
      <c r="D20" s="693" t="s">
        <v>300</v>
      </c>
      <c r="E20" s="681" t="s">
        <v>40</v>
      </c>
      <c r="F20" s="682" t="s">
        <v>272</v>
      </c>
      <c r="G20" s="694" t="s">
        <v>272</v>
      </c>
      <c r="H20" s="684" t="s">
        <v>65</v>
      </c>
      <c r="I20" s="683" t="s">
        <v>1519</v>
      </c>
      <c r="J20" s="486"/>
      <c r="K20" s="302"/>
      <c r="L20" s="302"/>
      <c r="M20" s="302"/>
      <c r="N20" s="302"/>
    </row>
    <row r="21" spans="1:14" s="12" customFormat="1" ht="23.25" customHeight="1" x14ac:dyDescent="0.35">
      <c r="A21" s="1423"/>
      <c r="B21" s="695"/>
      <c r="C21" s="696"/>
      <c r="D21" s="697"/>
      <c r="E21" s="689"/>
      <c r="F21" s="699" t="s">
        <v>1503</v>
      </c>
      <c r="G21" s="699" t="s">
        <v>1504</v>
      </c>
      <c r="H21" s="691" t="s">
        <v>66</v>
      </c>
      <c r="I21" s="690" t="s">
        <v>1520</v>
      </c>
      <c r="J21" s="486"/>
      <c r="K21" s="302"/>
      <c r="L21" s="302"/>
      <c r="M21" s="302"/>
      <c r="N21" s="302"/>
    </row>
    <row r="22" spans="1:14" s="12" customFormat="1" ht="23.25" customHeight="1" x14ac:dyDescent="0.35">
      <c r="A22" s="1422">
        <v>9</v>
      </c>
      <c r="B22" s="692" t="s">
        <v>30</v>
      </c>
      <c r="C22" s="693" t="s">
        <v>1111</v>
      </c>
      <c r="D22" s="693" t="s">
        <v>1111</v>
      </c>
      <c r="E22" s="681" t="s">
        <v>40</v>
      </c>
      <c r="F22" s="682" t="s">
        <v>64</v>
      </c>
      <c r="G22" s="694" t="s">
        <v>64</v>
      </c>
      <c r="H22" s="684" t="s">
        <v>65</v>
      </c>
      <c r="I22" s="683" t="s">
        <v>1521</v>
      </c>
      <c r="J22" s="486"/>
      <c r="K22" s="302"/>
      <c r="L22" s="302"/>
      <c r="M22" s="302"/>
      <c r="N22" s="302"/>
    </row>
    <row r="23" spans="1:14" s="12" customFormat="1" ht="23.25" customHeight="1" x14ac:dyDescent="0.35">
      <c r="A23" s="1423"/>
      <c r="B23" s="695"/>
      <c r="C23" s="696"/>
      <c r="D23" s="697"/>
      <c r="E23" s="698"/>
      <c r="F23" s="699" t="s">
        <v>1522</v>
      </c>
      <c r="G23" s="699" t="s">
        <v>1523</v>
      </c>
      <c r="H23" s="691" t="s">
        <v>66</v>
      </c>
      <c r="I23" s="690" t="s">
        <v>1520</v>
      </c>
      <c r="J23" s="486"/>
      <c r="K23" s="302"/>
      <c r="L23" s="302"/>
      <c r="M23" s="302"/>
      <c r="N23" s="302"/>
    </row>
    <row r="24" spans="1:14" s="12" customFormat="1" ht="23.25" customHeight="1" x14ac:dyDescent="0.35">
      <c r="A24" s="1422">
        <v>10</v>
      </c>
      <c r="B24" s="692" t="s">
        <v>30</v>
      </c>
      <c r="C24" s="693" t="s">
        <v>1111</v>
      </c>
      <c r="D24" s="693" t="s">
        <v>1111</v>
      </c>
      <c r="E24" s="681" t="s">
        <v>40</v>
      </c>
      <c r="F24" s="682" t="s">
        <v>64</v>
      </c>
      <c r="G24" s="694" t="s">
        <v>64</v>
      </c>
      <c r="H24" s="684" t="s">
        <v>65</v>
      </c>
      <c r="I24" s="683" t="s">
        <v>1524</v>
      </c>
      <c r="J24" s="486"/>
      <c r="K24" s="302"/>
      <c r="L24" s="302"/>
      <c r="M24" s="302"/>
      <c r="N24" s="302"/>
    </row>
    <row r="25" spans="1:14" s="12" customFormat="1" ht="23.25" customHeight="1" x14ac:dyDescent="0.35">
      <c r="A25" s="1423"/>
      <c r="B25" s="695"/>
      <c r="C25" s="696"/>
      <c r="D25" s="697"/>
      <c r="E25" s="698"/>
      <c r="F25" s="699" t="s">
        <v>1522</v>
      </c>
      <c r="G25" s="699" t="s">
        <v>1523</v>
      </c>
      <c r="H25" s="691" t="s">
        <v>66</v>
      </c>
      <c r="I25" s="690" t="s">
        <v>1520</v>
      </c>
      <c r="J25" s="486"/>
      <c r="K25" s="302"/>
      <c r="L25" s="302"/>
      <c r="M25" s="302"/>
      <c r="N25" s="302"/>
    </row>
    <row r="26" spans="1:14" s="12" customFormat="1" ht="23.25" customHeight="1" x14ac:dyDescent="0.35">
      <c r="A26" s="1422">
        <v>11</v>
      </c>
      <c r="B26" s="692" t="s">
        <v>30</v>
      </c>
      <c r="C26" s="693" t="s">
        <v>1111</v>
      </c>
      <c r="D26" s="693" t="s">
        <v>1111</v>
      </c>
      <c r="E26" s="681" t="s">
        <v>40</v>
      </c>
      <c r="F26" s="682" t="s">
        <v>64</v>
      </c>
      <c r="G26" s="694" t="s">
        <v>64</v>
      </c>
      <c r="H26" s="684" t="s">
        <v>65</v>
      </c>
      <c r="I26" s="683" t="s">
        <v>1525</v>
      </c>
      <c r="J26" s="486"/>
      <c r="K26" s="302"/>
      <c r="L26" s="302"/>
      <c r="M26" s="302"/>
      <c r="N26" s="302"/>
    </row>
    <row r="27" spans="1:14" s="12" customFormat="1" ht="23.25" customHeight="1" x14ac:dyDescent="0.35">
      <c r="A27" s="1423"/>
      <c r="B27" s="695"/>
      <c r="C27" s="696"/>
      <c r="D27" s="697"/>
      <c r="E27" s="698"/>
      <c r="F27" s="699" t="s">
        <v>1522</v>
      </c>
      <c r="G27" s="699" t="s">
        <v>1523</v>
      </c>
      <c r="H27" s="691" t="s">
        <v>66</v>
      </c>
      <c r="I27" s="690" t="s">
        <v>1520</v>
      </c>
      <c r="J27" s="486"/>
      <c r="K27" s="302"/>
      <c r="L27" s="302"/>
      <c r="M27" s="302"/>
      <c r="N27" s="302"/>
    </row>
    <row r="28" spans="1:14" s="12" customFormat="1" ht="23.25" customHeight="1" x14ac:dyDescent="0.35">
      <c r="A28" s="1422">
        <v>12</v>
      </c>
      <c r="B28" s="692" t="s">
        <v>30</v>
      </c>
      <c r="C28" s="693" t="s">
        <v>1111</v>
      </c>
      <c r="D28" s="693" t="s">
        <v>1111</v>
      </c>
      <c r="E28" s="681" t="s">
        <v>40</v>
      </c>
      <c r="F28" s="682" t="s">
        <v>64</v>
      </c>
      <c r="G28" s="694" t="s">
        <v>64</v>
      </c>
      <c r="H28" s="684" t="s">
        <v>65</v>
      </c>
      <c r="I28" s="683" t="s">
        <v>1526</v>
      </c>
      <c r="J28" s="486"/>
      <c r="K28" s="302"/>
      <c r="L28" s="302"/>
      <c r="M28" s="302"/>
      <c r="N28" s="302"/>
    </row>
    <row r="29" spans="1:14" s="12" customFormat="1" ht="23.25" customHeight="1" x14ac:dyDescent="0.35">
      <c r="A29" s="1423"/>
      <c r="B29" s="695"/>
      <c r="C29" s="696"/>
      <c r="D29" s="697"/>
      <c r="E29" s="698"/>
      <c r="F29" s="699" t="s">
        <v>1522</v>
      </c>
      <c r="G29" s="699" t="s">
        <v>1523</v>
      </c>
      <c r="H29" s="691" t="s">
        <v>66</v>
      </c>
      <c r="I29" s="690" t="s">
        <v>1520</v>
      </c>
      <c r="J29" s="486"/>
      <c r="K29" s="302"/>
      <c r="L29" s="302"/>
      <c r="M29" s="302"/>
      <c r="N29" s="302"/>
    </row>
    <row r="30" spans="1:14" s="12" customFormat="1" ht="23.25" customHeight="1" x14ac:dyDescent="0.35">
      <c r="A30" s="1422">
        <v>13</v>
      </c>
      <c r="B30" s="692" t="s">
        <v>30</v>
      </c>
      <c r="C30" s="693" t="s">
        <v>242</v>
      </c>
      <c r="D30" s="693" t="s">
        <v>242</v>
      </c>
      <c r="E30" s="681" t="s">
        <v>40</v>
      </c>
      <c r="F30" s="682" t="s">
        <v>69</v>
      </c>
      <c r="G30" s="694" t="s">
        <v>69</v>
      </c>
      <c r="H30" s="684" t="s">
        <v>65</v>
      </c>
      <c r="I30" s="683" t="s">
        <v>1527</v>
      </c>
      <c r="J30" s="486"/>
      <c r="K30" s="302"/>
      <c r="L30" s="302"/>
      <c r="M30" s="302"/>
      <c r="N30" s="302"/>
    </row>
    <row r="31" spans="1:14" s="12" customFormat="1" ht="23.25" customHeight="1" x14ac:dyDescent="0.35">
      <c r="A31" s="1423"/>
      <c r="B31" s="695"/>
      <c r="C31" s="696"/>
      <c r="D31" s="697"/>
      <c r="E31" s="698"/>
      <c r="F31" s="699" t="s">
        <v>243</v>
      </c>
      <c r="G31" s="699" t="s">
        <v>244</v>
      </c>
      <c r="H31" s="691" t="s">
        <v>66</v>
      </c>
      <c r="I31" s="690" t="s">
        <v>1520</v>
      </c>
      <c r="J31" s="486"/>
      <c r="K31" s="302"/>
      <c r="L31" s="302"/>
      <c r="M31" s="302"/>
      <c r="N31" s="302"/>
    </row>
    <row r="32" spans="1:14" s="12" customFormat="1" ht="23.25" customHeight="1" x14ac:dyDescent="0.35">
      <c r="A32" s="1422">
        <v>14</v>
      </c>
      <c r="B32" s="692" t="s">
        <v>30</v>
      </c>
      <c r="C32" s="693" t="s">
        <v>242</v>
      </c>
      <c r="D32" s="693" t="s">
        <v>242</v>
      </c>
      <c r="E32" s="681" t="s">
        <v>40</v>
      </c>
      <c r="F32" s="682" t="s">
        <v>69</v>
      </c>
      <c r="G32" s="694" t="s">
        <v>69</v>
      </c>
      <c r="H32" s="684" t="s">
        <v>65</v>
      </c>
      <c r="I32" s="683" t="s">
        <v>1528</v>
      </c>
      <c r="J32" s="486"/>
      <c r="K32" s="302"/>
      <c r="L32" s="302"/>
      <c r="M32" s="302"/>
      <c r="N32" s="302"/>
    </row>
    <row r="33" spans="1:14" s="12" customFormat="1" ht="23.25" customHeight="1" x14ac:dyDescent="0.35">
      <c r="A33" s="1423"/>
      <c r="B33" s="695"/>
      <c r="C33" s="696"/>
      <c r="D33" s="697"/>
      <c r="E33" s="698"/>
      <c r="F33" s="699" t="s">
        <v>243</v>
      </c>
      <c r="G33" s="699" t="s">
        <v>244</v>
      </c>
      <c r="H33" s="691" t="s">
        <v>66</v>
      </c>
      <c r="I33" s="690" t="s">
        <v>1520</v>
      </c>
      <c r="J33" s="486"/>
      <c r="K33" s="302"/>
      <c r="L33" s="302"/>
      <c r="M33" s="302"/>
      <c r="N33" s="302"/>
    </row>
    <row r="34" spans="1:14" s="12" customFormat="1" ht="23.25" customHeight="1" x14ac:dyDescent="0.35">
      <c r="A34" s="1422">
        <v>15</v>
      </c>
      <c r="B34" s="692" t="s">
        <v>30</v>
      </c>
      <c r="C34" s="693" t="s">
        <v>242</v>
      </c>
      <c r="D34" s="693" t="s">
        <v>242</v>
      </c>
      <c r="E34" s="681" t="s">
        <v>40</v>
      </c>
      <c r="F34" s="682" t="s">
        <v>69</v>
      </c>
      <c r="G34" s="694" t="s">
        <v>69</v>
      </c>
      <c r="H34" s="684" t="s">
        <v>65</v>
      </c>
      <c r="I34" s="683" t="s">
        <v>1529</v>
      </c>
      <c r="J34" s="486"/>
      <c r="K34" s="302"/>
      <c r="L34" s="302"/>
      <c r="M34" s="302"/>
      <c r="N34" s="302"/>
    </row>
    <row r="35" spans="1:14" s="12" customFormat="1" ht="23.25" customHeight="1" x14ac:dyDescent="0.35">
      <c r="A35" s="1423"/>
      <c r="B35" s="695"/>
      <c r="C35" s="696"/>
      <c r="D35" s="697"/>
      <c r="E35" s="698"/>
      <c r="F35" s="699" t="s">
        <v>243</v>
      </c>
      <c r="G35" s="699" t="s">
        <v>244</v>
      </c>
      <c r="H35" s="691" t="s">
        <v>66</v>
      </c>
      <c r="I35" s="690" t="s">
        <v>1520</v>
      </c>
      <c r="J35" s="486"/>
      <c r="K35" s="302"/>
      <c r="L35" s="302"/>
      <c r="M35" s="302"/>
      <c r="N35" s="302"/>
    </row>
    <row r="36" spans="1:14" s="12" customFormat="1" ht="23.25" customHeight="1" x14ac:dyDescent="0.35">
      <c r="A36" s="1422">
        <v>16</v>
      </c>
      <c r="B36" s="692" t="s">
        <v>30</v>
      </c>
      <c r="C36" s="693" t="s">
        <v>242</v>
      </c>
      <c r="D36" s="693" t="s">
        <v>242</v>
      </c>
      <c r="E36" s="681" t="s">
        <v>40</v>
      </c>
      <c r="F36" s="682" t="s">
        <v>69</v>
      </c>
      <c r="G36" s="694" t="s">
        <v>69</v>
      </c>
      <c r="H36" s="684" t="s">
        <v>65</v>
      </c>
      <c r="I36" s="683" t="s">
        <v>1530</v>
      </c>
      <c r="J36" s="486"/>
      <c r="K36" s="302"/>
      <c r="L36" s="302"/>
      <c r="M36" s="302"/>
      <c r="N36" s="302"/>
    </row>
    <row r="37" spans="1:14" s="12" customFormat="1" ht="23.25" customHeight="1" x14ac:dyDescent="0.35">
      <c r="A37" s="1423"/>
      <c r="B37" s="695"/>
      <c r="C37" s="696"/>
      <c r="D37" s="697"/>
      <c r="E37" s="698"/>
      <c r="F37" s="699" t="s">
        <v>243</v>
      </c>
      <c r="G37" s="699" t="s">
        <v>244</v>
      </c>
      <c r="H37" s="691" t="s">
        <v>66</v>
      </c>
      <c r="I37" s="690" t="s">
        <v>1520</v>
      </c>
      <c r="J37" s="486"/>
      <c r="K37" s="302"/>
      <c r="L37" s="302"/>
      <c r="M37" s="302"/>
      <c r="N37" s="302"/>
    </row>
    <row r="38" spans="1:14" s="12" customFormat="1" ht="23.25" customHeight="1" x14ac:dyDescent="0.35">
      <c r="A38" s="1422">
        <v>17</v>
      </c>
      <c r="B38" s="692" t="s">
        <v>30</v>
      </c>
      <c r="C38" s="693" t="s">
        <v>526</v>
      </c>
      <c r="D38" s="693" t="s">
        <v>526</v>
      </c>
      <c r="E38" s="681" t="s">
        <v>40</v>
      </c>
      <c r="F38" s="682" t="s">
        <v>69</v>
      </c>
      <c r="G38" s="694" t="s">
        <v>69</v>
      </c>
      <c r="H38" s="684" t="s">
        <v>65</v>
      </c>
      <c r="I38" s="683" t="s">
        <v>1531</v>
      </c>
      <c r="J38" s="486"/>
      <c r="K38" s="302"/>
      <c r="L38" s="302"/>
      <c r="M38" s="302"/>
      <c r="N38" s="302"/>
    </row>
    <row r="39" spans="1:14" s="12" customFormat="1" ht="23.25" customHeight="1" x14ac:dyDescent="0.35">
      <c r="A39" s="1423"/>
      <c r="B39" s="695"/>
      <c r="C39" s="696"/>
      <c r="D39" s="697"/>
      <c r="E39" s="689"/>
      <c r="F39" s="699" t="s">
        <v>903</v>
      </c>
      <c r="G39" s="699" t="s">
        <v>904</v>
      </c>
      <c r="H39" s="691" t="s">
        <v>66</v>
      </c>
      <c r="I39" s="690" t="s">
        <v>1520</v>
      </c>
      <c r="J39" s="486"/>
      <c r="K39" s="302"/>
      <c r="L39" s="302"/>
      <c r="M39" s="302"/>
      <c r="N39" s="302"/>
    </row>
    <row r="40" spans="1:14" s="12" customFormat="1" ht="23.25" customHeight="1" x14ac:dyDescent="0.35">
      <c r="A40" s="1422">
        <v>18</v>
      </c>
      <c r="B40" s="692" t="s">
        <v>1532</v>
      </c>
      <c r="C40" s="693" t="s">
        <v>700</v>
      </c>
      <c r="D40" s="693" t="s">
        <v>700</v>
      </c>
      <c r="E40" s="681" t="s">
        <v>40</v>
      </c>
      <c r="F40" s="682" t="s">
        <v>69</v>
      </c>
      <c r="G40" s="694" t="s">
        <v>69</v>
      </c>
      <c r="H40" s="684" t="s">
        <v>65</v>
      </c>
      <c r="I40" s="683" t="s">
        <v>1533</v>
      </c>
      <c r="J40" s="486"/>
      <c r="K40" s="302"/>
      <c r="L40" s="302"/>
      <c r="M40" s="302"/>
      <c r="N40" s="302"/>
    </row>
    <row r="41" spans="1:14" s="12" customFormat="1" ht="23.25" customHeight="1" x14ac:dyDescent="0.35">
      <c r="A41" s="1423"/>
      <c r="B41" s="695"/>
      <c r="C41" s="696"/>
      <c r="D41" s="697"/>
      <c r="E41" s="689"/>
      <c r="F41" s="699" t="s">
        <v>1534</v>
      </c>
      <c r="G41" s="699" t="s">
        <v>1535</v>
      </c>
      <c r="H41" s="691" t="s">
        <v>66</v>
      </c>
      <c r="I41" s="690" t="s">
        <v>1536</v>
      </c>
      <c r="J41" s="486"/>
      <c r="K41" s="302"/>
      <c r="L41" s="302"/>
      <c r="M41" s="302"/>
      <c r="N41" s="302"/>
    </row>
    <row r="42" spans="1:14" s="12" customFormat="1" ht="23.25" customHeight="1" x14ac:dyDescent="0.35">
      <c r="A42" s="1422">
        <v>19</v>
      </c>
      <c r="B42" s="692" t="s">
        <v>30</v>
      </c>
      <c r="C42" s="693" t="s">
        <v>526</v>
      </c>
      <c r="D42" s="693" t="s">
        <v>526</v>
      </c>
      <c r="E42" s="681" t="s">
        <v>40</v>
      </c>
      <c r="F42" s="682" t="s">
        <v>69</v>
      </c>
      <c r="G42" s="694" t="s">
        <v>69</v>
      </c>
      <c r="H42" s="684" t="s">
        <v>65</v>
      </c>
      <c r="I42" s="683" t="s">
        <v>1537</v>
      </c>
      <c r="J42" s="486"/>
      <c r="K42" s="302"/>
      <c r="L42" s="302"/>
      <c r="M42" s="302"/>
      <c r="N42" s="302"/>
    </row>
    <row r="43" spans="1:14" s="12" customFormat="1" ht="23.25" customHeight="1" x14ac:dyDescent="0.35">
      <c r="A43" s="1423"/>
      <c r="B43" s="695"/>
      <c r="C43" s="696"/>
      <c r="D43" s="697"/>
      <c r="E43" s="689"/>
      <c r="F43" s="699" t="s">
        <v>903</v>
      </c>
      <c r="G43" s="699" t="s">
        <v>904</v>
      </c>
      <c r="H43" s="691" t="s">
        <v>66</v>
      </c>
      <c r="I43" s="690" t="s">
        <v>1536</v>
      </c>
      <c r="J43" s="486"/>
      <c r="K43" s="302"/>
      <c r="L43" s="302"/>
      <c r="M43" s="302"/>
      <c r="N43" s="302"/>
    </row>
    <row r="44" spans="1:14" s="12" customFormat="1" ht="23.25" customHeight="1" x14ac:dyDescent="0.35">
      <c r="A44" s="1422">
        <v>20</v>
      </c>
      <c r="B44" s="692" t="s">
        <v>30</v>
      </c>
      <c r="C44" s="693" t="s">
        <v>512</v>
      </c>
      <c r="D44" s="693" t="s">
        <v>512</v>
      </c>
      <c r="E44" s="681" t="s">
        <v>40</v>
      </c>
      <c r="F44" s="682" t="s">
        <v>272</v>
      </c>
      <c r="G44" s="694" t="s">
        <v>272</v>
      </c>
      <c r="H44" s="684" t="s">
        <v>65</v>
      </c>
      <c r="I44" s="683" t="s">
        <v>1538</v>
      </c>
      <c r="J44" s="486"/>
      <c r="K44" s="302"/>
      <c r="L44" s="302"/>
      <c r="M44" s="302"/>
      <c r="N44" s="302"/>
    </row>
    <row r="45" spans="1:14" s="12" customFormat="1" ht="23.25" customHeight="1" x14ac:dyDescent="0.35">
      <c r="A45" s="1423"/>
      <c r="B45" s="695"/>
      <c r="C45" s="697"/>
      <c r="D45" s="697"/>
      <c r="E45" s="689"/>
      <c r="F45" s="699" t="s">
        <v>1539</v>
      </c>
      <c r="G45" s="699" t="s">
        <v>1540</v>
      </c>
      <c r="H45" s="691" t="s">
        <v>66</v>
      </c>
      <c r="I45" s="690" t="s">
        <v>1541</v>
      </c>
      <c r="J45" s="486"/>
      <c r="K45" s="302"/>
      <c r="L45" s="302"/>
      <c r="M45" s="302"/>
      <c r="N45" s="302"/>
    </row>
    <row r="46" spans="1:14" s="12" customFormat="1" ht="23.25" customHeight="1" x14ac:dyDescent="0.35">
      <c r="A46" s="1422">
        <v>21</v>
      </c>
      <c r="B46" s="692" t="s">
        <v>1542</v>
      </c>
      <c r="C46" s="693" t="s">
        <v>1543</v>
      </c>
      <c r="D46" s="693" t="s">
        <v>1543</v>
      </c>
      <c r="E46" s="681" t="s">
        <v>40</v>
      </c>
      <c r="F46" s="682" t="s">
        <v>1544</v>
      </c>
      <c r="G46" s="694" t="s">
        <v>1544</v>
      </c>
      <c r="H46" s="684" t="s">
        <v>63</v>
      </c>
      <c r="I46" s="683" t="s">
        <v>1545</v>
      </c>
      <c r="J46" s="486"/>
      <c r="K46" s="302"/>
      <c r="L46" s="302"/>
      <c r="M46" s="302"/>
      <c r="N46" s="302"/>
    </row>
    <row r="47" spans="1:14" s="12" customFormat="1" ht="23.25" customHeight="1" x14ac:dyDescent="0.35">
      <c r="A47" s="1423"/>
      <c r="B47" s="695"/>
      <c r="C47" s="697"/>
      <c r="D47" s="697"/>
      <c r="E47" s="689"/>
      <c r="F47" s="699" t="s">
        <v>1546</v>
      </c>
      <c r="G47" s="699" t="s">
        <v>1547</v>
      </c>
      <c r="H47" s="691"/>
      <c r="I47" s="690" t="s">
        <v>1548</v>
      </c>
      <c r="J47" s="486"/>
      <c r="K47" s="302"/>
      <c r="L47" s="302"/>
      <c r="M47" s="302"/>
      <c r="N47" s="302"/>
    </row>
    <row r="48" spans="1:14" s="12" customFormat="1" ht="23.25" customHeight="1" x14ac:dyDescent="0.35">
      <c r="A48" s="1422">
        <v>22</v>
      </c>
      <c r="B48" s="692" t="s">
        <v>908</v>
      </c>
      <c r="C48" s="693" t="s">
        <v>526</v>
      </c>
      <c r="D48" s="693" t="s">
        <v>526</v>
      </c>
      <c r="E48" s="681" t="s">
        <v>40</v>
      </c>
      <c r="F48" s="694" t="s">
        <v>348</v>
      </c>
      <c r="G48" s="694" t="s">
        <v>348</v>
      </c>
      <c r="H48" s="684" t="s">
        <v>65</v>
      </c>
      <c r="I48" s="683" t="s">
        <v>1549</v>
      </c>
      <c r="J48" s="486"/>
      <c r="K48" s="302"/>
      <c r="L48" s="302"/>
      <c r="M48" s="302"/>
      <c r="N48" s="302"/>
    </row>
    <row r="49" spans="1:14" s="12" customFormat="1" ht="23.25" customHeight="1" x14ac:dyDescent="0.35">
      <c r="A49" s="1423"/>
      <c r="B49" s="695"/>
      <c r="C49" s="697"/>
      <c r="D49" s="697"/>
      <c r="E49" s="689"/>
      <c r="F49" s="699" t="s">
        <v>903</v>
      </c>
      <c r="G49" s="699" t="s">
        <v>904</v>
      </c>
      <c r="H49" s="691" t="s">
        <v>66</v>
      </c>
      <c r="I49" s="690" t="s">
        <v>1548</v>
      </c>
      <c r="J49" s="486"/>
      <c r="K49" s="302"/>
      <c r="L49" s="302"/>
      <c r="M49" s="302"/>
      <c r="N49" s="302"/>
    </row>
    <row r="50" spans="1:14" s="12" customFormat="1" ht="23.25" customHeight="1" x14ac:dyDescent="0.35">
      <c r="A50" s="1422">
        <v>23</v>
      </c>
      <c r="B50" s="692" t="s">
        <v>30</v>
      </c>
      <c r="C50" s="693" t="s">
        <v>387</v>
      </c>
      <c r="D50" s="693" t="s">
        <v>387</v>
      </c>
      <c r="E50" s="681" t="s">
        <v>40</v>
      </c>
      <c r="F50" s="682" t="s">
        <v>64</v>
      </c>
      <c r="G50" s="694" t="s">
        <v>64</v>
      </c>
      <c r="H50" s="684" t="s">
        <v>65</v>
      </c>
      <c r="I50" s="683" t="s">
        <v>1550</v>
      </c>
      <c r="J50" s="486"/>
      <c r="K50" s="302"/>
      <c r="L50" s="302"/>
      <c r="M50" s="302"/>
      <c r="N50" s="302"/>
    </row>
    <row r="51" spans="1:14" s="12" customFormat="1" ht="23.25" customHeight="1" x14ac:dyDescent="0.35">
      <c r="A51" s="1423"/>
      <c r="B51" s="695"/>
      <c r="C51" s="697"/>
      <c r="D51" s="697"/>
      <c r="E51" s="689"/>
      <c r="F51" s="699" t="s">
        <v>388</v>
      </c>
      <c r="G51" s="699" t="s">
        <v>389</v>
      </c>
      <c r="H51" s="691" t="s">
        <v>66</v>
      </c>
      <c r="I51" s="690" t="s">
        <v>1548</v>
      </c>
      <c r="J51" s="486"/>
      <c r="K51" s="302"/>
      <c r="L51" s="302"/>
      <c r="M51" s="302"/>
      <c r="N51" s="302"/>
    </row>
    <row r="52" spans="1:14" s="12" customFormat="1" ht="23.25" customHeight="1" x14ac:dyDescent="0.35">
      <c r="A52" s="1422">
        <v>24</v>
      </c>
      <c r="B52" s="692" t="s">
        <v>1551</v>
      </c>
      <c r="C52" s="693" t="s">
        <v>1552</v>
      </c>
      <c r="D52" s="693" t="s">
        <v>1552</v>
      </c>
      <c r="E52" s="681" t="s">
        <v>40</v>
      </c>
      <c r="F52" s="682" t="s">
        <v>1553</v>
      </c>
      <c r="G52" s="694" t="s">
        <v>1553</v>
      </c>
      <c r="H52" s="684" t="s">
        <v>65</v>
      </c>
      <c r="I52" s="683" t="s">
        <v>1554</v>
      </c>
      <c r="J52" s="486"/>
      <c r="K52" s="302"/>
      <c r="L52" s="302"/>
      <c r="M52" s="302"/>
      <c r="N52" s="302"/>
    </row>
    <row r="53" spans="1:14" s="12" customFormat="1" ht="23.25" customHeight="1" x14ac:dyDescent="0.35">
      <c r="A53" s="1423"/>
      <c r="B53" s="695"/>
      <c r="C53" s="697"/>
      <c r="D53" s="697"/>
      <c r="E53" s="689"/>
      <c r="F53" s="699" t="s">
        <v>1555</v>
      </c>
      <c r="G53" s="699" t="s">
        <v>1556</v>
      </c>
      <c r="H53" s="691" t="s">
        <v>66</v>
      </c>
      <c r="I53" s="690" t="s">
        <v>1548</v>
      </c>
      <c r="J53" s="486"/>
      <c r="K53" s="302"/>
      <c r="L53" s="302"/>
      <c r="M53" s="302"/>
      <c r="N53" s="302"/>
    </row>
    <row r="54" spans="1:14" s="12" customFormat="1" ht="23.25" customHeight="1" x14ac:dyDescent="0.35">
      <c r="A54" s="1422">
        <v>25</v>
      </c>
      <c r="B54" s="692" t="s">
        <v>30</v>
      </c>
      <c r="C54" s="693" t="s">
        <v>300</v>
      </c>
      <c r="D54" s="693" t="s">
        <v>300</v>
      </c>
      <c r="E54" s="681" t="s">
        <v>40</v>
      </c>
      <c r="F54" s="682" t="s">
        <v>1557</v>
      </c>
      <c r="G54" s="694" t="s">
        <v>1557</v>
      </c>
      <c r="H54" s="684" t="s">
        <v>65</v>
      </c>
      <c r="I54" s="702" t="s">
        <v>1558</v>
      </c>
      <c r="J54" s="486"/>
      <c r="K54" s="302"/>
      <c r="L54" s="302"/>
      <c r="M54" s="302"/>
      <c r="N54" s="302"/>
    </row>
    <row r="55" spans="1:14" s="12" customFormat="1" ht="23.25" customHeight="1" x14ac:dyDescent="0.35">
      <c r="A55" s="1423"/>
      <c r="B55" s="695"/>
      <c r="C55" s="697"/>
      <c r="D55" s="697"/>
      <c r="E55" s="689"/>
      <c r="F55" s="699" t="s">
        <v>1503</v>
      </c>
      <c r="G55" s="699" t="s">
        <v>1504</v>
      </c>
      <c r="H55" s="691" t="s">
        <v>66</v>
      </c>
      <c r="I55" s="690" t="s">
        <v>1559</v>
      </c>
      <c r="J55" s="486"/>
      <c r="K55" s="302"/>
      <c r="L55" s="302"/>
      <c r="M55" s="302"/>
      <c r="N55" s="302"/>
    </row>
    <row r="56" spans="1:14" s="12" customFormat="1" ht="23.25" customHeight="1" x14ac:dyDescent="0.35">
      <c r="A56" s="1422">
        <v>26</v>
      </c>
      <c r="B56" s="692" t="s">
        <v>30</v>
      </c>
      <c r="C56" s="693" t="s">
        <v>1076</v>
      </c>
      <c r="D56" s="693" t="s">
        <v>1076</v>
      </c>
      <c r="E56" s="681" t="s">
        <v>40</v>
      </c>
      <c r="F56" s="682" t="s">
        <v>64</v>
      </c>
      <c r="G56" s="694" t="s">
        <v>64</v>
      </c>
      <c r="H56" s="684" t="s">
        <v>65</v>
      </c>
      <c r="I56" s="683" t="s">
        <v>1560</v>
      </c>
      <c r="J56" s="486"/>
      <c r="K56" s="302"/>
      <c r="L56" s="302"/>
      <c r="M56" s="302"/>
      <c r="N56" s="302"/>
    </row>
    <row r="57" spans="1:14" s="12" customFormat="1" ht="23.25" customHeight="1" x14ac:dyDescent="0.35">
      <c r="A57" s="1423"/>
      <c r="B57" s="695"/>
      <c r="C57" s="696"/>
      <c r="D57" s="697"/>
      <c r="E57" s="698"/>
      <c r="F57" s="699" t="s">
        <v>1515</v>
      </c>
      <c r="G57" s="699" t="s">
        <v>1516</v>
      </c>
      <c r="H57" s="691" t="s">
        <v>66</v>
      </c>
      <c r="I57" s="690" t="s">
        <v>1561</v>
      </c>
      <c r="J57" s="486"/>
      <c r="K57" s="302"/>
      <c r="L57" s="302"/>
      <c r="M57" s="302"/>
      <c r="N57" s="302"/>
    </row>
    <row r="58" spans="1:14" s="12" customFormat="1" ht="23.25" customHeight="1" x14ac:dyDescent="0.35">
      <c r="A58" s="1422">
        <v>27</v>
      </c>
      <c r="B58" s="692" t="s">
        <v>1562</v>
      </c>
      <c r="C58" s="693" t="s">
        <v>905</v>
      </c>
      <c r="D58" s="693" t="s">
        <v>905</v>
      </c>
      <c r="E58" s="681" t="s">
        <v>40</v>
      </c>
      <c r="F58" s="694" t="s">
        <v>348</v>
      </c>
      <c r="G58" s="694" t="s">
        <v>348</v>
      </c>
      <c r="H58" s="684" t="s">
        <v>65</v>
      </c>
      <c r="I58" s="683" t="s">
        <v>1563</v>
      </c>
      <c r="J58" s="486"/>
      <c r="K58" s="302"/>
      <c r="L58" s="302"/>
      <c r="M58" s="302"/>
      <c r="N58" s="302"/>
    </row>
    <row r="59" spans="1:14" s="12" customFormat="1" ht="23.25" customHeight="1" x14ac:dyDescent="0.35">
      <c r="A59" s="1423"/>
      <c r="B59" s="695"/>
      <c r="C59" s="696"/>
      <c r="D59" s="697"/>
      <c r="E59" s="698"/>
      <c r="F59" s="699" t="s">
        <v>906</v>
      </c>
      <c r="G59" s="699" t="s">
        <v>907</v>
      </c>
      <c r="H59" s="691" t="s">
        <v>66</v>
      </c>
      <c r="I59" s="690" t="s">
        <v>1561</v>
      </c>
      <c r="J59" s="486"/>
      <c r="K59" s="302"/>
      <c r="L59" s="302"/>
      <c r="M59" s="302"/>
      <c r="N59" s="302"/>
    </row>
    <row r="60" spans="1:14" s="12" customFormat="1" ht="23.25" customHeight="1" x14ac:dyDescent="0.35">
      <c r="A60" s="1422">
        <v>28</v>
      </c>
      <c r="B60" s="692" t="s">
        <v>1564</v>
      </c>
      <c r="C60" s="693" t="s">
        <v>1565</v>
      </c>
      <c r="D60" s="693" t="s">
        <v>1565</v>
      </c>
      <c r="E60" s="681" t="s">
        <v>40</v>
      </c>
      <c r="F60" s="682" t="s">
        <v>1566</v>
      </c>
      <c r="G60" s="694" t="s">
        <v>1566</v>
      </c>
      <c r="H60" s="684" t="s">
        <v>63</v>
      </c>
      <c r="I60" s="683" t="s">
        <v>1567</v>
      </c>
      <c r="J60" s="486"/>
      <c r="K60" s="302"/>
      <c r="L60" s="302"/>
      <c r="M60" s="302"/>
      <c r="N60" s="302"/>
    </row>
    <row r="61" spans="1:14" s="12" customFormat="1" ht="23.25" customHeight="1" x14ac:dyDescent="0.35">
      <c r="A61" s="1423"/>
      <c r="B61" s="695"/>
      <c r="C61" s="696"/>
      <c r="D61" s="697"/>
      <c r="E61" s="698"/>
      <c r="F61" s="699" t="s">
        <v>1568</v>
      </c>
      <c r="G61" s="699" t="s">
        <v>1569</v>
      </c>
      <c r="H61" s="691"/>
      <c r="I61" s="690" t="s">
        <v>1559</v>
      </c>
      <c r="J61" s="486"/>
      <c r="K61" s="302"/>
      <c r="L61" s="302"/>
      <c r="M61" s="302"/>
      <c r="N61" s="302"/>
    </row>
    <row r="62" spans="1:14" s="12" customFormat="1" ht="23.25" customHeight="1" x14ac:dyDescent="0.35">
      <c r="A62" s="1422">
        <v>29</v>
      </c>
      <c r="B62" s="692" t="s">
        <v>1570</v>
      </c>
      <c r="C62" s="693" t="s">
        <v>220</v>
      </c>
      <c r="D62" s="693" t="s">
        <v>220</v>
      </c>
      <c r="E62" s="681" t="s">
        <v>40</v>
      </c>
      <c r="F62" s="682" t="s">
        <v>1571</v>
      </c>
      <c r="G62" s="694" t="s">
        <v>1571</v>
      </c>
      <c r="H62" s="684" t="s">
        <v>63</v>
      </c>
      <c r="I62" s="683" t="s">
        <v>1572</v>
      </c>
      <c r="J62" s="486"/>
      <c r="K62" s="302"/>
      <c r="L62" s="302"/>
      <c r="M62" s="302"/>
      <c r="N62" s="302"/>
    </row>
    <row r="63" spans="1:14" s="12" customFormat="1" ht="23.25" customHeight="1" x14ac:dyDescent="0.35">
      <c r="A63" s="1423"/>
      <c r="B63" s="695"/>
      <c r="C63" s="696"/>
      <c r="D63" s="697"/>
      <c r="E63" s="698"/>
      <c r="F63" s="699" t="s">
        <v>1573</v>
      </c>
      <c r="G63" s="699" t="s">
        <v>1574</v>
      </c>
      <c r="H63" s="691"/>
      <c r="I63" s="690" t="s">
        <v>1561</v>
      </c>
      <c r="J63" s="486"/>
      <c r="K63" s="302"/>
      <c r="L63" s="302"/>
      <c r="M63" s="302"/>
      <c r="N63" s="302"/>
    </row>
    <row r="64" spans="1:14" s="12" customFormat="1" ht="23.25" customHeight="1" x14ac:dyDescent="0.35">
      <c r="A64" s="1422">
        <v>30</v>
      </c>
      <c r="B64" s="679" t="s">
        <v>1575</v>
      </c>
      <c r="C64" s="693" t="s">
        <v>1576</v>
      </c>
      <c r="D64" s="693" t="s">
        <v>1576</v>
      </c>
      <c r="E64" s="681" t="s">
        <v>40</v>
      </c>
      <c r="F64" s="682" t="s">
        <v>69</v>
      </c>
      <c r="G64" s="694" t="s">
        <v>69</v>
      </c>
      <c r="H64" s="684" t="s">
        <v>65</v>
      </c>
      <c r="I64" s="683" t="s">
        <v>1577</v>
      </c>
      <c r="J64" s="486"/>
      <c r="K64" s="302"/>
      <c r="L64" s="302"/>
      <c r="M64" s="302"/>
      <c r="N64" s="302"/>
    </row>
    <row r="65" spans="1:14" s="12" customFormat="1" ht="23.25" customHeight="1" x14ac:dyDescent="0.35">
      <c r="A65" s="1423"/>
      <c r="B65" s="692"/>
      <c r="C65" s="696"/>
      <c r="D65" s="697"/>
      <c r="E65" s="689"/>
      <c r="F65" s="699" t="s">
        <v>1578</v>
      </c>
      <c r="G65" s="699" t="s">
        <v>1579</v>
      </c>
      <c r="H65" s="691" t="s">
        <v>66</v>
      </c>
      <c r="I65" s="690" t="s">
        <v>1561</v>
      </c>
      <c r="J65" s="486"/>
      <c r="K65" s="302"/>
      <c r="L65" s="302"/>
      <c r="M65" s="302"/>
      <c r="N65" s="302"/>
    </row>
    <row r="66" spans="1:14" s="12" customFormat="1" ht="23.25" customHeight="1" x14ac:dyDescent="0.35">
      <c r="A66" s="1422">
        <v>31</v>
      </c>
      <c r="B66" s="679" t="s">
        <v>1580</v>
      </c>
      <c r="C66" s="693" t="s">
        <v>1581</v>
      </c>
      <c r="D66" s="693" t="s">
        <v>1581</v>
      </c>
      <c r="E66" s="681" t="s">
        <v>40</v>
      </c>
      <c r="F66" s="682" t="s">
        <v>69</v>
      </c>
      <c r="G66" s="694" t="s">
        <v>69</v>
      </c>
      <c r="H66" s="684" t="s">
        <v>65</v>
      </c>
      <c r="I66" s="683" t="s">
        <v>1582</v>
      </c>
      <c r="J66" s="486"/>
      <c r="K66" s="302"/>
      <c r="L66" s="302"/>
      <c r="M66" s="302"/>
      <c r="N66" s="302"/>
    </row>
    <row r="67" spans="1:14" s="12" customFormat="1" ht="23.25" customHeight="1" x14ac:dyDescent="0.35">
      <c r="A67" s="1423"/>
      <c r="B67" s="695"/>
      <c r="C67" s="696"/>
      <c r="D67" s="697"/>
      <c r="E67" s="689"/>
      <c r="F67" s="699" t="s">
        <v>1583</v>
      </c>
      <c r="G67" s="699" t="s">
        <v>1584</v>
      </c>
      <c r="H67" s="691" t="s">
        <v>66</v>
      </c>
      <c r="I67" s="690" t="s">
        <v>1561</v>
      </c>
      <c r="J67" s="486"/>
      <c r="K67" s="302"/>
      <c r="L67" s="302"/>
      <c r="M67" s="302"/>
      <c r="N67" s="302"/>
    </row>
    <row r="68" spans="1:14" s="12" customFormat="1" ht="23.25" customHeight="1" x14ac:dyDescent="0.35">
      <c r="A68" s="1422">
        <v>32</v>
      </c>
      <c r="B68" s="692" t="s">
        <v>1585</v>
      </c>
      <c r="C68" s="693" t="s">
        <v>566</v>
      </c>
      <c r="D68" s="693" t="s">
        <v>566</v>
      </c>
      <c r="E68" s="681" t="s">
        <v>40</v>
      </c>
      <c r="F68" s="682" t="s">
        <v>69</v>
      </c>
      <c r="G68" s="694" t="s">
        <v>69</v>
      </c>
      <c r="H68" s="684" t="s">
        <v>65</v>
      </c>
      <c r="I68" s="683" t="s">
        <v>1586</v>
      </c>
      <c r="J68" s="486"/>
      <c r="K68" s="302"/>
      <c r="L68" s="302"/>
      <c r="M68" s="302"/>
      <c r="N68" s="302"/>
    </row>
    <row r="69" spans="1:14" s="12" customFormat="1" ht="23.25" customHeight="1" x14ac:dyDescent="0.35">
      <c r="A69" s="1423"/>
      <c r="B69" s="695"/>
      <c r="C69" s="696"/>
      <c r="D69" s="697"/>
      <c r="E69" s="689"/>
      <c r="F69" s="699" t="s">
        <v>1587</v>
      </c>
      <c r="G69" s="699" t="s">
        <v>1588</v>
      </c>
      <c r="H69" s="691" t="s">
        <v>66</v>
      </c>
      <c r="I69" s="690" t="s">
        <v>1561</v>
      </c>
      <c r="J69" s="486"/>
      <c r="K69" s="302"/>
      <c r="L69" s="302"/>
      <c r="M69" s="302"/>
      <c r="N69" s="302"/>
    </row>
    <row r="70" spans="1:14" s="12" customFormat="1" ht="23.25" customHeight="1" x14ac:dyDescent="0.35">
      <c r="A70" s="1422">
        <v>33</v>
      </c>
      <c r="B70" s="679" t="s">
        <v>1589</v>
      </c>
      <c r="C70" s="693" t="s">
        <v>1590</v>
      </c>
      <c r="D70" s="693" t="s">
        <v>1590</v>
      </c>
      <c r="E70" s="681" t="s">
        <v>40</v>
      </c>
      <c r="F70" s="682" t="s">
        <v>68</v>
      </c>
      <c r="G70" s="694" t="s">
        <v>68</v>
      </c>
      <c r="H70" s="684" t="s">
        <v>65</v>
      </c>
      <c r="I70" s="683" t="s">
        <v>1591</v>
      </c>
      <c r="J70" s="486"/>
      <c r="K70" s="302"/>
      <c r="L70" s="302"/>
      <c r="M70" s="302"/>
      <c r="N70" s="302"/>
    </row>
    <row r="71" spans="1:14" s="12" customFormat="1" ht="23.25" customHeight="1" x14ac:dyDescent="0.35">
      <c r="A71" s="1423"/>
      <c r="B71" s="692"/>
      <c r="C71" s="696"/>
      <c r="D71" s="697"/>
      <c r="E71" s="698"/>
      <c r="F71" s="699" t="s">
        <v>1592</v>
      </c>
      <c r="G71" s="699" t="s">
        <v>1593</v>
      </c>
      <c r="H71" s="691" t="s">
        <v>66</v>
      </c>
      <c r="I71" s="690" t="s">
        <v>1561</v>
      </c>
      <c r="J71" s="486"/>
      <c r="K71" s="302"/>
      <c r="L71" s="302"/>
      <c r="M71" s="302"/>
      <c r="N71" s="302"/>
    </row>
    <row r="72" spans="1:14" s="12" customFormat="1" ht="23.25" customHeight="1" x14ac:dyDescent="0.35">
      <c r="A72" s="1422">
        <v>34</v>
      </c>
      <c r="B72" s="679" t="s">
        <v>1542</v>
      </c>
      <c r="C72" s="693" t="s">
        <v>1594</v>
      </c>
      <c r="D72" s="693" t="s">
        <v>1594</v>
      </c>
      <c r="E72" s="681" t="s">
        <v>40</v>
      </c>
      <c r="F72" s="682" t="s">
        <v>1595</v>
      </c>
      <c r="G72" s="694" t="s">
        <v>1595</v>
      </c>
      <c r="H72" s="684" t="s">
        <v>65</v>
      </c>
      <c r="I72" s="683" t="s">
        <v>1596</v>
      </c>
      <c r="J72" s="486"/>
      <c r="K72" s="302"/>
      <c r="L72" s="302"/>
      <c r="M72" s="302"/>
      <c r="N72" s="302"/>
    </row>
    <row r="73" spans="1:14" s="12" customFormat="1" ht="23.25" customHeight="1" x14ac:dyDescent="0.35">
      <c r="A73" s="1423"/>
      <c r="B73" s="692"/>
      <c r="C73" s="696"/>
      <c r="D73" s="697"/>
      <c r="E73" s="698"/>
      <c r="F73" s="699" t="s">
        <v>1597</v>
      </c>
      <c r="G73" s="699" t="s">
        <v>1598</v>
      </c>
      <c r="H73" s="691" t="s">
        <v>66</v>
      </c>
      <c r="I73" s="690" t="s">
        <v>1599</v>
      </c>
      <c r="J73" s="486"/>
      <c r="K73" s="302"/>
      <c r="L73" s="302"/>
      <c r="M73" s="302"/>
      <c r="N73" s="302"/>
    </row>
    <row r="74" spans="1:14" s="12" customFormat="1" ht="23.25" customHeight="1" x14ac:dyDescent="0.35">
      <c r="A74" s="1422">
        <v>35</v>
      </c>
      <c r="B74" s="679" t="s">
        <v>30</v>
      </c>
      <c r="C74" s="693" t="s">
        <v>1133</v>
      </c>
      <c r="D74" s="693" t="s">
        <v>1133</v>
      </c>
      <c r="E74" s="681" t="s">
        <v>40</v>
      </c>
      <c r="F74" s="682" t="s">
        <v>272</v>
      </c>
      <c r="G74" s="694" t="s">
        <v>272</v>
      </c>
      <c r="H74" s="684" t="s">
        <v>65</v>
      </c>
      <c r="I74" s="683" t="s">
        <v>1600</v>
      </c>
      <c r="J74" s="486"/>
      <c r="K74" s="302"/>
      <c r="L74" s="302"/>
      <c r="M74" s="302"/>
      <c r="N74" s="302"/>
    </row>
    <row r="75" spans="1:14" s="12" customFormat="1" ht="23.25" customHeight="1" x14ac:dyDescent="0.35">
      <c r="A75" s="1423"/>
      <c r="B75" s="692"/>
      <c r="C75" s="696"/>
      <c r="D75" s="697"/>
      <c r="E75" s="698"/>
      <c r="F75" s="699" t="s">
        <v>1601</v>
      </c>
      <c r="G75" s="699" t="s">
        <v>1602</v>
      </c>
      <c r="H75" s="691" t="s">
        <v>66</v>
      </c>
      <c r="I75" s="690" t="s">
        <v>1561</v>
      </c>
      <c r="J75" s="486"/>
      <c r="K75" s="302"/>
      <c r="L75" s="302"/>
      <c r="M75" s="302"/>
      <c r="N75" s="302"/>
    </row>
    <row r="76" spans="1:14" s="12" customFormat="1" ht="23.25" customHeight="1" x14ac:dyDescent="0.35">
      <c r="A76" s="1422">
        <v>36</v>
      </c>
      <c r="B76" s="679" t="s">
        <v>1603</v>
      </c>
      <c r="C76" s="693" t="s">
        <v>699</v>
      </c>
      <c r="D76" s="693" t="s">
        <v>699</v>
      </c>
      <c r="E76" s="681" t="s">
        <v>40</v>
      </c>
      <c r="F76" s="682" t="s">
        <v>348</v>
      </c>
      <c r="G76" s="694" t="s">
        <v>348</v>
      </c>
      <c r="H76" s="684" t="s">
        <v>65</v>
      </c>
      <c r="I76" s="683" t="s">
        <v>1604</v>
      </c>
      <c r="J76" s="486"/>
      <c r="K76" s="302"/>
      <c r="L76" s="302"/>
      <c r="M76" s="302"/>
      <c r="N76" s="302"/>
    </row>
    <row r="77" spans="1:14" s="12" customFormat="1" ht="23.25" customHeight="1" x14ac:dyDescent="0.35">
      <c r="A77" s="1423"/>
      <c r="B77" s="692"/>
      <c r="C77" s="696"/>
      <c r="D77" s="697"/>
      <c r="E77" s="698"/>
      <c r="F77" s="699" t="s">
        <v>1605</v>
      </c>
      <c r="G77" s="699" t="s">
        <v>1606</v>
      </c>
      <c r="H77" s="691" t="s">
        <v>66</v>
      </c>
      <c r="I77" s="690" t="s">
        <v>1599</v>
      </c>
      <c r="J77" s="486"/>
      <c r="K77" s="302"/>
      <c r="L77" s="302"/>
      <c r="M77" s="302"/>
      <c r="N77" s="302"/>
    </row>
    <row r="78" spans="1:14" s="12" customFormat="1" ht="23.25" customHeight="1" x14ac:dyDescent="0.35">
      <c r="A78" s="1422">
        <v>37</v>
      </c>
      <c r="B78" s="679" t="s">
        <v>1607</v>
      </c>
      <c r="C78" s="693" t="s">
        <v>1565</v>
      </c>
      <c r="D78" s="693" t="s">
        <v>1565</v>
      </c>
      <c r="E78" s="681" t="s">
        <v>40</v>
      </c>
      <c r="F78" s="682" t="s">
        <v>69</v>
      </c>
      <c r="G78" s="694" t="s">
        <v>69</v>
      </c>
      <c r="H78" s="684" t="s">
        <v>65</v>
      </c>
      <c r="I78" s="683" t="s">
        <v>1608</v>
      </c>
      <c r="J78" s="486"/>
      <c r="K78" s="302"/>
      <c r="L78" s="302"/>
      <c r="M78" s="302"/>
      <c r="N78" s="302"/>
    </row>
    <row r="79" spans="1:14" s="12" customFormat="1" ht="23.25" customHeight="1" x14ac:dyDescent="0.35">
      <c r="A79" s="1423"/>
      <c r="B79" s="692"/>
      <c r="C79" s="696"/>
      <c r="D79" s="697"/>
      <c r="E79" s="698"/>
      <c r="F79" s="699" t="s">
        <v>1568</v>
      </c>
      <c r="G79" s="699" t="s">
        <v>1609</v>
      </c>
      <c r="H79" s="691" t="s">
        <v>66</v>
      </c>
      <c r="I79" s="690" t="s">
        <v>1599</v>
      </c>
      <c r="J79" s="486"/>
      <c r="K79" s="302"/>
      <c r="L79" s="302"/>
      <c r="M79" s="302"/>
      <c r="N79" s="302"/>
    </row>
    <row r="80" spans="1:14" s="12" customFormat="1" ht="23.25" customHeight="1" x14ac:dyDescent="0.35">
      <c r="A80" s="1422">
        <v>38</v>
      </c>
      <c r="B80" s="679" t="s">
        <v>30</v>
      </c>
      <c r="C80" s="693" t="s">
        <v>1076</v>
      </c>
      <c r="D80" s="693" t="s">
        <v>1076</v>
      </c>
      <c r="E80" s="681" t="s">
        <v>40</v>
      </c>
      <c r="F80" s="682" t="s">
        <v>64</v>
      </c>
      <c r="G80" s="703" t="s">
        <v>64</v>
      </c>
      <c r="H80" s="684" t="s">
        <v>65</v>
      </c>
      <c r="I80" s="683" t="s">
        <v>1610</v>
      </c>
      <c r="J80" s="486"/>
      <c r="K80" s="302"/>
      <c r="L80" s="302"/>
      <c r="M80" s="302"/>
      <c r="N80" s="302"/>
    </row>
    <row r="81" spans="1:14" s="12" customFormat="1" ht="23.25" customHeight="1" x14ac:dyDescent="0.35">
      <c r="A81" s="1423"/>
      <c r="B81" s="692"/>
      <c r="C81" s="697"/>
      <c r="D81" s="697"/>
      <c r="E81" s="689"/>
      <c r="F81" s="691" t="s">
        <v>1515</v>
      </c>
      <c r="G81" s="691" t="s">
        <v>1516</v>
      </c>
      <c r="H81" s="691" t="s">
        <v>66</v>
      </c>
      <c r="I81" s="690" t="s">
        <v>1599</v>
      </c>
      <c r="J81" s="486"/>
      <c r="K81" s="302"/>
      <c r="L81" s="302"/>
      <c r="M81" s="302"/>
      <c r="N81" s="302"/>
    </row>
    <row r="82" spans="1:14" s="12" customFormat="1" ht="23.25" customHeight="1" x14ac:dyDescent="0.35">
      <c r="A82" s="1422">
        <v>39</v>
      </c>
      <c r="B82" s="679" t="s">
        <v>30</v>
      </c>
      <c r="C82" s="693" t="s">
        <v>300</v>
      </c>
      <c r="D82" s="693" t="s">
        <v>300</v>
      </c>
      <c r="E82" s="681" t="s">
        <v>40</v>
      </c>
      <c r="F82" s="682" t="s">
        <v>64</v>
      </c>
      <c r="G82" s="703" t="s">
        <v>64</v>
      </c>
      <c r="H82" s="684" t="s">
        <v>65</v>
      </c>
      <c r="I82" s="683" t="s">
        <v>1611</v>
      </c>
      <c r="J82" s="486"/>
      <c r="K82" s="302"/>
      <c r="L82" s="302"/>
      <c r="M82" s="302"/>
      <c r="N82" s="302"/>
    </row>
    <row r="83" spans="1:14" s="12" customFormat="1" ht="23.25" customHeight="1" x14ac:dyDescent="0.35">
      <c r="A83" s="1423"/>
      <c r="B83" s="692"/>
      <c r="C83" s="697"/>
      <c r="D83" s="697"/>
      <c r="E83" s="698"/>
      <c r="F83" s="691" t="s">
        <v>1503</v>
      </c>
      <c r="G83" s="691" t="s">
        <v>1504</v>
      </c>
      <c r="H83" s="691" t="s">
        <v>66</v>
      </c>
      <c r="I83" s="690" t="s">
        <v>1612</v>
      </c>
      <c r="J83" s="486"/>
      <c r="K83" s="302"/>
      <c r="L83" s="302"/>
      <c r="M83" s="302"/>
      <c r="N83" s="302"/>
    </row>
    <row r="84" spans="1:14" s="12" customFormat="1" ht="23.25" customHeight="1" x14ac:dyDescent="0.35">
      <c r="A84" s="1422">
        <v>40</v>
      </c>
      <c r="B84" s="679" t="s">
        <v>895</v>
      </c>
      <c r="C84" s="693" t="s">
        <v>300</v>
      </c>
      <c r="D84" s="693" t="s">
        <v>300</v>
      </c>
      <c r="E84" s="681" t="s">
        <v>40</v>
      </c>
      <c r="F84" s="682" t="s">
        <v>902</v>
      </c>
      <c r="G84" s="703" t="s">
        <v>902</v>
      </c>
      <c r="H84" s="684" t="s">
        <v>63</v>
      </c>
      <c r="I84" s="683" t="s">
        <v>1613</v>
      </c>
      <c r="J84" s="486"/>
      <c r="K84" s="302"/>
      <c r="L84" s="302"/>
      <c r="M84" s="302"/>
      <c r="N84" s="302"/>
    </row>
    <row r="85" spans="1:14" s="12" customFormat="1" ht="23.25" customHeight="1" x14ac:dyDescent="0.35">
      <c r="A85" s="1423"/>
      <c r="B85" s="695"/>
      <c r="C85" s="697"/>
      <c r="D85" s="697"/>
      <c r="E85" s="689"/>
      <c r="F85" s="691" t="s">
        <v>1503</v>
      </c>
      <c r="G85" s="691" t="s">
        <v>1504</v>
      </c>
      <c r="H85" s="691"/>
      <c r="I85" s="690" t="s">
        <v>1612</v>
      </c>
      <c r="J85" s="486"/>
      <c r="K85" s="302"/>
      <c r="L85" s="302"/>
      <c r="M85" s="302"/>
      <c r="N85" s="302"/>
    </row>
    <row r="86" spans="1:14" s="12" customFormat="1" ht="23.25" customHeight="1" x14ac:dyDescent="0.35">
      <c r="A86" s="1422">
        <v>41</v>
      </c>
      <c r="B86" s="679" t="s">
        <v>895</v>
      </c>
      <c r="C86" s="693" t="s">
        <v>1614</v>
      </c>
      <c r="D86" s="693" t="s">
        <v>1614</v>
      </c>
      <c r="E86" s="681" t="s">
        <v>40</v>
      </c>
      <c r="F86" s="682" t="s">
        <v>902</v>
      </c>
      <c r="G86" s="703" t="s">
        <v>902</v>
      </c>
      <c r="H86" s="684" t="s">
        <v>63</v>
      </c>
      <c r="I86" s="683" t="s">
        <v>1615</v>
      </c>
      <c r="J86" s="486"/>
      <c r="K86" s="302"/>
      <c r="L86" s="302"/>
      <c r="M86" s="302"/>
      <c r="N86" s="302"/>
    </row>
    <row r="87" spans="1:14" s="12" customFormat="1" ht="23.25" customHeight="1" x14ac:dyDescent="0.35">
      <c r="A87" s="1423"/>
      <c r="B87" s="695"/>
      <c r="C87" s="697"/>
      <c r="D87" s="697"/>
      <c r="E87" s="698"/>
      <c r="F87" s="691" t="s">
        <v>1616</v>
      </c>
      <c r="G87" s="691" t="s">
        <v>1617</v>
      </c>
      <c r="H87" s="691"/>
      <c r="I87" s="690" t="s">
        <v>1618</v>
      </c>
      <c r="J87" s="486"/>
      <c r="K87" s="302"/>
      <c r="L87" s="302"/>
      <c r="M87" s="302"/>
      <c r="N87" s="302"/>
    </row>
    <row r="88" spans="1:14" s="12" customFormat="1" ht="23.25" customHeight="1" x14ac:dyDescent="0.35">
      <c r="A88" s="1422">
        <v>42</v>
      </c>
      <c r="B88" s="679" t="s">
        <v>1542</v>
      </c>
      <c r="C88" s="693" t="s">
        <v>1197</v>
      </c>
      <c r="D88" s="693" t="s">
        <v>1197</v>
      </c>
      <c r="E88" s="681" t="s">
        <v>40</v>
      </c>
      <c r="F88" s="682" t="s">
        <v>1595</v>
      </c>
      <c r="G88" s="694" t="s">
        <v>1595</v>
      </c>
      <c r="H88" s="684" t="s">
        <v>63</v>
      </c>
      <c r="I88" s="683" t="s">
        <v>1619</v>
      </c>
      <c r="J88" s="486"/>
      <c r="K88" s="302"/>
      <c r="L88" s="302"/>
      <c r="M88" s="302"/>
      <c r="N88" s="302"/>
    </row>
    <row r="89" spans="1:14" s="12" customFormat="1" ht="23.25" customHeight="1" x14ac:dyDescent="0.35">
      <c r="A89" s="1423"/>
      <c r="B89" s="695"/>
      <c r="C89" s="697"/>
      <c r="D89" s="697"/>
      <c r="E89" s="689"/>
      <c r="F89" s="699" t="s">
        <v>1620</v>
      </c>
      <c r="G89" s="699" t="s">
        <v>1621</v>
      </c>
      <c r="H89" s="691"/>
      <c r="I89" s="690" t="s">
        <v>1618</v>
      </c>
      <c r="J89" s="486"/>
      <c r="K89" s="302"/>
      <c r="L89" s="302"/>
      <c r="M89" s="302"/>
      <c r="N89" s="302"/>
    </row>
    <row r="90" spans="1:14" s="12" customFormat="1" ht="23.25" customHeight="1" x14ac:dyDescent="0.35">
      <c r="A90" s="1422">
        <v>43</v>
      </c>
      <c r="B90" s="679" t="s">
        <v>1542</v>
      </c>
      <c r="C90" s="693" t="s">
        <v>1622</v>
      </c>
      <c r="D90" s="693" t="s">
        <v>1622</v>
      </c>
      <c r="E90" s="681" t="s">
        <v>40</v>
      </c>
      <c r="F90" s="682" t="s">
        <v>1595</v>
      </c>
      <c r="G90" s="694" t="s">
        <v>1595</v>
      </c>
      <c r="H90" s="684" t="s">
        <v>63</v>
      </c>
      <c r="I90" s="683" t="s">
        <v>1623</v>
      </c>
      <c r="J90" s="486"/>
      <c r="K90" s="302"/>
      <c r="L90" s="302"/>
      <c r="M90" s="302"/>
      <c r="N90" s="302"/>
    </row>
    <row r="91" spans="1:14" s="12" customFormat="1" ht="23.25" customHeight="1" x14ac:dyDescent="0.35">
      <c r="A91" s="1423"/>
      <c r="B91" s="695"/>
      <c r="C91" s="697"/>
      <c r="D91" s="697"/>
      <c r="E91" s="689"/>
      <c r="F91" s="699" t="s">
        <v>1624</v>
      </c>
      <c r="G91" s="699" t="s">
        <v>1625</v>
      </c>
      <c r="H91" s="691"/>
      <c r="I91" s="690" t="s">
        <v>1618</v>
      </c>
      <c r="J91" s="486"/>
      <c r="K91" s="302"/>
      <c r="L91" s="302"/>
      <c r="M91" s="302"/>
      <c r="N91" s="302"/>
    </row>
    <row r="92" spans="1:14" s="12" customFormat="1" ht="23.25" customHeight="1" x14ac:dyDescent="0.35">
      <c r="A92" s="1422">
        <v>44</v>
      </c>
      <c r="B92" s="679" t="s">
        <v>30</v>
      </c>
      <c r="C92" s="693" t="s">
        <v>1076</v>
      </c>
      <c r="D92" s="693" t="s">
        <v>1076</v>
      </c>
      <c r="E92" s="681" t="s">
        <v>40</v>
      </c>
      <c r="F92" s="682" t="s">
        <v>64</v>
      </c>
      <c r="G92" s="694" t="s">
        <v>64</v>
      </c>
      <c r="H92" s="684" t="s">
        <v>65</v>
      </c>
      <c r="I92" s="683" t="s">
        <v>1626</v>
      </c>
      <c r="J92" s="486"/>
      <c r="K92" s="302"/>
      <c r="L92" s="302"/>
      <c r="M92" s="302"/>
      <c r="N92" s="302"/>
    </row>
    <row r="93" spans="1:14" s="12" customFormat="1" ht="23.25" customHeight="1" x14ac:dyDescent="0.35">
      <c r="A93" s="1423"/>
      <c r="B93" s="695"/>
      <c r="C93" s="697"/>
      <c r="D93" s="697"/>
      <c r="E93" s="689"/>
      <c r="F93" s="699" t="s">
        <v>1515</v>
      </c>
      <c r="G93" s="699" t="s">
        <v>1516</v>
      </c>
      <c r="H93" s="691" t="s">
        <v>66</v>
      </c>
      <c r="I93" s="690" t="s">
        <v>1618</v>
      </c>
      <c r="J93" s="486"/>
      <c r="K93" s="302"/>
      <c r="L93" s="302"/>
      <c r="M93" s="302"/>
      <c r="N93" s="302"/>
    </row>
    <row r="94" spans="1:14" s="12" customFormat="1" ht="23.25" customHeight="1" x14ac:dyDescent="0.35">
      <c r="A94" s="1422">
        <v>45</v>
      </c>
      <c r="B94" s="679" t="s">
        <v>1627</v>
      </c>
      <c r="C94" s="693" t="s">
        <v>1628</v>
      </c>
      <c r="D94" s="693" t="s">
        <v>1628</v>
      </c>
      <c r="E94" s="681" t="s">
        <v>40</v>
      </c>
      <c r="F94" s="682" t="s">
        <v>62</v>
      </c>
      <c r="G94" s="694" t="s">
        <v>62</v>
      </c>
      <c r="H94" s="684" t="s">
        <v>65</v>
      </c>
      <c r="I94" s="683" t="s">
        <v>1629</v>
      </c>
      <c r="J94" s="486"/>
      <c r="K94" s="302"/>
      <c r="L94" s="302"/>
      <c r="M94" s="302"/>
      <c r="N94" s="302"/>
    </row>
    <row r="95" spans="1:14" s="12" customFormat="1" ht="23.25" customHeight="1" x14ac:dyDescent="0.35">
      <c r="A95" s="1423"/>
      <c r="B95" s="695"/>
      <c r="C95" s="697"/>
      <c r="D95" s="697"/>
      <c r="E95" s="689"/>
      <c r="F95" s="699" t="s">
        <v>1630</v>
      </c>
      <c r="G95" s="699" t="s">
        <v>1631</v>
      </c>
      <c r="H95" s="691" t="s">
        <v>66</v>
      </c>
      <c r="I95" s="690" t="s">
        <v>1632</v>
      </c>
      <c r="J95" s="486"/>
      <c r="K95" s="302"/>
      <c r="L95" s="302"/>
      <c r="M95" s="302"/>
      <c r="N95" s="302"/>
    </row>
    <row r="96" spans="1:14" s="12" customFormat="1" ht="23.25" customHeight="1" x14ac:dyDescent="0.35">
      <c r="A96" s="1422">
        <v>46</v>
      </c>
      <c r="B96" s="679" t="s">
        <v>30</v>
      </c>
      <c r="C96" s="693" t="s">
        <v>1633</v>
      </c>
      <c r="D96" s="693" t="s">
        <v>1633</v>
      </c>
      <c r="E96" s="681" t="s">
        <v>40</v>
      </c>
      <c r="F96" s="682" t="s">
        <v>1634</v>
      </c>
      <c r="G96" s="694" t="s">
        <v>1634</v>
      </c>
      <c r="H96" s="684" t="s">
        <v>65</v>
      </c>
      <c r="I96" s="704" t="s">
        <v>1635</v>
      </c>
      <c r="J96" s="486"/>
      <c r="K96" s="302"/>
      <c r="L96" s="302"/>
      <c r="M96" s="302"/>
      <c r="N96" s="302"/>
    </row>
    <row r="97" spans="1:14" s="12" customFormat="1" ht="23.25" customHeight="1" x14ac:dyDescent="0.35">
      <c r="A97" s="1423"/>
      <c r="B97" s="695"/>
      <c r="C97" s="697"/>
      <c r="D97" s="697"/>
      <c r="E97" s="689"/>
      <c r="F97" s="699" t="s">
        <v>1636</v>
      </c>
      <c r="G97" s="699" t="s">
        <v>1637</v>
      </c>
      <c r="H97" s="691" t="s">
        <v>66</v>
      </c>
      <c r="I97" s="690" t="s">
        <v>1632</v>
      </c>
      <c r="J97" s="486"/>
      <c r="K97" s="302"/>
      <c r="L97" s="302"/>
      <c r="M97" s="302"/>
      <c r="N97" s="302"/>
    </row>
    <row r="98" spans="1:14" s="12" customFormat="1" ht="23.25" customHeight="1" x14ac:dyDescent="0.35">
      <c r="A98" s="1422">
        <v>47</v>
      </c>
      <c r="B98" s="679" t="s">
        <v>30</v>
      </c>
      <c r="C98" s="693" t="s">
        <v>1638</v>
      </c>
      <c r="D98" s="693" t="s">
        <v>1638</v>
      </c>
      <c r="E98" s="681" t="s">
        <v>40</v>
      </c>
      <c r="F98" s="682" t="s">
        <v>272</v>
      </c>
      <c r="G98" s="694" t="s">
        <v>272</v>
      </c>
      <c r="H98" s="684" t="s">
        <v>65</v>
      </c>
      <c r="I98" s="683" t="s">
        <v>1639</v>
      </c>
      <c r="J98" s="486"/>
      <c r="K98" s="302"/>
      <c r="L98" s="302"/>
      <c r="M98" s="302"/>
      <c r="N98" s="302"/>
    </row>
    <row r="99" spans="1:14" s="12" customFormat="1" ht="23.25" customHeight="1" x14ac:dyDescent="0.35">
      <c r="A99" s="1423"/>
      <c r="B99" s="692"/>
      <c r="C99" s="697"/>
      <c r="D99" s="697"/>
      <c r="E99" s="689"/>
      <c r="F99" s="699" t="s">
        <v>1640</v>
      </c>
      <c r="G99" s="699" t="s">
        <v>1641</v>
      </c>
      <c r="H99" s="691" t="s">
        <v>66</v>
      </c>
      <c r="I99" s="690" t="s">
        <v>1632</v>
      </c>
      <c r="J99" s="486"/>
      <c r="K99" s="302"/>
      <c r="L99" s="302"/>
      <c r="M99" s="302"/>
      <c r="N99" s="302"/>
    </row>
    <row r="100" spans="1:14" s="12" customFormat="1" ht="23.25" customHeight="1" x14ac:dyDescent="0.35">
      <c r="A100" s="1422">
        <v>48</v>
      </c>
      <c r="B100" s="679" t="s">
        <v>30</v>
      </c>
      <c r="C100" s="693" t="s">
        <v>1076</v>
      </c>
      <c r="D100" s="693" t="s">
        <v>1076</v>
      </c>
      <c r="E100" s="681" t="s">
        <v>40</v>
      </c>
      <c r="F100" s="682" t="s">
        <v>64</v>
      </c>
      <c r="G100" s="705" t="s">
        <v>64</v>
      </c>
      <c r="H100" s="684" t="s">
        <v>65</v>
      </c>
      <c r="I100" s="683" t="s">
        <v>1642</v>
      </c>
      <c r="J100" s="486"/>
      <c r="K100" s="302"/>
      <c r="L100" s="302"/>
      <c r="M100" s="302"/>
      <c r="N100" s="302"/>
    </row>
    <row r="101" spans="1:14" s="12" customFormat="1" ht="23.25" customHeight="1" x14ac:dyDescent="0.35">
      <c r="A101" s="1423"/>
      <c r="B101" s="692"/>
      <c r="C101" s="697"/>
      <c r="D101" s="697"/>
      <c r="E101" s="689"/>
      <c r="F101" s="699" t="s">
        <v>1515</v>
      </c>
      <c r="G101" s="699" t="s">
        <v>1516</v>
      </c>
      <c r="H101" s="691" t="s">
        <v>66</v>
      </c>
      <c r="I101" s="690" t="s">
        <v>1643</v>
      </c>
      <c r="J101" s="486"/>
      <c r="K101" s="302"/>
      <c r="L101" s="302"/>
      <c r="M101" s="302"/>
      <c r="N101" s="302"/>
    </row>
    <row r="102" spans="1:14" s="12" customFormat="1" ht="23.25" customHeight="1" x14ac:dyDescent="0.35">
      <c r="A102" s="1422">
        <v>49</v>
      </c>
      <c r="B102" s="679" t="s">
        <v>30</v>
      </c>
      <c r="C102" s="693" t="s">
        <v>1644</v>
      </c>
      <c r="D102" s="693" t="s">
        <v>1644</v>
      </c>
      <c r="E102" s="681" t="s">
        <v>40</v>
      </c>
      <c r="F102" s="682" t="s">
        <v>64</v>
      </c>
      <c r="G102" s="703" t="s">
        <v>64</v>
      </c>
      <c r="H102" s="684" t="s">
        <v>65</v>
      </c>
      <c r="I102" s="683" t="s">
        <v>1645</v>
      </c>
      <c r="J102" s="486"/>
      <c r="K102" s="302"/>
      <c r="L102" s="302"/>
      <c r="M102" s="302"/>
      <c r="N102" s="302"/>
    </row>
    <row r="103" spans="1:14" s="12" customFormat="1" ht="23.25" customHeight="1" x14ac:dyDescent="0.35">
      <c r="A103" s="1423"/>
      <c r="B103" s="692"/>
      <c r="C103" s="696"/>
      <c r="D103" s="697"/>
      <c r="E103" s="698"/>
      <c r="F103" s="691" t="s">
        <v>1646</v>
      </c>
      <c r="G103" s="691" t="s">
        <v>1647</v>
      </c>
      <c r="H103" s="691" t="s">
        <v>66</v>
      </c>
      <c r="I103" s="690" t="s">
        <v>1643</v>
      </c>
      <c r="J103" s="486"/>
      <c r="K103" s="302"/>
      <c r="L103" s="302"/>
      <c r="M103" s="302"/>
      <c r="N103" s="302"/>
    </row>
    <row r="104" spans="1:14" s="12" customFormat="1" ht="23.25" customHeight="1" x14ac:dyDescent="0.35">
      <c r="A104" s="1422">
        <v>50</v>
      </c>
      <c r="B104" s="679" t="s">
        <v>386</v>
      </c>
      <c r="C104" s="693" t="s">
        <v>1648</v>
      </c>
      <c r="D104" s="693" t="s">
        <v>1648</v>
      </c>
      <c r="E104" s="681" t="s">
        <v>40</v>
      </c>
      <c r="F104" s="682" t="s">
        <v>345</v>
      </c>
      <c r="G104" s="706" t="s">
        <v>345</v>
      </c>
      <c r="H104" s="684" t="s">
        <v>65</v>
      </c>
      <c r="I104" s="683" t="s">
        <v>1649</v>
      </c>
      <c r="J104" s="486"/>
      <c r="K104" s="302"/>
      <c r="L104" s="302"/>
      <c r="M104" s="302"/>
      <c r="N104" s="302"/>
    </row>
    <row r="105" spans="1:14" s="12" customFormat="1" ht="23.25" customHeight="1" x14ac:dyDescent="0.35">
      <c r="A105" s="1423"/>
      <c r="B105" s="707"/>
      <c r="C105" s="696"/>
      <c r="D105" s="697"/>
      <c r="E105" s="689"/>
      <c r="F105" s="699" t="s">
        <v>1650</v>
      </c>
      <c r="G105" s="699" t="s">
        <v>1651</v>
      </c>
      <c r="H105" s="691" t="s">
        <v>66</v>
      </c>
      <c r="I105" s="690" t="s">
        <v>1652</v>
      </c>
      <c r="J105" s="486"/>
      <c r="K105" s="302"/>
      <c r="L105" s="302"/>
      <c r="M105" s="302"/>
      <c r="N105" s="302"/>
    </row>
    <row r="106" spans="1:14" s="12" customFormat="1" ht="23.25" customHeight="1" x14ac:dyDescent="0.35">
      <c r="A106" s="1422">
        <v>51</v>
      </c>
      <c r="B106" s="679" t="s">
        <v>30</v>
      </c>
      <c r="C106" s="693" t="s">
        <v>1653</v>
      </c>
      <c r="D106" s="693" t="s">
        <v>1653</v>
      </c>
      <c r="E106" s="681" t="s">
        <v>40</v>
      </c>
      <c r="F106" s="682" t="s">
        <v>64</v>
      </c>
      <c r="G106" s="706" t="s">
        <v>64</v>
      </c>
      <c r="H106" s="684" t="s">
        <v>65</v>
      </c>
      <c r="I106" s="683" t="s">
        <v>1654</v>
      </c>
      <c r="J106" s="486"/>
      <c r="K106" s="302"/>
      <c r="L106" s="302"/>
      <c r="M106" s="302"/>
      <c r="N106" s="302"/>
    </row>
    <row r="107" spans="1:14" s="12" customFormat="1" ht="23.25" customHeight="1" x14ac:dyDescent="0.35">
      <c r="A107" s="1423"/>
      <c r="B107" s="707"/>
      <c r="C107" s="696"/>
      <c r="D107" s="697"/>
      <c r="E107" s="698"/>
      <c r="F107" s="699" t="s">
        <v>1655</v>
      </c>
      <c r="G107" s="699" t="s">
        <v>1656</v>
      </c>
      <c r="H107" s="691" t="s">
        <v>66</v>
      </c>
      <c r="I107" s="690" t="s">
        <v>1652</v>
      </c>
      <c r="J107" s="486"/>
      <c r="K107" s="302"/>
      <c r="L107" s="302"/>
      <c r="M107" s="302"/>
      <c r="N107" s="302"/>
    </row>
    <row r="108" spans="1:14" s="12" customFormat="1" ht="23.25" customHeight="1" x14ac:dyDescent="0.35">
      <c r="A108" s="1422">
        <v>52</v>
      </c>
      <c r="B108" s="679" t="s">
        <v>30</v>
      </c>
      <c r="C108" s="693" t="s">
        <v>207</v>
      </c>
      <c r="D108" s="693" t="s">
        <v>207</v>
      </c>
      <c r="E108" s="681" t="s">
        <v>40</v>
      </c>
      <c r="F108" s="682" t="s">
        <v>64</v>
      </c>
      <c r="G108" s="694" t="s">
        <v>64</v>
      </c>
      <c r="H108" s="684" t="s">
        <v>65</v>
      </c>
      <c r="I108" s="683" t="s">
        <v>1657</v>
      </c>
      <c r="J108" s="486"/>
      <c r="K108" s="302"/>
      <c r="L108" s="302"/>
      <c r="M108" s="302"/>
      <c r="N108" s="302"/>
    </row>
    <row r="109" spans="1:14" s="12" customFormat="1" ht="23.25" customHeight="1" x14ac:dyDescent="0.35">
      <c r="A109" s="1423"/>
      <c r="B109" s="708"/>
      <c r="C109" s="696"/>
      <c r="D109" s="697"/>
      <c r="E109" s="698"/>
      <c r="F109" s="699" t="s">
        <v>346</v>
      </c>
      <c r="G109" s="699" t="s">
        <v>347</v>
      </c>
      <c r="H109" s="691" t="s">
        <v>66</v>
      </c>
      <c r="I109" s="683" t="s">
        <v>1652</v>
      </c>
      <c r="J109" s="486"/>
      <c r="K109" s="302"/>
      <c r="L109" s="302"/>
      <c r="M109" s="302"/>
      <c r="N109" s="302"/>
    </row>
    <row r="110" spans="1:14" s="12" customFormat="1" ht="23.25" customHeight="1" x14ac:dyDescent="0.35">
      <c r="A110" s="1422">
        <v>53</v>
      </c>
      <c r="B110" s="679" t="s">
        <v>30</v>
      </c>
      <c r="C110" s="693" t="s">
        <v>1108</v>
      </c>
      <c r="D110" s="693" t="s">
        <v>1108</v>
      </c>
      <c r="E110" s="681" t="s">
        <v>40</v>
      </c>
      <c r="F110" s="682" t="s">
        <v>272</v>
      </c>
      <c r="G110" s="694" t="s">
        <v>272</v>
      </c>
      <c r="H110" s="684" t="s">
        <v>65</v>
      </c>
      <c r="I110" s="700" t="s">
        <v>1658</v>
      </c>
      <c r="J110" s="486"/>
      <c r="K110" s="302"/>
      <c r="L110" s="302"/>
      <c r="M110" s="302"/>
      <c r="N110" s="302"/>
    </row>
    <row r="111" spans="1:14" s="12" customFormat="1" ht="23.25" customHeight="1" x14ac:dyDescent="0.35">
      <c r="A111" s="1423"/>
      <c r="B111" s="695"/>
      <c r="C111" s="697"/>
      <c r="D111" s="697"/>
      <c r="E111" s="698"/>
      <c r="F111" s="699" t="s">
        <v>1659</v>
      </c>
      <c r="G111" s="699" t="s">
        <v>1660</v>
      </c>
      <c r="H111" s="691" t="s">
        <v>66</v>
      </c>
      <c r="I111" s="690" t="s">
        <v>1661</v>
      </c>
      <c r="J111" s="486"/>
      <c r="K111" s="302"/>
      <c r="L111" s="302"/>
      <c r="M111" s="302"/>
      <c r="N111" s="302"/>
    </row>
    <row r="112" spans="1:14" s="12" customFormat="1" ht="23.25" customHeight="1" x14ac:dyDescent="0.35">
      <c r="A112" s="1422">
        <v>54</v>
      </c>
      <c r="B112" s="679" t="s">
        <v>30</v>
      </c>
      <c r="C112" s="693" t="s">
        <v>1076</v>
      </c>
      <c r="D112" s="693" t="s">
        <v>1076</v>
      </c>
      <c r="E112" s="681" t="s">
        <v>40</v>
      </c>
      <c r="F112" s="682" t="s">
        <v>64</v>
      </c>
      <c r="G112" s="694" t="s">
        <v>64</v>
      </c>
      <c r="H112" s="684" t="s">
        <v>65</v>
      </c>
      <c r="I112" s="683" t="s">
        <v>1662</v>
      </c>
      <c r="J112" s="486"/>
      <c r="K112" s="302"/>
      <c r="L112" s="302"/>
      <c r="M112" s="302"/>
      <c r="N112" s="302"/>
    </row>
    <row r="113" spans="1:14" s="12" customFormat="1" ht="23.25" customHeight="1" x14ac:dyDescent="0.35">
      <c r="A113" s="1423"/>
      <c r="B113" s="695"/>
      <c r="C113" s="697"/>
      <c r="D113" s="697"/>
      <c r="E113" s="698"/>
      <c r="F113" s="699" t="s">
        <v>1515</v>
      </c>
      <c r="G113" s="699" t="s">
        <v>1516</v>
      </c>
      <c r="H113" s="691" t="s">
        <v>66</v>
      </c>
      <c r="I113" s="690" t="s">
        <v>1661</v>
      </c>
      <c r="J113" s="486"/>
      <c r="K113" s="302"/>
      <c r="L113" s="302"/>
      <c r="M113" s="302"/>
      <c r="N113" s="302"/>
    </row>
    <row r="114" spans="1:14" s="12" customFormat="1" ht="23.25" customHeight="1" x14ac:dyDescent="0.35">
      <c r="A114" s="1422"/>
      <c r="B114" s="692" t="s">
        <v>895</v>
      </c>
      <c r="C114" s="693" t="s">
        <v>1622</v>
      </c>
      <c r="D114" s="693" t="s">
        <v>1622</v>
      </c>
      <c r="E114" s="681" t="s">
        <v>40</v>
      </c>
      <c r="F114" s="694" t="s">
        <v>902</v>
      </c>
      <c r="G114" s="694" t="s">
        <v>902</v>
      </c>
      <c r="H114" s="684" t="s">
        <v>63</v>
      </c>
      <c r="I114" s="683" t="s">
        <v>1663</v>
      </c>
      <c r="J114" s="486"/>
      <c r="K114" s="302"/>
      <c r="L114" s="302"/>
      <c r="M114" s="302"/>
      <c r="N114" s="302"/>
    </row>
    <row r="115" spans="1:14" s="12" customFormat="1" ht="23.25" customHeight="1" x14ac:dyDescent="0.35">
      <c r="A115" s="1423"/>
      <c r="B115" s="692"/>
      <c r="C115" s="697"/>
      <c r="D115" s="697"/>
      <c r="E115" s="698"/>
      <c r="F115" s="699" t="s">
        <v>1624</v>
      </c>
      <c r="G115" s="699" t="s">
        <v>1625</v>
      </c>
      <c r="H115" s="691"/>
      <c r="I115" s="683" t="s">
        <v>1661</v>
      </c>
      <c r="J115" s="486"/>
      <c r="K115" s="302"/>
      <c r="L115" s="302"/>
      <c r="M115" s="302"/>
      <c r="N115" s="302"/>
    </row>
    <row r="116" spans="1:14" s="12" customFormat="1" ht="23.25" customHeight="1" x14ac:dyDescent="0.35">
      <c r="A116" s="1422">
        <v>55</v>
      </c>
      <c r="B116" s="679" t="s">
        <v>1664</v>
      </c>
      <c r="C116" s="693" t="s">
        <v>207</v>
      </c>
      <c r="D116" s="693" t="s">
        <v>207</v>
      </c>
      <c r="E116" s="681" t="s">
        <v>40</v>
      </c>
      <c r="F116" s="682" t="s">
        <v>69</v>
      </c>
      <c r="G116" s="706" t="s">
        <v>69</v>
      </c>
      <c r="H116" s="684" t="s">
        <v>65</v>
      </c>
      <c r="I116" s="700" t="s">
        <v>1665</v>
      </c>
      <c r="J116" s="486"/>
      <c r="K116" s="302"/>
      <c r="L116" s="302"/>
      <c r="M116" s="302"/>
      <c r="N116" s="302"/>
    </row>
    <row r="117" spans="1:14" s="12" customFormat="1" ht="23.25" customHeight="1" x14ac:dyDescent="0.35">
      <c r="A117" s="1423"/>
      <c r="B117" s="707"/>
      <c r="C117" s="696"/>
      <c r="D117" s="697"/>
      <c r="E117" s="689"/>
      <c r="F117" s="699" t="s">
        <v>346</v>
      </c>
      <c r="G117" s="699" t="s">
        <v>347</v>
      </c>
      <c r="H117" s="691" t="s">
        <v>66</v>
      </c>
      <c r="I117" s="690" t="s">
        <v>1666</v>
      </c>
      <c r="J117" s="486"/>
      <c r="K117" s="302"/>
      <c r="L117" s="302"/>
      <c r="M117" s="302"/>
      <c r="N117" s="302"/>
    </row>
    <row r="118" spans="1:14" s="12" customFormat="1" ht="23.25" customHeight="1" x14ac:dyDescent="0.35">
      <c r="A118" s="1422">
        <v>56</v>
      </c>
      <c r="B118" s="692" t="s">
        <v>895</v>
      </c>
      <c r="C118" s="693" t="s">
        <v>300</v>
      </c>
      <c r="D118" s="693" t="s">
        <v>300</v>
      </c>
      <c r="E118" s="681" t="s">
        <v>40</v>
      </c>
      <c r="F118" s="694" t="s">
        <v>67</v>
      </c>
      <c r="G118" s="694" t="s">
        <v>67</v>
      </c>
      <c r="H118" s="684" t="s">
        <v>63</v>
      </c>
      <c r="I118" s="683" t="s">
        <v>894</v>
      </c>
      <c r="J118" s="486"/>
      <c r="K118" s="302"/>
      <c r="L118" s="302"/>
      <c r="M118" s="302"/>
      <c r="N118" s="302"/>
    </row>
    <row r="119" spans="1:14" s="12" customFormat="1" ht="23.25" customHeight="1" x14ac:dyDescent="0.35">
      <c r="A119" s="1423"/>
      <c r="B119" s="708"/>
      <c r="C119" s="696"/>
      <c r="D119" s="697"/>
      <c r="E119" s="689"/>
      <c r="F119" s="699" t="s">
        <v>1503</v>
      </c>
      <c r="G119" s="699" t="s">
        <v>1667</v>
      </c>
      <c r="H119" s="691"/>
      <c r="I119" s="683" t="s">
        <v>1666</v>
      </c>
      <c r="J119" s="486"/>
      <c r="K119" s="302"/>
      <c r="L119" s="302"/>
      <c r="M119" s="302"/>
      <c r="N119" s="302"/>
    </row>
    <row r="120" spans="1:14" s="12" customFormat="1" ht="23.25" customHeight="1" x14ac:dyDescent="0.35">
      <c r="A120" s="1422">
        <v>57</v>
      </c>
      <c r="B120" s="679" t="s">
        <v>30</v>
      </c>
      <c r="C120" s="693" t="s">
        <v>1213</v>
      </c>
      <c r="D120" s="693" t="s">
        <v>1213</v>
      </c>
      <c r="E120" s="681" t="s">
        <v>40</v>
      </c>
      <c r="F120" s="682" t="s">
        <v>64</v>
      </c>
      <c r="G120" s="694" t="s">
        <v>64</v>
      </c>
      <c r="H120" s="684" t="s">
        <v>65</v>
      </c>
      <c r="I120" s="700" t="s">
        <v>1668</v>
      </c>
      <c r="J120" s="486"/>
      <c r="K120" s="302"/>
      <c r="L120" s="302"/>
      <c r="M120" s="302"/>
      <c r="N120" s="302"/>
    </row>
    <row r="121" spans="1:14" s="12" customFormat="1" ht="23.25" customHeight="1" x14ac:dyDescent="0.35">
      <c r="A121" s="1423"/>
      <c r="B121" s="708"/>
      <c r="C121" s="696"/>
      <c r="D121" s="697"/>
      <c r="E121" s="689"/>
      <c r="F121" s="699" t="s">
        <v>1669</v>
      </c>
      <c r="G121" s="699" t="s">
        <v>1670</v>
      </c>
      <c r="H121" s="691" t="s">
        <v>66</v>
      </c>
      <c r="I121" s="690" t="s">
        <v>1671</v>
      </c>
      <c r="J121" s="486"/>
      <c r="K121" s="302"/>
      <c r="L121" s="302"/>
      <c r="M121" s="302"/>
      <c r="N121" s="302"/>
    </row>
    <row r="122" spans="1:14" s="12" customFormat="1" ht="23.25" customHeight="1" x14ac:dyDescent="0.35">
      <c r="A122" s="1422">
        <v>58</v>
      </c>
      <c r="B122" s="679" t="s">
        <v>30</v>
      </c>
      <c r="C122" s="693" t="s">
        <v>1213</v>
      </c>
      <c r="D122" s="693" t="s">
        <v>1213</v>
      </c>
      <c r="E122" s="681" t="s">
        <v>40</v>
      </c>
      <c r="F122" s="682" t="s">
        <v>64</v>
      </c>
      <c r="G122" s="694" t="s">
        <v>64</v>
      </c>
      <c r="H122" s="684" t="s">
        <v>65</v>
      </c>
      <c r="I122" s="683" t="s">
        <v>1672</v>
      </c>
      <c r="J122" s="486"/>
      <c r="K122" s="302"/>
      <c r="L122" s="302"/>
      <c r="M122" s="302"/>
      <c r="N122" s="302"/>
    </row>
    <row r="123" spans="1:14" s="12" customFormat="1" ht="23.25" customHeight="1" x14ac:dyDescent="0.35">
      <c r="A123" s="1423"/>
      <c r="B123" s="708"/>
      <c r="C123" s="696"/>
      <c r="D123" s="697"/>
      <c r="E123" s="689"/>
      <c r="F123" s="699" t="s">
        <v>1669</v>
      </c>
      <c r="G123" s="699" t="s">
        <v>1670</v>
      </c>
      <c r="H123" s="691" t="s">
        <v>66</v>
      </c>
      <c r="I123" s="690" t="s">
        <v>1671</v>
      </c>
      <c r="J123" s="486"/>
      <c r="K123" s="302"/>
      <c r="L123" s="302"/>
      <c r="M123" s="302"/>
      <c r="N123" s="302"/>
    </row>
    <row r="124" spans="1:14" s="12" customFormat="1" ht="23.25" customHeight="1" x14ac:dyDescent="0.35">
      <c r="A124" s="1422">
        <v>59</v>
      </c>
      <c r="B124" s="679" t="s">
        <v>30</v>
      </c>
      <c r="C124" s="693" t="s">
        <v>1213</v>
      </c>
      <c r="D124" s="693" t="s">
        <v>1213</v>
      </c>
      <c r="E124" s="681" t="s">
        <v>40</v>
      </c>
      <c r="F124" s="682" t="s">
        <v>64</v>
      </c>
      <c r="G124" s="694" t="s">
        <v>64</v>
      </c>
      <c r="H124" s="684" t="s">
        <v>65</v>
      </c>
      <c r="I124" s="683" t="s">
        <v>1673</v>
      </c>
      <c r="J124" s="486"/>
      <c r="K124" s="302"/>
      <c r="L124" s="302"/>
      <c r="M124" s="302"/>
      <c r="N124" s="302"/>
    </row>
    <row r="125" spans="1:14" s="12" customFormat="1" ht="23.25" customHeight="1" x14ac:dyDescent="0.35">
      <c r="A125" s="1423"/>
      <c r="B125" s="708"/>
      <c r="C125" s="696"/>
      <c r="D125" s="697"/>
      <c r="E125" s="689"/>
      <c r="F125" s="699" t="s">
        <v>1669</v>
      </c>
      <c r="G125" s="699" t="s">
        <v>1670</v>
      </c>
      <c r="H125" s="691" t="s">
        <v>66</v>
      </c>
      <c r="I125" s="690" t="s">
        <v>1671</v>
      </c>
      <c r="J125" s="486"/>
      <c r="K125" s="302"/>
      <c r="L125" s="302"/>
      <c r="M125" s="302"/>
      <c r="N125" s="302"/>
    </row>
    <row r="126" spans="1:14" s="12" customFormat="1" ht="23.25" customHeight="1" x14ac:dyDescent="0.35">
      <c r="A126" s="1422">
        <v>60</v>
      </c>
      <c r="B126" s="679" t="s">
        <v>30</v>
      </c>
      <c r="C126" s="693" t="s">
        <v>1213</v>
      </c>
      <c r="D126" s="693" t="s">
        <v>1213</v>
      </c>
      <c r="E126" s="681" t="s">
        <v>40</v>
      </c>
      <c r="F126" s="682" t="s">
        <v>64</v>
      </c>
      <c r="G126" s="694" t="s">
        <v>64</v>
      </c>
      <c r="H126" s="684" t="s">
        <v>65</v>
      </c>
      <c r="I126" s="683" t="s">
        <v>1674</v>
      </c>
      <c r="J126" s="486"/>
      <c r="K126" s="302"/>
      <c r="L126" s="302"/>
      <c r="M126" s="302"/>
      <c r="N126" s="302"/>
    </row>
    <row r="127" spans="1:14" s="12" customFormat="1" ht="23.25" customHeight="1" x14ac:dyDescent="0.35">
      <c r="A127" s="1423"/>
      <c r="B127" s="708"/>
      <c r="C127" s="696"/>
      <c r="D127" s="697"/>
      <c r="E127" s="689"/>
      <c r="F127" s="699" t="s">
        <v>1669</v>
      </c>
      <c r="G127" s="699" t="s">
        <v>1670</v>
      </c>
      <c r="H127" s="691" t="s">
        <v>66</v>
      </c>
      <c r="I127" s="690" t="s">
        <v>1671</v>
      </c>
      <c r="J127" s="486"/>
      <c r="K127" s="302"/>
      <c r="L127" s="302"/>
      <c r="M127" s="302"/>
      <c r="N127" s="302"/>
    </row>
    <row r="128" spans="1:14" s="12" customFormat="1" ht="23.25" customHeight="1" x14ac:dyDescent="0.35">
      <c r="A128" s="1422">
        <v>61</v>
      </c>
      <c r="B128" s="679" t="s">
        <v>30</v>
      </c>
      <c r="C128" s="693" t="s">
        <v>1213</v>
      </c>
      <c r="D128" s="693" t="s">
        <v>1213</v>
      </c>
      <c r="E128" s="681" t="s">
        <v>40</v>
      </c>
      <c r="F128" s="682" t="s">
        <v>64</v>
      </c>
      <c r="G128" s="694" t="s">
        <v>64</v>
      </c>
      <c r="H128" s="684" t="s">
        <v>65</v>
      </c>
      <c r="I128" s="683" t="s">
        <v>1675</v>
      </c>
      <c r="J128" s="486"/>
      <c r="K128" s="302"/>
      <c r="L128" s="302"/>
      <c r="M128" s="302"/>
      <c r="N128" s="302"/>
    </row>
    <row r="129" spans="1:14" s="12" customFormat="1" ht="23.25" customHeight="1" x14ac:dyDescent="0.35">
      <c r="A129" s="1423"/>
      <c r="B129" s="708"/>
      <c r="C129" s="696"/>
      <c r="D129" s="697"/>
      <c r="E129" s="689"/>
      <c r="F129" s="699" t="s">
        <v>1669</v>
      </c>
      <c r="G129" s="699" t="s">
        <v>1670</v>
      </c>
      <c r="H129" s="691" t="s">
        <v>66</v>
      </c>
      <c r="I129" s="690" t="s">
        <v>1671</v>
      </c>
      <c r="J129" s="486"/>
      <c r="K129" s="302"/>
      <c r="L129" s="302"/>
      <c r="M129" s="302"/>
      <c r="N129" s="302"/>
    </row>
    <row r="130" spans="1:14" s="12" customFormat="1" ht="23.25" customHeight="1" x14ac:dyDescent="0.35">
      <c r="A130" s="1422">
        <v>62</v>
      </c>
      <c r="B130" s="679" t="s">
        <v>909</v>
      </c>
      <c r="C130" s="693" t="s">
        <v>1676</v>
      </c>
      <c r="D130" s="693" t="s">
        <v>1676</v>
      </c>
      <c r="E130" s="681" t="s">
        <v>40</v>
      </c>
      <c r="F130" s="682" t="s">
        <v>1677</v>
      </c>
      <c r="G130" s="694" t="s">
        <v>1677</v>
      </c>
      <c r="H130" s="684" t="s">
        <v>65</v>
      </c>
      <c r="I130" s="683" t="s">
        <v>826</v>
      </c>
      <c r="J130" s="486"/>
      <c r="K130" s="302"/>
      <c r="L130" s="302"/>
      <c r="M130" s="302"/>
      <c r="N130" s="302"/>
    </row>
    <row r="131" spans="1:14" s="12" customFormat="1" ht="23.25" customHeight="1" x14ac:dyDescent="0.35">
      <c r="A131" s="1423"/>
      <c r="B131" s="692"/>
      <c r="C131" s="697"/>
      <c r="D131" s="697"/>
      <c r="E131" s="698"/>
      <c r="F131" s="699" t="s">
        <v>1678</v>
      </c>
      <c r="G131" s="699" t="s">
        <v>1679</v>
      </c>
      <c r="H131" s="691" t="s">
        <v>66</v>
      </c>
      <c r="I131" s="690" t="s">
        <v>1671</v>
      </c>
      <c r="J131" s="486"/>
      <c r="K131" s="302"/>
      <c r="L131" s="302"/>
      <c r="M131" s="302"/>
      <c r="N131" s="302"/>
    </row>
    <row r="132" spans="1:14" s="12" customFormat="1" ht="23.25" customHeight="1" x14ac:dyDescent="0.35">
      <c r="A132" s="1422">
        <v>63</v>
      </c>
      <c r="B132" s="679" t="s">
        <v>1680</v>
      </c>
      <c r="C132" s="693" t="s">
        <v>715</v>
      </c>
      <c r="D132" s="693" t="s">
        <v>715</v>
      </c>
      <c r="E132" s="681" t="s">
        <v>40</v>
      </c>
      <c r="F132" s="682" t="s">
        <v>69</v>
      </c>
      <c r="G132" s="694" t="s">
        <v>69</v>
      </c>
      <c r="H132" s="684" t="s">
        <v>65</v>
      </c>
      <c r="I132" s="683" t="s">
        <v>1681</v>
      </c>
      <c r="J132" s="486"/>
      <c r="K132" s="302"/>
      <c r="L132" s="302"/>
      <c r="M132" s="302"/>
      <c r="N132" s="302"/>
    </row>
    <row r="133" spans="1:14" s="12" customFormat="1" ht="23.25" customHeight="1" x14ac:dyDescent="0.35">
      <c r="A133" s="1423"/>
      <c r="B133" s="692"/>
      <c r="C133" s="697"/>
      <c r="D133" s="697"/>
      <c r="E133" s="698"/>
      <c r="F133" s="699" t="s">
        <v>1682</v>
      </c>
      <c r="G133" s="699" t="s">
        <v>1683</v>
      </c>
      <c r="H133" s="691" t="s">
        <v>66</v>
      </c>
      <c r="I133" s="690" t="s">
        <v>1671</v>
      </c>
      <c r="J133" s="486"/>
      <c r="K133" s="302"/>
      <c r="L133" s="302"/>
      <c r="M133" s="302"/>
      <c r="N133" s="302"/>
    </row>
    <row r="134" spans="1:14" s="12" customFormat="1" ht="23.25" customHeight="1" x14ac:dyDescent="0.35">
      <c r="A134" s="1422">
        <v>64</v>
      </c>
      <c r="B134" s="679" t="s">
        <v>895</v>
      </c>
      <c r="C134" s="693" t="s">
        <v>526</v>
      </c>
      <c r="D134" s="693" t="s">
        <v>526</v>
      </c>
      <c r="E134" s="681" t="s">
        <v>40</v>
      </c>
      <c r="F134" s="682" t="s">
        <v>67</v>
      </c>
      <c r="G134" s="694" t="s">
        <v>67</v>
      </c>
      <c r="H134" s="684" t="s">
        <v>63</v>
      </c>
      <c r="I134" s="683" t="s">
        <v>1684</v>
      </c>
      <c r="J134" s="486"/>
      <c r="K134" s="302"/>
      <c r="L134" s="302"/>
      <c r="M134" s="302"/>
      <c r="N134" s="302"/>
    </row>
    <row r="135" spans="1:14" s="12" customFormat="1" ht="23.25" customHeight="1" x14ac:dyDescent="0.35">
      <c r="A135" s="1423"/>
      <c r="B135" s="692"/>
      <c r="C135" s="697"/>
      <c r="D135" s="697"/>
      <c r="E135" s="698"/>
      <c r="F135" s="699" t="s">
        <v>903</v>
      </c>
      <c r="G135" s="699" t="s">
        <v>1685</v>
      </c>
      <c r="H135" s="691"/>
      <c r="I135" s="690" t="s">
        <v>1666</v>
      </c>
      <c r="J135" s="486"/>
      <c r="K135" s="302"/>
      <c r="L135" s="302"/>
      <c r="M135" s="302"/>
      <c r="N135" s="302"/>
    </row>
    <row r="136" spans="1:14" s="12" customFormat="1" ht="23.25" customHeight="1" x14ac:dyDescent="0.35">
      <c r="A136" s="1422">
        <v>65</v>
      </c>
      <c r="B136" s="679" t="s">
        <v>30</v>
      </c>
      <c r="C136" s="693" t="s">
        <v>300</v>
      </c>
      <c r="D136" s="693" t="s">
        <v>300</v>
      </c>
      <c r="E136" s="681" t="s">
        <v>40</v>
      </c>
      <c r="F136" s="682" t="s">
        <v>272</v>
      </c>
      <c r="G136" s="694" t="s">
        <v>272</v>
      </c>
      <c r="H136" s="684" t="s">
        <v>65</v>
      </c>
      <c r="I136" s="683" t="s">
        <v>1686</v>
      </c>
      <c r="J136" s="486"/>
      <c r="K136" s="302"/>
      <c r="L136" s="302"/>
      <c r="M136" s="302"/>
      <c r="N136" s="302"/>
    </row>
    <row r="137" spans="1:14" s="12" customFormat="1" ht="23.25" customHeight="1" x14ac:dyDescent="0.35">
      <c r="A137" s="1423"/>
      <c r="B137" s="692"/>
      <c r="C137" s="697"/>
      <c r="D137" s="697"/>
      <c r="E137" s="698"/>
      <c r="F137" s="699" t="s">
        <v>1503</v>
      </c>
      <c r="G137" s="699" t="s">
        <v>1504</v>
      </c>
      <c r="H137" s="691" t="s">
        <v>66</v>
      </c>
      <c r="I137" s="690" t="s">
        <v>1687</v>
      </c>
      <c r="J137" s="486"/>
      <c r="K137" s="302"/>
      <c r="L137" s="302"/>
      <c r="M137" s="302"/>
      <c r="N137" s="302"/>
    </row>
    <row r="138" spans="1:14" s="12" customFormat="1" ht="23.25" customHeight="1" x14ac:dyDescent="0.35">
      <c r="A138" s="1422">
        <v>66</v>
      </c>
      <c r="B138" s="679" t="s">
        <v>30</v>
      </c>
      <c r="C138" s="693" t="s">
        <v>1688</v>
      </c>
      <c r="D138" s="693" t="s">
        <v>1688</v>
      </c>
      <c r="E138" s="681" t="s">
        <v>40</v>
      </c>
      <c r="F138" s="682" t="s">
        <v>64</v>
      </c>
      <c r="G138" s="694" t="s">
        <v>64</v>
      </c>
      <c r="H138" s="684" t="s">
        <v>65</v>
      </c>
      <c r="I138" s="683" t="s">
        <v>1689</v>
      </c>
      <c r="J138" s="486"/>
      <c r="K138" s="302"/>
      <c r="L138" s="302"/>
      <c r="M138" s="302"/>
      <c r="N138" s="302"/>
    </row>
    <row r="139" spans="1:14" s="12" customFormat="1" ht="23.25" customHeight="1" x14ac:dyDescent="0.35">
      <c r="A139" s="1423"/>
      <c r="B139" s="695"/>
      <c r="C139" s="696"/>
      <c r="D139" s="697"/>
      <c r="E139" s="689"/>
      <c r="F139" s="699" t="s">
        <v>1690</v>
      </c>
      <c r="G139" s="699" t="s">
        <v>1691</v>
      </c>
      <c r="H139" s="691" t="s">
        <v>66</v>
      </c>
      <c r="I139" s="690" t="s">
        <v>1671</v>
      </c>
      <c r="J139" s="486"/>
      <c r="K139" s="302"/>
      <c r="L139" s="302"/>
      <c r="M139" s="302"/>
      <c r="N139" s="302"/>
    </row>
    <row r="140" spans="1:14" s="12" customFormat="1" ht="23.25" customHeight="1" x14ac:dyDescent="0.35">
      <c r="A140" s="1422"/>
      <c r="B140" s="692" t="s">
        <v>1692</v>
      </c>
      <c r="C140" s="693" t="s">
        <v>898</v>
      </c>
      <c r="D140" s="693" t="s">
        <v>898</v>
      </c>
      <c r="E140" s="681" t="s">
        <v>40</v>
      </c>
      <c r="F140" s="694" t="s">
        <v>68</v>
      </c>
      <c r="G140" s="694" t="s">
        <v>68</v>
      </c>
      <c r="H140" s="684" t="s">
        <v>65</v>
      </c>
      <c r="I140" s="683" t="s">
        <v>1693</v>
      </c>
      <c r="J140" s="486"/>
      <c r="K140" s="302"/>
      <c r="L140" s="302"/>
      <c r="M140" s="302"/>
      <c r="N140" s="302"/>
    </row>
    <row r="141" spans="1:14" s="12" customFormat="1" ht="23.25" customHeight="1" x14ac:dyDescent="0.35">
      <c r="A141" s="1423"/>
      <c r="B141" s="692"/>
      <c r="C141" s="696"/>
      <c r="D141" s="697"/>
      <c r="E141" s="689"/>
      <c r="F141" s="699" t="s">
        <v>900</v>
      </c>
      <c r="G141" s="699" t="s">
        <v>901</v>
      </c>
      <c r="H141" s="691" t="s">
        <v>66</v>
      </c>
      <c r="I141" s="683" t="s">
        <v>1671</v>
      </c>
      <c r="J141" s="486"/>
      <c r="K141" s="302"/>
      <c r="L141" s="302"/>
      <c r="M141" s="302"/>
      <c r="N141" s="302"/>
    </row>
    <row r="142" spans="1:14" s="12" customFormat="1" ht="23.25" customHeight="1" x14ac:dyDescent="0.35">
      <c r="A142" s="1422">
        <v>67</v>
      </c>
      <c r="B142" s="679" t="s">
        <v>30</v>
      </c>
      <c r="C142" s="693" t="s">
        <v>1694</v>
      </c>
      <c r="D142" s="693" t="s">
        <v>1694</v>
      </c>
      <c r="E142" s="681" t="s">
        <v>40</v>
      </c>
      <c r="F142" s="682" t="s">
        <v>69</v>
      </c>
      <c r="G142" s="694" t="s">
        <v>69</v>
      </c>
      <c r="H142" s="684" t="s">
        <v>65</v>
      </c>
      <c r="I142" s="700" t="s">
        <v>1695</v>
      </c>
      <c r="J142" s="486"/>
      <c r="K142" s="302"/>
      <c r="L142" s="302"/>
      <c r="M142" s="302"/>
      <c r="N142" s="302"/>
    </row>
    <row r="143" spans="1:14" s="12" customFormat="1" ht="23.25" customHeight="1" x14ac:dyDescent="0.35">
      <c r="A143" s="1423"/>
      <c r="B143" s="695"/>
      <c r="C143" s="696"/>
      <c r="D143" s="697"/>
      <c r="E143" s="689"/>
      <c r="F143" s="699" t="s">
        <v>1696</v>
      </c>
      <c r="G143" s="699" t="s">
        <v>1697</v>
      </c>
      <c r="H143" s="691" t="s">
        <v>66</v>
      </c>
      <c r="I143" s="690" t="s">
        <v>1687</v>
      </c>
      <c r="J143" s="486"/>
      <c r="K143" s="302"/>
      <c r="L143" s="302"/>
      <c r="M143" s="302"/>
      <c r="N143" s="302"/>
    </row>
    <row r="144" spans="1:14" s="12" customFormat="1" ht="23.25" customHeight="1" x14ac:dyDescent="0.35">
      <c r="A144" s="1422">
        <v>68</v>
      </c>
      <c r="B144" s="679" t="s">
        <v>30</v>
      </c>
      <c r="C144" s="693" t="s">
        <v>207</v>
      </c>
      <c r="D144" s="693" t="s">
        <v>207</v>
      </c>
      <c r="E144" s="681" t="s">
        <v>40</v>
      </c>
      <c r="F144" s="682" t="s">
        <v>64</v>
      </c>
      <c r="G144" s="694" t="s">
        <v>64</v>
      </c>
      <c r="H144" s="684" t="s">
        <v>65</v>
      </c>
      <c r="I144" s="683" t="s">
        <v>1698</v>
      </c>
      <c r="J144" s="486"/>
      <c r="K144" s="302"/>
      <c r="L144" s="302"/>
      <c r="M144" s="302"/>
      <c r="N144" s="302"/>
    </row>
    <row r="145" spans="1:14" s="12" customFormat="1" ht="23.25" customHeight="1" x14ac:dyDescent="0.35">
      <c r="A145" s="1423"/>
      <c r="B145" s="692"/>
      <c r="C145" s="696"/>
      <c r="D145" s="697"/>
      <c r="E145" s="689"/>
      <c r="F145" s="699" t="s">
        <v>346</v>
      </c>
      <c r="G145" s="699" t="s">
        <v>347</v>
      </c>
      <c r="H145" s="691" t="s">
        <v>66</v>
      </c>
      <c r="I145" s="690" t="s">
        <v>1699</v>
      </c>
      <c r="J145" s="486"/>
      <c r="K145" s="302"/>
      <c r="L145" s="302"/>
      <c r="M145" s="302"/>
      <c r="N145" s="302"/>
    </row>
    <row r="146" spans="1:14" s="12" customFormat="1" ht="23.25" customHeight="1" x14ac:dyDescent="0.35">
      <c r="A146" s="1422">
        <v>69</v>
      </c>
      <c r="B146" s="679" t="s">
        <v>1700</v>
      </c>
      <c r="C146" s="693" t="s">
        <v>1701</v>
      </c>
      <c r="D146" s="693" t="s">
        <v>1701</v>
      </c>
      <c r="E146" s="681" t="s">
        <v>40</v>
      </c>
      <c r="F146" s="682" t="s">
        <v>1702</v>
      </c>
      <c r="G146" s="709" t="s">
        <v>1702</v>
      </c>
      <c r="H146" s="684" t="s">
        <v>65</v>
      </c>
      <c r="I146" s="683" t="s">
        <v>1703</v>
      </c>
      <c r="J146" s="486"/>
      <c r="K146" s="302"/>
      <c r="L146" s="302"/>
      <c r="M146" s="302"/>
      <c r="N146" s="302"/>
    </row>
    <row r="147" spans="1:14" s="12" customFormat="1" ht="23.25" customHeight="1" x14ac:dyDescent="0.35">
      <c r="A147" s="1423"/>
      <c r="B147" s="695"/>
      <c r="C147" s="696"/>
      <c r="D147" s="697"/>
      <c r="E147" s="689"/>
      <c r="F147" s="699" t="s">
        <v>1704</v>
      </c>
      <c r="G147" s="699" t="s">
        <v>1705</v>
      </c>
      <c r="H147" s="691" t="s">
        <v>66</v>
      </c>
      <c r="I147" s="690" t="s">
        <v>1699</v>
      </c>
      <c r="J147" s="486"/>
      <c r="K147" s="302"/>
      <c r="L147" s="302"/>
      <c r="M147" s="302"/>
      <c r="N147" s="302"/>
    </row>
    <row r="148" spans="1:14" s="12" customFormat="1" ht="23.25" customHeight="1" x14ac:dyDescent="0.35">
      <c r="A148" s="1422">
        <v>70</v>
      </c>
      <c r="B148" s="679" t="s">
        <v>1706</v>
      </c>
      <c r="C148" s="693" t="s">
        <v>1707</v>
      </c>
      <c r="D148" s="693" t="s">
        <v>1707</v>
      </c>
      <c r="E148" s="681" t="s">
        <v>40</v>
      </c>
      <c r="F148" s="682" t="s">
        <v>1708</v>
      </c>
      <c r="G148" s="703" t="s">
        <v>1708</v>
      </c>
      <c r="H148" s="684" t="s">
        <v>65</v>
      </c>
      <c r="I148" s="683" t="s">
        <v>1709</v>
      </c>
      <c r="J148" s="486"/>
      <c r="K148" s="302"/>
      <c r="L148" s="302"/>
      <c r="M148" s="302"/>
      <c r="N148" s="302"/>
    </row>
    <row r="149" spans="1:14" s="12" customFormat="1" ht="23.25" customHeight="1" x14ac:dyDescent="0.35">
      <c r="A149" s="1423"/>
      <c r="B149" s="695"/>
      <c r="C149" s="697"/>
      <c r="D149" s="697"/>
      <c r="E149" s="698"/>
      <c r="F149" s="691" t="s">
        <v>1710</v>
      </c>
      <c r="G149" s="691" t="s">
        <v>1711</v>
      </c>
      <c r="H149" s="691" t="s">
        <v>66</v>
      </c>
      <c r="I149" s="690" t="s">
        <v>1699</v>
      </c>
      <c r="J149" s="486"/>
      <c r="K149" s="302"/>
      <c r="L149" s="302"/>
      <c r="M149" s="302"/>
      <c r="N149" s="302"/>
    </row>
    <row r="150" spans="1:14" s="12" customFormat="1" ht="23.25" customHeight="1" x14ac:dyDescent="0.35">
      <c r="A150" s="1422">
        <v>71</v>
      </c>
      <c r="B150" s="679" t="s">
        <v>1712</v>
      </c>
      <c r="C150" s="693" t="s">
        <v>1713</v>
      </c>
      <c r="D150" s="693" t="s">
        <v>1713</v>
      </c>
      <c r="E150" s="681" t="s">
        <v>40</v>
      </c>
      <c r="F150" s="682" t="s">
        <v>1714</v>
      </c>
      <c r="G150" s="703" t="s">
        <v>1714</v>
      </c>
      <c r="H150" s="684" t="s">
        <v>65</v>
      </c>
      <c r="I150" s="683" t="s">
        <v>1715</v>
      </c>
      <c r="J150" s="486"/>
      <c r="K150" s="302"/>
      <c r="L150" s="302"/>
      <c r="M150" s="302"/>
      <c r="N150" s="302"/>
    </row>
    <row r="151" spans="1:14" s="12" customFormat="1" ht="23.25" customHeight="1" x14ac:dyDescent="0.35">
      <c r="A151" s="1423"/>
      <c r="B151" s="695"/>
      <c r="C151" s="697"/>
      <c r="D151" s="697"/>
      <c r="E151" s="689"/>
      <c r="F151" s="691" t="s">
        <v>1716</v>
      </c>
      <c r="G151" s="691" t="s">
        <v>1717</v>
      </c>
      <c r="H151" s="691" t="s">
        <v>66</v>
      </c>
      <c r="I151" s="690" t="s">
        <v>1699</v>
      </c>
      <c r="J151" s="486"/>
      <c r="K151" s="302"/>
      <c r="L151" s="302"/>
      <c r="M151" s="302"/>
      <c r="N151" s="302"/>
    </row>
    <row r="152" spans="1:14" s="12" customFormat="1" ht="23.25" customHeight="1" x14ac:dyDescent="0.35">
      <c r="A152" s="1422">
        <v>72</v>
      </c>
      <c r="B152" s="679" t="s">
        <v>1718</v>
      </c>
      <c r="C152" s="693" t="s">
        <v>1719</v>
      </c>
      <c r="D152" s="693" t="s">
        <v>1719</v>
      </c>
      <c r="E152" s="681" t="s">
        <v>40</v>
      </c>
      <c r="F152" s="682" t="s">
        <v>1720</v>
      </c>
      <c r="G152" s="703" t="s">
        <v>1720</v>
      </c>
      <c r="H152" s="684" t="s">
        <v>65</v>
      </c>
      <c r="I152" s="683" t="s">
        <v>1721</v>
      </c>
      <c r="J152" s="486"/>
      <c r="K152" s="302"/>
      <c r="L152" s="302"/>
      <c r="M152" s="302"/>
      <c r="N152" s="302"/>
    </row>
    <row r="153" spans="1:14" s="12" customFormat="1" ht="23.25" customHeight="1" x14ac:dyDescent="0.35">
      <c r="A153" s="1423"/>
      <c r="B153" s="695"/>
      <c r="C153" s="697"/>
      <c r="D153" s="697"/>
      <c r="E153" s="689"/>
      <c r="F153" s="691" t="s">
        <v>1722</v>
      </c>
      <c r="G153" s="691" t="s">
        <v>1723</v>
      </c>
      <c r="H153" s="691" t="s">
        <v>66</v>
      </c>
      <c r="I153" s="690" t="s">
        <v>1699</v>
      </c>
      <c r="J153" s="486"/>
      <c r="K153" s="302"/>
      <c r="L153" s="302"/>
      <c r="M153" s="302"/>
      <c r="N153" s="302"/>
    </row>
    <row r="154" spans="1:14" s="12" customFormat="1" ht="23.25" customHeight="1" x14ac:dyDescent="0.35">
      <c r="A154" s="1422">
        <v>73</v>
      </c>
      <c r="B154" s="679" t="s">
        <v>1724</v>
      </c>
      <c r="C154" s="693" t="s">
        <v>913</v>
      </c>
      <c r="D154" s="693" t="s">
        <v>913</v>
      </c>
      <c r="E154" s="681" t="s">
        <v>40</v>
      </c>
      <c r="F154" s="682" t="s">
        <v>518</v>
      </c>
      <c r="G154" s="703" t="s">
        <v>518</v>
      </c>
      <c r="H154" s="684" t="s">
        <v>65</v>
      </c>
      <c r="I154" s="683" t="s">
        <v>1725</v>
      </c>
      <c r="J154" s="486"/>
      <c r="K154" s="302"/>
      <c r="L154" s="302"/>
      <c r="M154" s="302"/>
      <c r="N154" s="302"/>
    </row>
    <row r="155" spans="1:14" s="12" customFormat="1" ht="23.25" customHeight="1" x14ac:dyDescent="0.35">
      <c r="A155" s="1423"/>
      <c r="B155" s="695"/>
      <c r="C155" s="697"/>
      <c r="D155" s="697"/>
      <c r="E155" s="698"/>
      <c r="F155" s="691" t="s">
        <v>914</v>
      </c>
      <c r="G155" s="691" t="s">
        <v>915</v>
      </c>
      <c r="H155" s="691" t="s">
        <v>66</v>
      </c>
      <c r="I155" s="690" t="s">
        <v>1699</v>
      </c>
      <c r="J155" s="486"/>
      <c r="K155" s="302"/>
      <c r="L155" s="302"/>
      <c r="M155" s="302"/>
      <c r="N155" s="302"/>
    </row>
    <row r="156" spans="1:14" s="12" customFormat="1" ht="23.25" customHeight="1" x14ac:dyDescent="0.35">
      <c r="A156" s="1422">
        <v>74</v>
      </c>
      <c r="B156" s="679" t="s">
        <v>1726</v>
      </c>
      <c r="C156" s="693" t="s">
        <v>1590</v>
      </c>
      <c r="D156" s="693" t="s">
        <v>1590</v>
      </c>
      <c r="E156" s="681" t="s">
        <v>40</v>
      </c>
      <c r="F156" s="682" t="s">
        <v>68</v>
      </c>
      <c r="G156" s="703" t="s">
        <v>68</v>
      </c>
      <c r="H156" s="684" t="s">
        <v>65</v>
      </c>
      <c r="I156" s="683" t="s">
        <v>1727</v>
      </c>
      <c r="J156" s="486"/>
      <c r="K156" s="302"/>
      <c r="L156" s="302"/>
      <c r="M156" s="302"/>
      <c r="N156" s="302"/>
    </row>
    <row r="157" spans="1:14" s="12" customFormat="1" ht="23.25" customHeight="1" x14ac:dyDescent="0.35">
      <c r="A157" s="1423"/>
      <c r="B157" s="692"/>
      <c r="C157" s="697"/>
      <c r="D157" s="697"/>
      <c r="E157" s="689"/>
      <c r="F157" s="699" t="s">
        <v>1592</v>
      </c>
      <c r="G157" s="699" t="s">
        <v>1593</v>
      </c>
      <c r="H157" s="691" t="s">
        <v>66</v>
      </c>
      <c r="I157" s="690" t="s">
        <v>1699</v>
      </c>
      <c r="J157" s="486"/>
      <c r="K157" s="302"/>
      <c r="L157" s="302"/>
      <c r="M157" s="302"/>
      <c r="N157" s="302"/>
    </row>
    <row r="158" spans="1:14" s="12" customFormat="1" ht="23.25" customHeight="1" x14ac:dyDescent="0.35">
      <c r="A158" s="1422">
        <v>74</v>
      </c>
      <c r="B158" s="679" t="s">
        <v>30</v>
      </c>
      <c r="C158" s="693" t="s">
        <v>1076</v>
      </c>
      <c r="D158" s="693" t="s">
        <v>1076</v>
      </c>
      <c r="E158" s="681" t="s">
        <v>40</v>
      </c>
      <c r="F158" s="682" t="s">
        <v>64</v>
      </c>
      <c r="G158" s="703" t="s">
        <v>64</v>
      </c>
      <c r="H158" s="684" t="s">
        <v>65</v>
      </c>
      <c r="I158" s="683" t="s">
        <v>1728</v>
      </c>
      <c r="J158" s="486"/>
      <c r="K158" s="302"/>
      <c r="L158" s="302"/>
      <c r="M158" s="302"/>
      <c r="N158" s="302"/>
    </row>
    <row r="159" spans="1:14" s="12" customFormat="1" ht="23.25" customHeight="1" x14ac:dyDescent="0.35">
      <c r="A159" s="1423"/>
      <c r="B159" s="692"/>
      <c r="C159" s="697"/>
      <c r="D159" s="697"/>
      <c r="E159" s="689"/>
      <c r="F159" s="699" t="s">
        <v>1515</v>
      </c>
      <c r="G159" s="699" t="s">
        <v>1516</v>
      </c>
      <c r="H159" s="691" t="s">
        <v>66</v>
      </c>
      <c r="I159" s="690" t="s">
        <v>1729</v>
      </c>
      <c r="J159" s="486"/>
      <c r="K159" s="302"/>
      <c r="L159" s="302"/>
      <c r="M159" s="302"/>
      <c r="N159" s="302"/>
    </row>
    <row r="160" spans="1:14" s="12" customFormat="1" ht="23.25" customHeight="1" x14ac:dyDescent="0.35">
      <c r="A160" s="1422">
        <v>75</v>
      </c>
      <c r="B160" s="679" t="s">
        <v>30</v>
      </c>
      <c r="C160" s="693" t="s">
        <v>1076</v>
      </c>
      <c r="D160" s="693" t="s">
        <v>1076</v>
      </c>
      <c r="E160" s="681" t="s">
        <v>40</v>
      </c>
      <c r="F160" s="682" t="s">
        <v>64</v>
      </c>
      <c r="G160" s="703" t="s">
        <v>64</v>
      </c>
      <c r="H160" s="684" t="s">
        <v>65</v>
      </c>
      <c r="I160" s="683" t="s">
        <v>1730</v>
      </c>
      <c r="J160" s="486"/>
      <c r="K160" s="302"/>
      <c r="L160" s="302"/>
      <c r="M160" s="302"/>
      <c r="N160" s="302"/>
    </row>
    <row r="161" spans="1:14" s="12" customFormat="1" ht="23.25" customHeight="1" x14ac:dyDescent="0.35">
      <c r="A161" s="1423"/>
      <c r="B161" s="692"/>
      <c r="C161" s="697"/>
      <c r="D161" s="697"/>
      <c r="E161" s="689"/>
      <c r="F161" s="699" t="s">
        <v>1515</v>
      </c>
      <c r="G161" s="699" t="s">
        <v>1516</v>
      </c>
      <c r="H161" s="691" t="s">
        <v>66</v>
      </c>
      <c r="I161" s="690" t="s">
        <v>1729</v>
      </c>
      <c r="J161" s="486"/>
      <c r="K161" s="302"/>
      <c r="L161" s="302"/>
      <c r="M161" s="302"/>
      <c r="N161" s="302"/>
    </row>
    <row r="162" spans="1:14" s="12" customFormat="1" ht="23.25" customHeight="1" x14ac:dyDescent="0.35">
      <c r="A162" s="1422">
        <v>76</v>
      </c>
      <c r="B162" s="679" t="s">
        <v>30</v>
      </c>
      <c r="C162" s="693" t="s">
        <v>300</v>
      </c>
      <c r="D162" s="693" t="s">
        <v>300</v>
      </c>
      <c r="E162" s="681" t="s">
        <v>40</v>
      </c>
      <c r="F162" s="682" t="s">
        <v>64</v>
      </c>
      <c r="G162" s="703" t="s">
        <v>64</v>
      </c>
      <c r="H162" s="684" t="s">
        <v>65</v>
      </c>
      <c r="I162" s="683" t="s">
        <v>1731</v>
      </c>
      <c r="J162" s="486"/>
      <c r="K162" s="302"/>
      <c r="L162" s="302"/>
      <c r="M162" s="302"/>
      <c r="N162" s="302"/>
    </row>
    <row r="163" spans="1:14" s="12" customFormat="1" ht="23.25" customHeight="1" x14ac:dyDescent="0.35">
      <c r="A163" s="1423"/>
      <c r="B163" s="695"/>
      <c r="C163" s="697"/>
      <c r="D163" s="697"/>
      <c r="E163" s="698"/>
      <c r="F163" s="699" t="s">
        <v>1503</v>
      </c>
      <c r="G163" s="699" t="s">
        <v>1504</v>
      </c>
      <c r="H163" s="691" t="s">
        <v>66</v>
      </c>
      <c r="I163" s="690" t="s">
        <v>1729</v>
      </c>
      <c r="J163" s="486"/>
      <c r="K163" s="302"/>
      <c r="L163" s="302"/>
      <c r="M163" s="302"/>
      <c r="N163" s="302"/>
    </row>
    <row r="164" spans="1:14" s="12" customFormat="1" ht="23.25" customHeight="1" x14ac:dyDescent="0.35">
      <c r="A164" s="1424">
        <v>77</v>
      </c>
      <c r="B164" s="679" t="s">
        <v>1732</v>
      </c>
      <c r="C164" s="693" t="s">
        <v>1733</v>
      </c>
      <c r="D164" s="693" t="s">
        <v>1733</v>
      </c>
      <c r="E164" s="681" t="s">
        <v>40</v>
      </c>
      <c r="F164" s="703" t="s">
        <v>68</v>
      </c>
      <c r="G164" s="694" t="s">
        <v>68</v>
      </c>
      <c r="H164" s="684" t="s">
        <v>65</v>
      </c>
      <c r="I164" s="683" t="s">
        <v>1734</v>
      </c>
      <c r="J164" s="486"/>
      <c r="K164" s="302"/>
      <c r="L164" s="302"/>
      <c r="M164" s="302"/>
      <c r="N164" s="302"/>
    </row>
    <row r="165" spans="1:14" s="12" customFormat="1" ht="23.25" customHeight="1" x14ac:dyDescent="0.35">
      <c r="A165" s="1425"/>
      <c r="B165" s="695"/>
      <c r="C165" s="697"/>
      <c r="D165" s="697"/>
      <c r="E165" s="698"/>
      <c r="F165" s="699" t="s">
        <v>1735</v>
      </c>
      <c r="G165" s="699" t="s">
        <v>1736</v>
      </c>
      <c r="H165" s="691" t="s">
        <v>66</v>
      </c>
      <c r="I165" s="690" t="s">
        <v>1729</v>
      </c>
      <c r="J165" s="486"/>
      <c r="K165" s="302"/>
      <c r="L165" s="302"/>
      <c r="M165" s="302"/>
      <c r="N165" s="302"/>
    </row>
    <row r="166" spans="1:14" s="12" customFormat="1" ht="23.25" customHeight="1" x14ac:dyDescent="0.35">
      <c r="A166" s="1422">
        <v>78</v>
      </c>
      <c r="B166" s="679" t="s">
        <v>30</v>
      </c>
      <c r="C166" s="693" t="s">
        <v>1076</v>
      </c>
      <c r="D166" s="693" t="s">
        <v>1076</v>
      </c>
      <c r="E166" s="681" t="s">
        <v>40</v>
      </c>
      <c r="F166" s="682" t="s">
        <v>64</v>
      </c>
      <c r="G166" s="694"/>
      <c r="H166" s="684" t="s">
        <v>65</v>
      </c>
      <c r="I166" s="700" t="s">
        <v>1737</v>
      </c>
      <c r="J166" s="486"/>
      <c r="K166" s="302"/>
      <c r="L166" s="302"/>
      <c r="M166" s="302"/>
      <c r="N166" s="302"/>
    </row>
    <row r="167" spans="1:14" s="12" customFormat="1" ht="23.25" customHeight="1" x14ac:dyDescent="0.35">
      <c r="A167" s="1423"/>
      <c r="B167" s="695"/>
      <c r="C167" s="697"/>
      <c r="D167" s="697"/>
      <c r="E167" s="698"/>
      <c r="F167" s="699" t="s">
        <v>1515</v>
      </c>
      <c r="G167" s="699" t="s">
        <v>1516</v>
      </c>
      <c r="H167" s="691" t="s">
        <v>66</v>
      </c>
      <c r="I167" s="710" t="s">
        <v>1738</v>
      </c>
      <c r="J167" s="486"/>
      <c r="K167" s="302"/>
      <c r="L167" s="302"/>
      <c r="M167" s="302"/>
      <c r="N167" s="302"/>
    </row>
    <row r="168" spans="1:14" s="12" customFormat="1" ht="23.25" customHeight="1" x14ac:dyDescent="0.35">
      <c r="A168" s="1424"/>
      <c r="B168" s="679"/>
      <c r="C168" s="693"/>
      <c r="D168" s="693"/>
      <c r="E168" s="681"/>
      <c r="F168" s="703"/>
      <c r="G168" s="694"/>
      <c r="H168" s="684"/>
      <c r="I168" s="682"/>
      <c r="J168" s="486"/>
      <c r="K168" s="302"/>
      <c r="L168" s="302"/>
      <c r="M168" s="302"/>
      <c r="N168" s="302"/>
    </row>
    <row r="169" spans="1:14" s="12" customFormat="1" ht="23.25" customHeight="1" x14ac:dyDescent="0.35">
      <c r="A169" s="1425"/>
      <c r="B169" s="695"/>
      <c r="C169" s="697"/>
      <c r="D169" s="697"/>
      <c r="E169" s="698"/>
      <c r="F169" s="699"/>
      <c r="G169" s="699"/>
      <c r="H169" s="691"/>
      <c r="I169" s="710"/>
      <c r="J169" s="486"/>
      <c r="K169" s="302"/>
      <c r="L169" s="302"/>
      <c r="M169" s="302"/>
      <c r="N169" s="302"/>
    </row>
    <row r="170" spans="1:14" s="12" customFormat="1" ht="23.25" customHeight="1" x14ac:dyDescent="0.35">
      <c r="A170" s="1424"/>
      <c r="B170" s="711"/>
      <c r="C170" s="693"/>
      <c r="D170" s="693"/>
      <c r="E170" s="681"/>
      <c r="F170" s="694"/>
      <c r="G170" s="694"/>
      <c r="H170" s="684"/>
      <c r="I170" s="682"/>
      <c r="J170" s="486"/>
      <c r="K170" s="302"/>
      <c r="L170" s="302"/>
      <c r="M170" s="302"/>
      <c r="N170" s="302"/>
    </row>
    <row r="171" spans="1:14" s="12" customFormat="1" ht="23.25" customHeight="1" x14ac:dyDescent="0.35">
      <c r="A171" s="1425"/>
      <c r="B171" s="712"/>
      <c r="C171" s="696"/>
      <c r="D171" s="697"/>
      <c r="E171" s="698"/>
      <c r="F171" s="699"/>
      <c r="G171" s="699"/>
      <c r="H171" s="691"/>
      <c r="I171" s="710"/>
      <c r="J171" s="486"/>
      <c r="K171" s="302"/>
      <c r="L171" s="302"/>
      <c r="M171" s="302"/>
      <c r="N171" s="302"/>
    </row>
    <row r="172" spans="1:14" s="12" customFormat="1" ht="23.25" customHeight="1" x14ac:dyDescent="0.35">
      <c r="A172" s="1422"/>
      <c r="B172" s="711"/>
      <c r="C172" s="693"/>
      <c r="D172" s="693"/>
      <c r="E172" s="681"/>
      <c r="F172" s="694"/>
      <c r="G172" s="694"/>
      <c r="H172" s="684"/>
      <c r="I172" s="682"/>
      <c r="J172" s="486"/>
      <c r="K172" s="302"/>
      <c r="L172" s="302"/>
      <c r="M172" s="302"/>
      <c r="N172" s="302"/>
    </row>
    <row r="173" spans="1:14" s="12" customFormat="1" ht="23.25" customHeight="1" x14ac:dyDescent="0.35">
      <c r="A173" s="1423"/>
      <c r="B173" s="712"/>
      <c r="C173" s="696"/>
      <c r="D173" s="697"/>
      <c r="E173" s="698"/>
      <c r="F173" s="699"/>
      <c r="G173" s="699"/>
      <c r="H173" s="691"/>
      <c r="I173" s="710"/>
      <c r="J173" s="486"/>
      <c r="K173" s="302"/>
      <c r="L173" s="302"/>
      <c r="M173" s="302"/>
      <c r="N173" s="302"/>
    </row>
    <row r="174" spans="1:14" s="12" customFormat="1" ht="23.25" customHeight="1" x14ac:dyDescent="0.35">
      <c r="A174" s="1424"/>
      <c r="B174" s="711"/>
      <c r="C174" s="693"/>
      <c r="D174" s="693"/>
      <c r="E174" s="681"/>
      <c r="F174" s="694"/>
      <c r="G174" s="694"/>
      <c r="H174" s="684"/>
      <c r="I174" s="682"/>
      <c r="J174" s="486"/>
      <c r="K174" s="302"/>
      <c r="L174" s="302"/>
      <c r="M174" s="302"/>
      <c r="N174" s="302"/>
    </row>
    <row r="175" spans="1:14" s="12" customFormat="1" ht="23.25" customHeight="1" x14ac:dyDescent="0.35">
      <c r="A175" s="1425"/>
      <c r="B175" s="712"/>
      <c r="C175" s="696"/>
      <c r="D175" s="697"/>
      <c r="E175" s="698"/>
      <c r="F175" s="699"/>
      <c r="G175" s="699"/>
      <c r="H175" s="691"/>
      <c r="I175" s="710"/>
      <c r="J175" s="486"/>
      <c r="K175" s="302"/>
      <c r="L175" s="302"/>
      <c r="M175" s="302"/>
      <c r="N175" s="302"/>
    </row>
    <row r="176" spans="1:14" s="12" customFormat="1" ht="23.25" customHeight="1" x14ac:dyDescent="0.35">
      <c r="A176" s="1424"/>
      <c r="B176" s="711"/>
      <c r="C176" s="693"/>
      <c r="D176" s="693"/>
      <c r="E176" s="681"/>
      <c r="F176" s="694"/>
      <c r="G176" s="694"/>
      <c r="H176" s="684"/>
      <c r="I176" s="682"/>
      <c r="J176" s="486"/>
      <c r="K176" s="302"/>
      <c r="L176" s="302"/>
      <c r="M176" s="302"/>
      <c r="N176" s="302"/>
    </row>
    <row r="177" spans="1:14" s="12" customFormat="1" ht="23.25" customHeight="1" x14ac:dyDescent="0.35">
      <c r="A177" s="1425"/>
      <c r="B177" s="712"/>
      <c r="C177" s="696"/>
      <c r="D177" s="697"/>
      <c r="E177" s="698"/>
      <c r="F177" s="699"/>
      <c r="G177" s="699"/>
      <c r="H177" s="691"/>
      <c r="I177" s="710"/>
      <c r="J177" s="486"/>
      <c r="K177" s="302"/>
      <c r="L177" s="302"/>
      <c r="M177" s="302"/>
      <c r="N177" s="302"/>
    </row>
    <row r="178" spans="1:14" s="12" customFormat="1" ht="23.25" customHeight="1" x14ac:dyDescent="0.35">
      <c r="A178" s="1422"/>
      <c r="B178" s="711"/>
      <c r="C178" s="693"/>
      <c r="D178" s="693"/>
      <c r="E178" s="681"/>
      <c r="F178" s="694"/>
      <c r="G178" s="694"/>
      <c r="H178" s="684"/>
      <c r="I178" s="682"/>
      <c r="J178" s="486"/>
      <c r="K178" s="302"/>
      <c r="L178" s="302"/>
      <c r="M178" s="302"/>
      <c r="N178" s="302"/>
    </row>
    <row r="179" spans="1:14" s="12" customFormat="1" ht="23.25" customHeight="1" x14ac:dyDescent="0.35">
      <c r="A179" s="1423"/>
      <c r="B179" s="712"/>
      <c r="C179" s="696"/>
      <c r="D179" s="697"/>
      <c r="E179" s="698"/>
      <c r="F179" s="699"/>
      <c r="G179" s="699"/>
      <c r="H179" s="691"/>
      <c r="I179" s="710"/>
      <c r="J179" s="486"/>
      <c r="K179" s="302"/>
      <c r="L179" s="302"/>
      <c r="M179" s="302"/>
      <c r="N179" s="302"/>
    </row>
    <row r="180" spans="1:14" s="12" customFormat="1" ht="23.25" customHeight="1" x14ac:dyDescent="0.35">
      <c r="A180" s="1424"/>
      <c r="B180" s="711"/>
      <c r="C180" s="693"/>
      <c r="D180" s="693"/>
      <c r="E180" s="681"/>
      <c r="F180" s="694"/>
      <c r="G180" s="694"/>
      <c r="H180" s="684"/>
      <c r="I180" s="682"/>
      <c r="J180" s="486"/>
      <c r="K180" s="302"/>
      <c r="L180" s="302"/>
      <c r="M180" s="302"/>
      <c r="N180" s="302"/>
    </row>
    <row r="181" spans="1:14" s="12" customFormat="1" ht="23.25" customHeight="1" x14ac:dyDescent="0.35">
      <c r="A181" s="1425"/>
      <c r="B181" s="711"/>
      <c r="C181" s="696"/>
      <c r="D181" s="697"/>
      <c r="E181" s="698"/>
      <c r="F181" s="699"/>
      <c r="G181" s="699"/>
      <c r="H181" s="691"/>
      <c r="I181" s="710"/>
      <c r="J181" s="486"/>
      <c r="K181" s="302"/>
      <c r="L181" s="302"/>
      <c r="M181" s="302"/>
      <c r="N181" s="302"/>
    </row>
    <row r="182" spans="1:14" s="12" customFormat="1" ht="23.25" customHeight="1" x14ac:dyDescent="0.35">
      <c r="A182" s="1424"/>
      <c r="B182" s="679"/>
      <c r="C182" s="693"/>
      <c r="D182" s="693"/>
      <c r="E182" s="681"/>
      <c r="F182" s="694"/>
      <c r="G182" s="694"/>
      <c r="H182" s="684"/>
      <c r="I182" s="682"/>
      <c r="J182" s="486"/>
      <c r="K182" s="302"/>
      <c r="L182" s="302"/>
      <c r="M182" s="302"/>
      <c r="N182" s="302"/>
    </row>
    <row r="183" spans="1:14" s="12" customFormat="1" ht="23.25" customHeight="1" x14ac:dyDescent="0.35">
      <c r="A183" s="1425"/>
      <c r="B183" s="712"/>
      <c r="C183" s="697"/>
      <c r="D183" s="697"/>
      <c r="E183" s="698"/>
      <c r="F183" s="699"/>
      <c r="G183" s="699"/>
      <c r="H183" s="691"/>
      <c r="I183" s="710"/>
      <c r="J183" s="486"/>
      <c r="K183" s="302"/>
      <c r="L183" s="302"/>
      <c r="M183" s="302"/>
      <c r="N183" s="302"/>
    </row>
    <row r="184" spans="1:14" s="12" customFormat="1" ht="23.25" customHeight="1" x14ac:dyDescent="0.35">
      <c r="A184" s="1422"/>
      <c r="B184" s="692"/>
      <c r="C184" s="693"/>
      <c r="D184" s="693"/>
      <c r="E184" s="681"/>
      <c r="F184" s="694"/>
      <c r="G184" s="694"/>
      <c r="H184" s="684"/>
      <c r="I184" s="682"/>
      <c r="J184" s="486"/>
      <c r="K184" s="302"/>
      <c r="L184" s="302"/>
      <c r="M184" s="302"/>
      <c r="N184" s="302"/>
    </row>
    <row r="185" spans="1:14" s="12" customFormat="1" ht="23.25" customHeight="1" x14ac:dyDescent="0.35">
      <c r="A185" s="1423"/>
      <c r="B185" s="712"/>
      <c r="C185" s="697"/>
      <c r="D185" s="697"/>
      <c r="E185" s="698"/>
      <c r="F185" s="699"/>
      <c r="G185" s="699"/>
      <c r="H185" s="691"/>
      <c r="I185" s="710"/>
      <c r="J185" s="486"/>
      <c r="K185" s="302"/>
      <c r="L185" s="302"/>
      <c r="M185" s="302"/>
      <c r="N185" s="302"/>
    </row>
    <row r="186" spans="1:14" s="12" customFormat="1" ht="23.25" customHeight="1" x14ac:dyDescent="0.35">
      <c r="A186" s="1424"/>
      <c r="B186" s="692"/>
      <c r="C186" s="693"/>
      <c r="D186" s="693"/>
      <c r="E186" s="681"/>
      <c r="F186" s="694"/>
      <c r="G186" s="694"/>
      <c r="H186" s="684"/>
      <c r="I186" s="682"/>
      <c r="J186" s="486"/>
      <c r="K186" s="302"/>
      <c r="L186" s="302"/>
      <c r="M186" s="302"/>
      <c r="N186" s="302"/>
    </row>
    <row r="187" spans="1:14" s="12" customFormat="1" ht="23.25" customHeight="1" x14ac:dyDescent="0.35">
      <c r="A187" s="1425"/>
      <c r="B187" s="712"/>
      <c r="C187" s="697"/>
      <c r="D187" s="697"/>
      <c r="E187" s="698"/>
      <c r="F187" s="699"/>
      <c r="G187" s="699"/>
      <c r="H187" s="691"/>
      <c r="I187" s="710"/>
      <c r="J187" s="486"/>
      <c r="K187" s="302"/>
      <c r="L187" s="302"/>
      <c r="M187" s="302"/>
      <c r="N187" s="302"/>
    </row>
    <row r="188" spans="1:14" s="12" customFormat="1" ht="23.25" customHeight="1" x14ac:dyDescent="0.35">
      <c r="A188" s="1424"/>
      <c r="B188" s="692"/>
      <c r="C188" s="693"/>
      <c r="D188" s="693"/>
      <c r="E188" s="681"/>
      <c r="F188" s="694"/>
      <c r="G188" s="694"/>
      <c r="H188" s="684"/>
      <c r="I188" s="682"/>
      <c r="J188" s="486"/>
      <c r="K188" s="302"/>
      <c r="L188" s="302"/>
      <c r="M188" s="302"/>
      <c r="N188" s="302"/>
    </row>
    <row r="189" spans="1:14" s="12" customFormat="1" ht="23.25" customHeight="1" x14ac:dyDescent="0.35">
      <c r="A189" s="1425"/>
      <c r="B189" s="712"/>
      <c r="C189" s="697"/>
      <c r="D189" s="697"/>
      <c r="E189" s="698"/>
      <c r="F189" s="699"/>
      <c r="G189" s="699"/>
      <c r="H189" s="691"/>
      <c r="I189" s="710"/>
      <c r="J189" s="486"/>
      <c r="K189" s="302"/>
      <c r="L189" s="302"/>
      <c r="M189" s="302"/>
      <c r="N189" s="302"/>
    </row>
    <row r="190" spans="1:14" s="12" customFormat="1" ht="23.25" customHeight="1" x14ac:dyDescent="0.35">
      <c r="A190" s="1422"/>
      <c r="B190" s="692"/>
      <c r="C190" s="693"/>
      <c r="D190" s="693"/>
      <c r="E190" s="681"/>
      <c r="F190" s="694"/>
      <c r="G190" s="694"/>
      <c r="H190" s="684"/>
      <c r="I190" s="682"/>
      <c r="J190" s="486"/>
      <c r="K190" s="302"/>
      <c r="L190" s="302"/>
      <c r="M190" s="302"/>
      <c r="N190" s="302"/>
    </row>
    <row r="191" spans="1:14" s="12" customFormat="1" ht="23.25" customHeight="1" x14ac:dyDescent="0.35">
      <c r="A191" s="1423"/>
      <c r="B191" s="712"/>
      <c r="C191" s="697"/>
      <c r="D191" s="697"/>
      <c r="E191" s="698"/>
      <c r="F191" s="699"/>
      <c r="G191" s="699"/>
      <c r="H191" s="691"/>
      <c r="I191" s="710"/>
      <c r="J191" s="486"/>
      <c r="K191" s="302"/>
      <c r="L191" s="302"/>
      <c r="M191" s="302"/>
      <c r="N191" s="302"/>
    </row>
    <row r="192" spans="1:14" s="12" customFormat="1" ht="23.25" customHeight="1" x14ac:dyDescent="0.35">
      <c r="A192" s="1424"/>
      <c r="B192" s="692"/>
      <c r="C192" s="693"/>
      <c r="D192" s="693"/>
      <c r="E192" s="681"/>
      <c r="F192" s="694"/>
      <c r="G192" s="694"/>
      <c r="H192" s="684"/>
      <c r="I192" s="682"/>
      <c r="J192" s="486"/>
      <c r="K192" s="302"/>
      <c r="L192" s="302"/>
      <c r="M192" s="302"/>
      <c r="N192" s="302"/>
    </row>
    <row r="193" spans="1:14" s="12" customFormat="1" ht="23.25" customHeight="1" x14ac:dyDescent="0.35">
      <c r="A193" s="1425"/>
      <c r="B193" s="712"/>
      <c r="C193" s="697"/>
      <c r="D193" s="697"/>
      <c r="E193" s="698"/>
      <c r="F193" s="699"/>
      <c r="G193" s="699"/>
      <c r="H193" s="691"/>
      <c r="I193" s="710"/>
      <c r="J193" s="486"/>
      <c r="K193" s="302"/>
      <c r="L193" s="302"/>
      <c r="M193" s="302"/>
      <c r="N193" s="302"/>
    </row>
    <row r="194" spans="1:14" s="12" customFormat="1" ht="23.25" customHeight="1" x14ac:dyDescent="0.35">
      <c r="A194" s="1424"/>
      <c r="B194" s="692"/>
      <c r="C194" s="693"/>
      <c r="D194" s="693"/>
      <c r="E194" s="681"/>
      <c r="F194" s="694"/>
      <c r="G194" s="694"/>
      <c r="H194" s="684"/>
      <c r="I194" s="682"/>
      <c r="J194" s="486"/>
      <c r="K194" s="302"/>
      <c r="L194" s="302"/>
      <c r="M194" s="302"/>
      <c r="N194" s="302"/>
    </row>
    <row r="195" spans="1:14" s="12" customFormat="1" ht="23.25" customHeight="1" x14ac:dyDescent="0.35">
      <c r="A195" s="1425"/>
      <c r="B195" s="712"/>
      <c r="C195" s="697"/>
      <c r="D195" s="697"/>
      <c r="E195" s="698"/>
      <c r="F195" s="699"/>
      <c r="G195" s="699"/>
      <c r="H195" s="691"/>
      <c r="I195" s="710"/>
      <c r="J195" s="486"/>
      <c r="K195" s="302"/>
      <c r="L195" s="302"/>
      <c r="M195" s="302"/>
      <c r="N195" s="302"/>
    </row>
    <row r="196" spans="1:14" s="12" customFormat="1" ht="23.25" customHeight="1" x14ac:dyDescent="0.35">
      <c r="A196" s="1422"/>
      <c r="B196" s="692"/>
      <c r="C196" s="693"/>
      <c r="D196" s="693"/>
      <c r="E196" s="681"/>
      <c r="F196" s="694"/>
      <c r="G196" s="694"/>
      <c r="H196" s="684"/>
      <c r="I196" s="682"/>
      <c r="J196" s="486"/>
      <c r="K196" s="302"/>
      <c r="L196" s="302"/>
      <c r="M196" s="302"/>
      <c r="N196" s="302"/>
    </row>
    <row r="197" spans="1:14" s="12" customFormat="1" ht="23.25" customHeight="1" x14ac:dyDescent="0.35">
      <c r="A197" s="1423"/>
      <c r="B197" s="712"/>
      <c r="C197" s="697"/>
      <c r="D197" s="697"/>
      <c r="E197" s="698"/>
      <c r="F197" s="699"/>
      <c r="G197" s="699"/>
      <c r="H197" s="691"/>
      <c r="I197" s="710"/>
      <c r="J197" s="486"/>
      <c r="K197" s="302"/>
      <c r="L197" s="302"/>
      <c r="M197" s="302"/>
      <c r="N197" s="302"/>
    </row>
    <row r="198" spans="1:14" s="12" customFormat="1" ht="23.25" customHeight="1" x14ac:dyDescent="0.35">
      <c r="A198" s="1424"/>
      <c r="B198" s="692"/>
      <c r="C198" s="693"/>
      <c r="D198" s="693"/>
      <c r="E198" s="681"/>
      <c r="F198" s="694"/>
      <c r="G198" s="694"/>
      <c r="H198" s="684"/>
      <c r="I198" s="682"/>
      <c r="J198" s="486"/>
      <c r="K198" s="302"/>
      <c r="L198" s="302"/>
      <c r="M198" s="302"/>
      <c r="N198" s="302"/>
    </row>
    <row r="199" spans="1:14" s="12" customFormat="1" ht="23.25" customHeight="1" x14ac:dyDescent="0.35">
      <c r="A199" s="1425"/>
      <c r="B199" s="712"/>
      <c r="C199" s="697"/>
      <c r="D199" s="697"/>
      <c r="E199" s="698"/>
      <c r="F199" s="699"/>
      <c r="G199" s="699"/>
      <c r="H199" s="691"/>
      <c r="I199" s="710"/>
      <c r="J199" s="486"/>
      <c r="K199" s="302"/>
      <c r="L199" s="302"/>
      <c r="M199" s="302"/>
      <c r="N199" s="302"/>
    </row>
    <row r="200" spans="1:14" s="12" customFormat="1" ht="23.25" customHeight="1" x14ac:dyDescent="0.35">
      <c r="A200" s="1424"/>
      <c r="B200" s="711"/>
      <c r="C200" s="693"/>
      <c r="D200" s="693"/>
      <c r="E200" s="681"/>
      <c r="F200" s="694"/>
      <c r="G200" s="694"/>
      <c r="H200" s="684"/>
      <c r="I200" s="682"/>
      <c r="J200" s="486"/>
      <c r="K200" s="302"/>
      <c r="L200" s="302"/>
      <c r="M200" s="302"/>
      <c r="N200" s="302"/>
    </row>
    <row r="201" spans="1:14" s="12" customFormat="1" ht="23.25" customHeight="1" x14ac:dyDescent="0.35">
      <c r="A201" s="1425"/>
      <c r="B201" s="712"/>
      <c r="C201" s="697"/>
      <c r="D201" s="697"/>
      <c r="E201" s="698"/>
      <c r="F201" s="699"/>
      <c r="G201" s="699"/>
      <c r="H201" s="691"/>
      <c r="I201" s="710"/>
      <c r="J201" s="486"/>
      <c r="K201" s="302"/>
      <c r="L201" s="302"/>
      <c r="M201" s="302"/>
      <c r="N201" s="302"/>
    </row>
    <row r="202" spans="1:14" s="12" customFormat="1" ht="23.25" customHeight="1" x14ac:dyDescent="0.35">
      <c r="A202" s="1422"/>
      <c r="B202" s="711"/>
      <c r="C202" s="693"/>
      <c r="D202" s="693"/>
      <c r="E202" s="681"/>
      <c r="F202" s="694"/>
      <c r="G202" s="694"/>
      <c r="H202" s="684"/>
      <c r="I202" s="682"/>
      <c r="J202" s="486"/>
      <c r="K202" s="302"/>
      <c r="L202" s="302"/>
      <c r="M202" s="302"/>
      <c r="N202" s="302"/>
    </row>
    <row r="203" spans="1:14" s="12" customFormat="1" ht="23.25" customHeight="1" x14ac:dyDescent="0.35">
      <c r="A203" s="1423"/>
      <c r="B203" s="711"/>
      <c r="C203" s="693"/>
      <c r="D203" s="693"/>
      <c r="E203" s="706"/>
      <c r="F203" s="694"/>
      <c r="G203" s="694"/>
      <c r="H203" s="691"/>
      <c r="I203" s="682"/>
      <c r="J203" s="486"/>
      <c r="K203" s="302"/>
      <c r="L203" s="302"/>
      <c r="M203" s="302"/>
      <c r="N203" s="302"/>
    </row>
    <row r="204" spans="1:14" s="12" customFormat="1" ht="23.25" customHeight="1" x14ac:dyDescent="0.35">
      <c r="A204" s="1424"/>
      <c r="B204" s="692"/>
      <c r="C204" s="693"/>
      <c r="D204" s="693"/>
      <c r="E204" s="681"/>
      <c r="F204" s="694"/>
      <c r="G204" s="694"/>
      <c r="H204" s="684"/>
      <c r="I204" s="682"/>
      <c r="J204" s="486"/>
      <c r="K204" s="302"/>
      <c r="L204" s="302"/>
      <c r="M204" s="302"/>
      <c r="N204" s="302"/>
    </row>
    <row r="205" spans="1:14" s="12" customFormat="1" ht="23.25" customHeight="1" x14ac:dyDescent="0.35">
      <c r="A205" s="1425"/>
      <c r="B205" s="712"/>
      <c r="C205" s="697"/>
      <c r="D205" s="697"/>
      <c r="E205" s="698"/>
      <c r="F205" s="699"/>
      <c r="G205" s="699"/>
      <c r="H205" s="691"/>
      <c r="I205" s="710"/>
      <c r="J205" s="486"/>
      <c r="K205" s="302"/>
      <c r="L205" s="302"/>
      <c r="M205" s="302"/>
      <c r="N205" s="302"/>
    </row>
    <row r="206" spans="1:14" s="12" customFormat="1" ht="23.25" customHeight="1" x14ac:dyDescent="0.35">
      <c r="A206" s="1424"/>
      <c r="B206" s="692"/>
      <c r="C206" s="693"/>
      <c r="D206" s="693"/>
      <c r="E206" s="681"/>
      <c r="F206" s="694"/>
      <c r="G206" s="694"/>
      <c r="H206" s="684"/>
      <c r="I206" s="682"/>
      <c r="J206" s="486"/>
      <c r="K206" s="302"/>
      <c r="L206" s="302"/>
      <c r="M206" s="302"/>
      <c r="N206" s="302"/>
    </row>
    <row r="207" spans="1:14" s="12" customFormat="1" ht="23.25" customHeight="1" x14ac:dyDescent="0.35">
      <c r="A207" s="1425"/>
      <c r="B207" s="712"/>
      <c r="C207" s="697"/>
      <c r="D207" s="697"/>
      <c r="E207" s="698"/>
      <c r="F207" s="699"/>
      <c r="G207" s="699"/>
      <c r="H207" s="691"/>
      <c r="I207" s="710"/>
      <c r="J207" s="486"/>
      <c r="K207" s="302"/>
      <c r="L207" s="302"/>
      <c r="M207" s="302"/>
      <c r="N207" s="302"/>
    </row>
    <row r="208" spans="1:14" s="12" customFormat="1" ht="23.25" customHeight="1" x14ac:dyDescent="0.35">
      <c r="A208" s="1422"/>
      <c r="B208" s="692"/>
      <c r="C208" s="693"/>
      <c r="D208" s="693"/>
      <c r="E208" s="681"/>
      <c r="F208" s="694"/>
      <c r="G208" s="694"/>
      <c r="H208" s="684"/>
      <c r="I208" s="682"/>
      <c r="J208" s="486"/>
      <c r="K208" s="302"/>
      <c r="L208" s="302"/>
      <c r="M208" s="302"/>
      <c r="N208" s="302"/>
    </row>
    <row r="209" spans="1:14" s="12" customFormat="1" ht="23.25" customHeight="1" x14ac:dyDescent="0.35">
      <c r="A209" s="1423"/>
      <c r="B209" s="712"/>
      <c r="C209" s="697"/>
      <c r="D209" s="697"/>
      <c r="E209" s="698"/>
      <c r="F209" s="699"/>
      <c r="G209" s="699"/>
      <c r="H209" s="691"/>
      <c r="I209" s="710"/>
      <c r="J209" s="486"/>
      <c r="K209" s="302"/>
      <c r="L209" s="302"/>
      <c r="M209" s="302"/>
      <c r="N209" s="302"/>
    </row>
    <row r="210" spans="1:14" s="12" customFormat="1" ht="23.25" customHeight="1" x14ac:dyDescent="0.35">
      <c r="A210" s="1424"/>
      <c r="B210" s="692"/>
      <c r="C210" s="693"/>
      <c r="D210" s="693"/>
      <c r="E210" s="681"/>
      <c r="F210" s="694"/>
      <c r="G210" s="694"/>
      <c r="H210" s="684"/>
      <c r="I210" s="682"/>
      <c r="J210" s="486"/>
      <c r="K210" s="302"/>
      <c r="L210" s="302"/>
      <c r="M210" s="302"/>
      <c r="N210" s="302"/>
    </row>
    <row r="211" spans="1:14" s="12" customFormat="1" ht="23.25" customHeight="1" x14ac:dyDescent="0.35">
      <c r="A211" s="1425"/>
      <c r="B211" s="712"/>
      <c r="C211" s="697"/>
      <c r="D211" s="697"/>
      <c r="E211" s="698"/>
      <c r="F211" s="699"/>
      <c r="G211" s="699"/>
      <c r="H211" s="691"/>
      <c r="I211" s="710"/>
      <c r="J211" s="486"/>
      <c r="K211" s="302"/>
      <c r="L211" s="302"/>
      <c r="M211" s="302"/>
      <c r="N211" s="302"/>
    </row>
    <row r="212" spans="1:14" s="12" customFormat="1" ht="23.25" customHeight="1" x14ac:dyDescent="0.35">
      <c r="A212" s="1424"/>
      <c r="B212" s="692"/>
      <c r="C212" s="693"/>
      <c r="D212" s="693"/>
      <c r="E212" s="681"/>
      <c r="F212" s="694"/>
      <c r="G212" s="694"/>
      <c r="H212" s="684"/>
      <c r="I212" s="682"/>
      <c r="J212" s="486"/>
      <c r="K212" s="302"/>
      <c r="L212" s="302"/>
      <c r="M212" s="302"/>
      <c r="N212" s="302"/>
    </row>
    <row r="213" spans="1:14" s="12" customFormat="1" ht="23.25" customHeight="1" x14ac:dyDescent="0.35">
      <c r="A213" s="1425"/>
      <c r="B213" s="712"/>
      <c r="C213" s="697"/>
      <c r="D213" s="697"/>
      <c r="E213" s="698"/>
      <c r="F213" s="699"/>
      <c r="G213" s="699"/>
      <c r="H213" s="691"/>
      <c r="I213" s="710"/>
      <c r="J213" s="486"/>
      <c r="K213" s="302"/>
      <c r="L213" s="302"/>
      <c r="M213" s="302"/>
      <c r="N213" s="302"/>
    </row>
    <row r="214" spans="1:14" s="12" customFormat="1" ht="23.25" customHeight="1" x14ac:dyDescent="0.35">
      <c r="A214" s="1422"/>
      <c r="B214" s="692"/>
      <c r="C214" s="693"/>
      <c r="D214" s="693"/>
      <c r="E214" s="681"/>
      <c r="F214" s="694"/>
      <c r="G214" s="694"/>
      <c r="H214" s="684"/>
      <c r="I214" s="682"/>
      <c r="J214" s="486"/>
      <c r="K214" s="302"/>
      <c r="L214" s="302"/>
      <c r="M214" s="302"/>
      <c r="N214" s="302"/>
    </row>
    <row r="215" spans="1:14" s="12" customFormat="1" ht="23.25" customHeight="1" x14ac:dyDescent="0.35">
      <c r="A215" s="1423"/>
      <c r="B215" s="712"/>
      <c r="C215" s="697"/>
      <c r="D215" s="697"/>
      <c r="E215" s="698"/>
      <c r="F215" s="699"/>
      <c r="G215" s="699"/>
      <c r="H215" s="691"/>
      <c r="I215" s="710"/>
      <c r="J215" s="486"/>
      <c r="K215" s="302"/>
      <c r="L215" s="302"/>
      <c r="M215" s="302"/>
      <c r="N215" s="302"/>
    </row>
    <row r="216" spans="1:14" s="12" customFormat="1" ht="23.25" customHeight="1" x14ac:dyDescent="0.35">
      <c r="A216" s="1424"/>
      <c r="B216" s="692"/>
      <c r="C216" s="693"/>
      <c r="D216" s="693"/>
      <c r="E216" s="681"/>
      <c r="F216" s="694"/>
      <c r="G216" s="694"/>
      <c r="H216" s="684"/>
      <c r="I216" s="682"/>
      <c r="J216" s="486"/>
      <c r="K216" s="302"/>
      <c r="L216" s="302"/>
      <c r="M216" s="302"/>
      <c r="N216" s="302"/>
    </row>
    <row r="217" spans="1:14" s="12" customFormat="1" ht="23.25" customHeight="1" x14ac:dyDescent="0.35">
      <c r="A217" s="1425"/>
      <c r="B217" s="712"/>
      <c r="C217" s="697"/>
      <c r="D217" s="697"/>
      <c r="E217" s="698"/>
      <c r="F217" s="699"/>
      <c r="G217" s="699"/>
      <c r="H217" s="691"/>
      <c r="I217" s="710"/>
      <c r="J217" s="486"/>
      <c r="K217" s="302"/>
      <c r="L217" s="302"/>
      <c r="M217" s="302"/>
      <c r="N217" s="302"/>
    </row>
    <row r="218" spans="1:14" s="12" customFormat="1" ht="23.25" customHeight="1" x14ac:dyDescent="0.35">
      <c r="A218" s="1424"/>
      <c r="B218" s="692"/>
      <c r="C218" s="693"/>
      <c r="D218" s="693"/>
      <c r="E218" s="681"/>
      <c r="F218" s="694"/>
      <c r="G218" s="694"/>
      <c r="H218" s="684"/>
      <c r="I218" s="682"/>
      <c r="J218" s="486"/>
      <c r="K218" s="302"/>
      <c r="L218" s="302"/>
      <c r="M218" s="302"/>
      <c r="N218" s="302"/>
    </row>
    <row r="219" spans="1:14" s="12" customFormat="1" ht="23.25" customHeight="1" x14ac:dyDescent="0.35">
      <c r="A219" s="1425"/>
      <c r="B219" s="712"/>
      <c r="C219" s="697"/>
      <c r="D219" s="697"/>
      <c r="E219" s="698"/>
      <c r="F219" s="699"/>
      <c r="G219" s="699"/>
      <c r="H219" s="691"/>
      <c r="I219" s="710"/>
      <c r="J219" s="486"/>
      <c r="K219" s="302"/>
      <c r="L219" s="302"/>
      <c r="M219" s="302"/>
      <c r="N219" s="302"/>
    </row>
    <row r="220" spans="1:14" s="12" customFormat="1" ht="23.25" customHeight="1" x14ac:dyDescent="0.35">
      <c r="A220" s="1422"/>
      <c r="B220" s="692"/>
      <c r="C220" s="693"/>
      <c r="D220" s="693"/>
      <c r="E220" s="681"/>
      <c r="F220" s="694"/>
      <c r="G220" s="694"/>
      <c r="H220" s="684"/>
      <c r="I220" s="682"/>
      <c r="J220" s="486"/>
      <c r="K220" s="302"/>
      <c r="L220" s="302"/>
      <c r="M220" s="302"/>
      <c r="N220" s="302"/>
    </row>
    <row r="221" spans="1:14" s="12" customFormat="1" ht="23.25" customHeight="1" x14ac:dyDescent="0.35">
      <c r="A221" s="1423"/>
      <c r="B221" s="712"/>
      <c r="C221" s="697"/>
      <c r="D221" s="697"/>
      <c r="E221" s="698"/>
      <c r="F221" s="699"/>
      <c r="G221" s="699"/>
      <c r="H221" s="691"/>
      <c r="I221" s="710"/>
      <c r="J221" s="486"/>
      <c r="K221" s="302"/>
      <c r="L221" s="302"/>
      <c r="M221" s="302"/>
      <c r="N221" s="302"/>
    </row>
    <row r="222" spans="1:14" s="12" customFormat="1" ht="23.25" customHeight="1" x14ac:dyDescent="0.35">
      <c r="A222" s="1424"/>
      <c r="B222" s="711"/>
      <c r="C222" s="693"/>
      <c r="D222" s="693"/>
      <c r="E222" s="681"/>
      <c r="F222" s="694"/>
      <c r="G222" s="694"/>
      <c r="H222" s="684"/>
      <c r="I222" s="682"/>
      <c r="J222" s="486"/>
      <c r="K222" s="302"/>
      <c r="L222" s="302"/>
      <c r="M222" s="302"/>
      <c r="N222" s="302"/>
    </row>
    <row r="223" spans="1:14" s="12" customFormat="1" ht="23.25" customHeight="1" x14ac:dyDescent="0.35">
      <c r="A223" s="1425"/>
      <c r="B223" s="712"/>
      <c r="C223" s="697"/>
      <c r="D223" s="697"/>
      <c r="E223" s="698"/>
      <c r="F223" s="699"/>
      <c r="G223" s="699"/>
      <c r="H223" s="691"/>
      <c r="I223" s="710"/>
      <c r="J223" s="486"/>
      <c r="K223" s="302"/>
      <c r="L223" s="302"/>
      <c r="M223" s="302"/>
      <c r="N223" s="302"/>
    </row>
    <row r="224" spans="1:14" s="12" customFormat="1" ht="23.25" customHeight="1" x14ac:dyDescent="0.35">
      <c r="A224" s="1424"/>
      <c r="B224" s="711"/>
      <c r="C224" s="693"/>
      <c r="D224" s="693"/>
      <c r="E224" s="681"/>
      <c r="F224" s="694"/>
      <c r="G224" s="694"/>
      <c r="H224" s="684"/>
      <c r="I224" s="682"/>
      <c r="J224" s="486"/>
      <c r="K224" s="302"/>
      <c r="L224" s="302"/>
      <c r="M224" s="302"/>
      <c r="N224" s="302"/>
    </row>
    <row r="225" spans="1:14" s="12" customFormat="1" ht="23.25" customHeight="1" x14ac:dyDescent="0.35">
      <c r="A225" s="1425"/>
      <c r="B225" s="712"/>
      <c r="C225" s="697"/>
      <c r="D225" s="697"/>
      <c r="E225" s="698"/>
      <c r="F225" s="699"/>
      <c r="G225" s="699"/>
      <c r="H225" s="691"/>
      <c r="I225" s="710"/>
      <c r="J225" s="486"/>
      <c r="K225" s="302"/>
      <c r="L225" s="302"/>
      <c r="M225" s="302"/>
      <c r="N225" s="302"/>
    </row>
    <row r="226" spans="1:14" s="12" customFormat="1" ht="23.25" customHeight="1" x14ac:dyDescent="0.35">
      <c r="A226" s="1422"/>
      <c r="B226" s="692"/>
      <c r="C226" s="693"/>
      <c r="D226" s="693"/>
      <c r="E226" s="681"/>
      <c r="F226" s="694"/>
      <c r="G226" s="694"/>
      <c r="H226" s="684"/>
      <c r="I226" s="713"/>
      <c r="J226" s="486"/>
      <c r="K226" s="302"/>
      <c r="L226" s="302"/>
      <c r="M226" s="302"/>
      <c r="N226" s="302"/>
    </row>
    <row r="227" spans="1:14" s="12" customFormat="1" ht="23.25" customHeight="1" x14ac:dyDescent="0.35">
      <c r="A227" s="1423"/>
      <c r="B227" s="712"/>
      <c r="C227" s="697"/>
      <c r="D227" s="697"/>
      <c r="E227" s="698"/>
      <c r="F227" s="699"/>
      <c r="G227" s="699"/>
      <c r="H227" s="691"/>
      <c r="I227" s="710"/>
      <c r="J227" s="486"/>
      <c r="K227" s="302"/>
      <c r="L227" s="302"/>
      <c r="M227" s="302"/>
      <c r="N227" s="302"/>
    </row>
    <row r="228" spans="1:14" s="12" customFormat="1" ht="23.25" customHeight="1" x14ac:dyDescent="0.35">
      <c r="A228" s="1424"/>
      <c r="B228" s="692"/>
      <c r="C228" s="693"/>
      <c r="D228" s="693"/>
      <c r="E228" s="681"/>
      <c r="F228" s="694"/>
      <c r="G228" s="694"/>
      <c r="H228" s="684"/>
      <c r="I228" s="682"/>
      <c r="J228" s="486"/>
      <c r="K228" s="302"/>
      <c r="L228" s="302"/>
      <c r="M228" s="302"/>
      <c r="N228" s="302"/>
    </row>
    <row r="229" spans="1:14" s="12" customFormat="1" ht="23.25" customHeight="1" x14ac:dyDescent="0.35">
      <c r="A229" s="1425"/>
      <c r="B229" s="712"/>
      <c r="C229" s="697"/>
      <c r="D229" s="697"/>
      <c r="E229" s="698"/>
      <c r="F229" s="699"/>
      <c r="G229" s="699"/>
      <c r="H229" s="691"/>
      <c r="I229" s="710"/>
      <c r="J229" s="486"/>
      <c r="K229" s="302"/>
      <c r="L229" s="302"/>
      <c r="M229" s="302"/>
      <c r="N229" s="302"/>
    </row>
    <row r="230" spans="1:14" s="12" customFormat="1" ht="23.25" customHeight="1" x14ac:dyDescent="0.35">
      <c r="A230" s="1424"/>
      <c r="B230" s="692"/>
      <c r="C230" s="693"/>
      <c r="D230" s="693"/>
      <c r="E230" s="681"/>
      <c r="F230" s="694"/>
      <c r="G230" s="694"/>
      <c r="H230" s="684"/>
      <c r="I230" s="682"/>
      <c r="J230" s="486"/>
      <c r="K230" s="302"/>
      <c r="L230" s="302"/>
      <c r="M230" s="302"/>
      <c r="N230" s="302"/>
    </row>
    <row r="231" spans="1:14" s="12" customFormat="1" ht="23.25" customHeight="1" x14ac:dyDescent="0.35">
      <c r="A231" s="1425"/>
      <c r="B231" s="712"/>
      <c r="C231" s="697"/>
      <c r="D231" s="697"/>
      <c r="E231" s="698"/>
      <c r="F231" s="699"/>
      <c r="G231" s="699"/>
      <c r="H231" s="691"/>
      <c r="I231" s="710"/>
      <c r="J231" s="486"/>
      <c r="K231" s="302"/>
      <c r="L231" s="302"/>
      <c r="M231" s="302"/>
      <c r="N231" s="302"/>
    </row>
    <row r="232" spans="1:14" s="12" customFormat="1" ht="23.25" customHeight="1" x14ac:dyDescent="0.35">
      <c r="A232" s="1422"/>
      <c r="B232" s="692"/>
      <c r="C232" s="693"/>
      <c r="D232" s="693"/>
      <c r="E232" s="681"/>
      <c r="F232" s="694"/>
      <c r="G232" s="694"/>
      <c r="H232" s="684"/>
      <c r="I232" s="682"/>
      <c r="J232" s="486"/>
      <c r="K232" s="302"/>
      <c r="L232" s="302"/>
      <c r="M232" s="302"/>
      <c r="N232" s="302"/>
    </row>
    <row r="233" spans="1:14" s="12" customFormat="1" ht="23.25" customHeight="1" x14ac:dyDescent="0.35">
      <c r="A233" s="1423"/>
      <c r="B233" s="712"/>
      <c r="C233" s="697"/>
      <c r="D233" s="697"/>
      <c r="E233" s="698"/>
      <c r="F233" s="699"/>
      <c r="G233" s="699"/>
      <c r="H233" s="691"/>
      <c r="I233" s="710"/>
      <c r="J233" s="486"/>
      <c r="K233" s="302"/>
      <c r="L233" s="302"/>
      <c r="M233" s="302"/>
      <c r="N233" s="302"/>
    </row>
    <row r="234" spans="1:14" s="12" customFormat="1" ht="23.25" customHeight="1" x14ac:dyDescent="0.35">
      <c r="A234" s="1424"/>
      <c r="B234" s="692"/>
      <c r="C234" s="693"/>
      <c r="D234" s="693"/>
      <c r="E234" s="681"/>
      <c r="F234" s="694"/>
      <c r="G234" s="694"/>
      <c r="H234" s="684"/>
      <c r="I234" s="682"/>
      <c r="J234" s="486"/>
    </row>
    <row r="235" spans="1:14" s="12" customFormat="1" ht="23.25" customHeight="1" x14ac:dyDescent="0.35">
      <c r="A235" s="1425"/>
      <c r="B235" s="712"/>
      <c r="C235" s="697"/>
      <c r="D235" s="697"/>
      <c r="E235" s="698"/>
      <c r="F235" s="699"/>
      <c r="G235" s="699"/>
      <c r="H235" s="691"/>
      <c r="I235" s="710"/>
      <c r="J235" s="486"/>
    </row>
    <row r="236" spans="1:14" s="12" customFormat="1" ht="23.25" customHeight="1" x14ac:dyDescent="0.35">
      <c r="A236" s="1424"/>
      <c r="B236" s="711"/>
      <c r="C236" s="693"/>
      <c r="D236" s="693"/>
      <c r="E236" s="681"/>
      <c r="F236" s="694"/>
      <c r="G236" s="694"/>
      <c r="H236" s="684"/>
      <c r="I236" s="714"/>
      <c r="J236" s="486"/>
    </row>
    <row r="237" spans="1:14" s="12" customFormat="1" ht="23.25" customHeight="1" x14ac:dyDescent="0.35">
      <c r="A237" s="1425"/>
      <c r="B237" s="712"/>
      <c r="C237" s="697"/>
      <c r="D237" s="697"/>
      <c r="E237" s="698"/>
      <c r="F237" s="699"/>
      <c r="G237" s="699"/>
      <c r="H237" s="691"/>
      <c r="I237" s="710"/>
      <c r="J237" s="486"/>
    </row>
    <row r="238" spans="1:14" s="12" customFormat="1" ht="23.25" customHeight="1" x14ac:dyDescent="0.35">
      <c r="A238" s="1422"/>
      <c r="B238" s="692"/>
      <c r="C238" s="693"/>
      <c r="D238" s="693"/>
      <c r="E238" s="681"/>
      <c r="F238" s="694"/>
      <c r="G238" s="694"/>
      <c r="H238" s="684"/>
      <c r="I238" s="682"/>
      <c r="J238" s="486"/>
    </row>
    <row r="239" spans="1:14" s="12" customFormat="1" ht="23.25" customHeight="1" x14ac:dyDescent="0.35">
      <c r="A239" s="1423"/>
      <c r="B239" s="712"/>
      <c r="C239" s="697"/>
      <c r="D239" s="697"/>
      <c r="E239" s="698"/>
      <c r="F239" s="699"/>
      <c r="G239" s="699"/>
      <c r="H239" s="691"/>
      <c r="I239" s="710"/>
      <c r="J239" s="486"/>
    </row>
    <row r="240" spans="1:14" s="12" customFormat="1" ht="23.25" customHeight="1" x14ac:dyDescent="0.35">
      <c r="A240" s="1424"/>
      <c r="B240" s="692"/>
      <c r="C240" s="693"/>
      <c r="D240" s="693"/>
      <c r="E240" s="681"/>
      <c r="F240" s="694"/>
      <c r="G240" s="694"/>
      <c r="H240" s="684"/>
      <c r="I240" s="682"/>
      <c r="J240" s="486"/>
    </row>
    <row r="241" spans="1:10" s="12" customFormat="1" ht="23.25" customHeight="1" x14ac:dyDescent="0.35">
      <c r="A241" s="1425"/>
      <c r="B241" s="712"/>
      <c r="C241" s="697"/>
      <c r="D241" s="697"/>
      <c r="E241" s="698"/>
      <c r="F241" s="699"/>
      <c r="G241" s="699"/>
      <c r="H241" s="691"/>
      <c r="I241" s="710"/>
      <c r="J241" s="486"/>
    </row>
    <row r="242" spans="1:10" s="12" customFormat="1" ht="23.25" customHeight="1" x14ac:dyDescent="0.35">
      <c r="A242" s="1424"/>
      <c r="B242" s="64"/>
      <c r="C242" s="65"/>
      <c r="D242" s="65"/>
      <c r="E242" s="66"/>
      <c r="F242" s="67"/>
      <c r="G242" s="67"/>
      <c r="H242" s="68"/>
      <c r="I242" s="69"/>
    </row>
    <row r="243" spans="1:10" s="12" customFormat="1" ht="23.25" customHeight="1" x14ac:dyDescent="0.35">
      <c r="A243" s="1425"/>
      <c r="B243" s="166"/>
      <c r="C243" s="70"/>
      <c r="D243" s="70"/>
      <c r="E243" s="71"/>
      <c r="F243" s="72"/>
      <c r="G243" s="72"/>
      <c r="H243" s="73"/>
      <c r="I243" s="74"/>
    </row>
    <row r="244" spans="1:10" s="12" customFormat="1" ht="23.25" customHeight="1" x14ac:dyDescent="0.35">
      <c r="A244" s="1422"/>
      <c r="B244" s="75"/>
      <c r="C244" s="65"/>
      <c r="D244" s="65"/>
      <c r="E244" s="66"/>
      <c r="F244" s="67"/>
      <c r="G244" s="67"/>
      <c r="H244" s="68"/>
      <c r="I244" s="69"/>
    </row>
    <row r="245" spans="1:10" s="12" customFormat="1" ht="23.25" customHeight="1" x14ac:dyDescent="0.35">
      <c r="A245" s="1423"/>
      <c r="B245" s="166"/>
      <c r="C245" s="70"/>
      <c r="D245" s="70"/>
      <c r="E245" s="71"/>
      <c r="F245" s="72"/>
      <c r="G245" s="72"/>
      <c r="H245" s="73"/>
      <c r="I245" s="74"/>
    </row>
    <row r="246" spans="1:10" s="12" customFormat="1" ht="23.25" customHeight="1" x14ac:dyDescent="0.35">
      <c r="A246" s="1424"/>
      <c r="B246" s="75"/>
      <c r="C246" s="65"/>
      <c r="D246" s="65"/>
      <c r="E246" s="66"/>
      <c r="F246" s="67"/>
      <c r="G246" s="67"/>
      <c r="H246" s="68"/>
      <c r="I246" s="69"/>
    </row>
    <row r="247" spans="1:10" s="12" customFormat="1" ht="23.25" customHeight="1" x14ac:dyDescent="0.35">
      <c r="A247" s="1425"/>
      <c r="B247" s="166"/>
      <c r="C247" s="70"/>
      <c r="D247" s="70"/>
      <c r="E247" s="71"/>
      <c r="F247" s="72"/>
      <c r="G247" s="72"/>
      <c r="H247" s="73"/>
      <c r="I247" s="74"/>
    </row>
    <row r="248" spans="1:10" s="12" customFormat="1" ht="23.25" customHeight="1" x14ac:dyDescent="0.35">
      <c r="A248" s="1424"/>
      <c r="B248" s="75"/>
      <c r="C248" s="65"/>
      <c r="D248" s="65"/>
      <c r="E248" s="66"/>
      <c r="F248" s="67"/>
      <c r="G248" s="67"/>
      <c r="H248" s="68"/>
      <c r="I248" s="69"/>
    </row>
    <row r="249" spans="1:10" s="12" customFormat="1" ht="23.25" customHeight="1" x14ac:dyDescent="0.35">
      <c r="A249" s="1425"/>
      <c r="B249" s="166"/>
      <c r="C249" s="70"/>
      <c r="D249" s="70"/>
      <c r="E249" s="71"/>
      <c r="F249" s="72"/>
      <c r="G249" s="72"/>
      <c r="H249" s="73"/>
      <c r="I249" s="74"/>
    </row>
    <row r="250" spans="1:10" ht="23.25" customHeight="1" x14ac:dyDescent="0.35">
      <c r="A250" s="1422"/>
      <c r="B250" s="75"/>
      <c r="C250" s="65"/>
      <c r="D250" s="65"/>
      <c r="E250" s="66"/>
      <c r="F250" s="67"/>
      <c r="G250" s="67"/>
      <c r="H250" s="68"/>
      <c r="I250" s="69"/>
    </row>
    <row r="251" spans="1:10" ht="23.25" customHeight="1" x14ac:dyDescent="0.35">
      <c r="A251" s="1423"/>
      <c r="B251" s="166"/>
      <c r="C251" s="70"/>
      <c r="D251" s="70"/>
      <c r="E251" s="71"/>
      <c r="F251" s="72"/>
      <c r="G251" s="72"/>
      <c r="H251" s="73"/>
      <c r="I251" s="74"/>
    </row>
    <row r="252" spans="1:10" ht="23.25" customHeight="1" x14ac:dyDescent="0.35">
      <c r="A252" s="1424"/>
      <c r="B252" s="75"/>
      <c r="C252" s="65"/>
      <c r="D252" s="65"/>
      <c r="E252" s="66"/>
      <c r="F252" s="67"/>
      <c r="G252" s="67"/>
      <c r="H252" s="68"/>
      <c r="I252" s="69"/>
    </row>
    <row r="253" spans="1:10" ht="23.25" customHeight="1" x14ac:dyDescent="0.35">
      <c r="A253" s="1425"/>
      <c r="B253" s="166"/>
      <c r="C253" s="70"/>
      <c r="D253" s="70"/>
      <c r="E253" s="71"/>
      <c r="F253" s="72"/>
      <c r="G253" s="72"/>
      <c r="H253" s="73"/>
      <c r="I253" s="74"/>
    </row>
    <row r="254" spans="1:10" ht="23.25" customHeight="1" x14ac:dyDescent="0.35">
      <c r="A254" s="1424"/>
      <c r="B254" s="75"/>
      <c r="C254" s="65"/>
      <c r="D254" s="65"/>
      <c r="E254" s="66"/>
      <c r="F254" s="67"/>
      <c r="G254" s="67"/>
      <c r="H254" s="68"/>
      <c r="I254" s="69"/>
    </row>
    <row r="255" spans="1:10" ht="21" x14ac:dyDescent="0.35">
      <c r="A255" s="1425"/>
      <c r="B255" s="166"/>
      <c r="C255" s="70"/>
      <c r="D255" s="70"/>
      <c r="E255" s="71"/>
      <c r="F255" s="72"/>
      <c r="G255" s="72"/>
      <c r="H255" s="73"/>
      <c r="I255" s="74"/>
    </row>
    <row r="256" spans="1:10" ht="25.5" customHeight="1" x14ac:dyDescent="0.35">
      <c r="A256" s="1422"/>
      <c r="B256" s="75"/>
      <c r="C256" s="65"/>
      <c r="D256" s="65"/>
      <c r="E256" s="66"/>
      <c r="F256" s="67"/>
      <c r="G256" s="67"/>
      <c r="H256" s="68"/>
      <c r="I256" s="69"/>
    </row>
    <row r="257" spans="1:9" ht="21" x14ac:dyDescent="0.35">
      <c r="A257" s="1423"/>
      <c r="B257" s="166"/>
      <c r="C257" s="70"/>
      <c r="D257" s="70"/>
      <c r="E257" s="71"/>
      <c r="F257" s="72"/>
      <c r="G257" s="72"/>
      <c r="H257" s="73"/>
      <c r="I257" s="74"/>
    </row>
    <row r="258" spans="1:9" ht="23.25" customHeight="1" x14ac:dyDescent="0.35">
      <c r="A258" s="1424"/>
      <c r="B258" s="75"/>
      <c r="C258" s="65"/>
      <c r="D258" s="65"/>
      <c r="E258" s="66"/>
      <c r="F258" s="67"/>
      <c r="G258" s="67"/>
      <c r="H258" s="68"/>
      <c r="I258" s="69"/>
    </row>
    <row r="259" spans="1:9" ht="21" x14ac:dyDescent="0.35">
      <c r="A259" s="1425"/>
      <c r="B259" s="166"/>
      <c r="C259" s="70"/>
      <c r="D259" s="70"/>
      <c r="E259" s="71"/>
      <c r="F259" s="72"/>
      <c r="G259" s="72"/>
      <c r="H259" s="73"/>
      <c r="I259" s="74"/>
    </row>
    <row r="260" spans="1:9" ht="21" x14ac:dyDescent="0.35">
      <c r="A260" s="1424"/>
      <c r="B260" s="165"/>
      <c r="C260" s="65"/>
      <c r="D260" s="65"/>
      <c r="E260" s="66"/>
      <c r="F260" s="67"/>
      <c r="G260" s="67"/>
      <c r="H260" s="68"/>
      <c r="I260" s="69"/>
    </row>
    <row r="261" spans="1:9" ht="21" x14ac:dyDescent="0.35">
      <c r="A261" s="1425"/>
      <c r="B261" s="166"/>
      <c r="C261" s="70"/>
      <c r="D261" s="70"/>
      <c r="E261" s="71"/>
      <c r="F261" s="72"/>
      <c r="G261" s="72"/>
      <c r="H261" s="73"/>
      <c r="I261" s="74"/>
    </row>
    <row r="262" spans="1:9" ht="21" x14ac:dyDescent="0.35">
      <c r="A262" s="1422"/>
      <c r="B262" s="165"/>
      <c r="C262" s="65"/>
      <c r="D262" s="65"/>
      <c r="E262" s="66"/>
      <c r="F262" s="67"/>
      <c r="G262" s="67"/>
      <c r="H262" s="68"/>
      <c r="I262" s="69"/>
    </row>
    <row r="263" spans="1:9" ht="21" x14ac:dyDescent="0.35">
      <c r="A263" s="1423"/>
      <c r="B263" s="165"/>
      <c r="C263" s="65"/>
      <c r="D263" s="65"/>
      <c r="E263" s="76"/>
      <c r="F263" s="67"/>
      <c r="G263" s="67"/>
      <c r="H263" s="73"/>
      <c r="I263" s="69"/>
    </row>
    <row r="264" spans="1:9" ht="21" x14ac:dyDescent="0.35">
      <c r="A264" s="1424"/>
      <c r="B264" s="75"/>
      <c r="C264" s="65"/>
      <c r="D264" s="65"/>
      <c r="E264" s="66"/>
      <c r="F264" s="67"/>
      <c r="G264" s="67"/>
      <c r="H264" s="68"/>
      <c r="I264" s="69"/>
    </row>
    <row r="265" spans="1:9" ht="21" x14ac:dyDescent="0.35">
      <c r="A265" s="1425"/>
      <c r="B265" s="166"/>
      <c r="C265" s="70"/>
      <c r="D265" s="70"/>
      <c r="E265" s="71"/>
      <c r="F265" s="72"/>
      <c r="G265" s="72"/>
      <c r="H265" s="73"/>
      <c r="I265" s="74"/>
    </row>
    <row r="266" spans="1:9" ht="21" x14ac:dyDescent="0.35">
      <c r="A266" s="1424"/>
      <c r="B266" s="75"/>
      <c r="C266" s="65"/>
      <c r="D266" s="65"/>
      <c r="E266" s="66"/>
      <c r="F266" s="67"/>
      <c r="G266" s="67"/>
      <c r="H266" s="68"/>
      <c r="I266" s="69"/>
    </row>
    <row r="267" spans="1:9" ht="21" x14ac:dyDescent="0.35">
      <c r="A267" s="1425"/>
      <c r="B267" s="166"/>
      <c r="C267" s="70"/>
      <c r="D267" s="70"/>
      <c r="E267" s="71"/>
      <c r="F267" s="72"/>
      <c r="G267" s="72"/>
      <c r="H267" s="73"/>
      <c r="I267" s="74"/>
    </row>
    <row r="268" spans="1:9" ht="21" customHeight="1" x14ac:dyDescent="0.35">
      <c r="A268" s="1422"/>
      <c r="B268" s="75"/>
      <c r="C268" s="65"/>
      <c r="D268" s="65"/>
      <c r="E268" s="66"/>
      <c r="F268" s="67"/>
      <c r="G268" s="67"/>
      <c r="H268" s="68"/>
      <c r="I268" s="69"/>
    </row>
    <row r="269" spans="1:9" ht="21" x14ac:dyDescent="0.35">
      <c r="A269" s="1423"/>
      <c r="B269" s="166"/>
      <c r="C269" s="70"/>
      <c r="D269" s="70"/>
      <c r="E269" s="71"/>
      <c r="F269" s="72"/>
      <c r="G269" s="72"/>
      <c r="H269" s="73"/>
      <c r="I269" s="74"/>
    </row>
    <row r="270" spans="1:9" ht="21" customHeight="1" x14ac:dyDescent="0.35">
      <c r="A270" s="1424"/>
      <c r="B270" s="75"/>
      <c r="C270" s="65"/>
      <c r="D270" s="65"/>
      <c r="E270" s="66"/>
      <c r="F270" s="67"/>
      <c r="G270" s="67"/>
      <c r="H270" s="68"/>
      <c r="I270" s="69"/>
    </row>
    <row r="271" spans="1:9" ht="21" x14ac:dyDescent="0.35">
      <c r="A271" s="1425"/>
      <c r="B271" s="166"/>
      <c r="C271" s="70"/>
      <c r="D271" s="70"/>
      <c r="E271" s="71"/>
      <c r="F271" s="72"/>
      <c r="G271" s="72"/>
      <c r="H271" s="73"/>
      <c r="I271" s="74"/>
    </row>
    <row r="272" spans="1:9" ht="24.75" customHeight="1" x14ac:dyDescent="0.35">
      <c r="A272" s="1424"/>
      <c r="B272" s="75"/>
      <c r="C272" s="65"/>
      <c r="D272" s="65"/>
      <c r="E272" s="66"/>
      <c r="F272" s="67"/>
      <c r="G272" s="67"/>
      <c r="H272" s="68"/>
      <c r="I272" s="69"/>
    </row>
    <row r="273" spans="1:9" ht="21" x14ac:dyDescent="0.35">
      <c r="A273" s="1425"/>
      <c r="B273" s="166"/>
      <c r="C273" s="70"/>
      <c r="D273" s="70"/>
      <c r="E273" s="71"/>
      <c r="F273" s="72"/>
      <c r="G273" s="72"/>
      <c r="H273" s="73"/>
      <c r="I273" s="74"/>
    </row>
    <row r="274" spans="1:9" ht="20.25" customHeight="1" x14ac:dyDescent="0.35">
      <c r="A274" s="1422"/>
      <c r="B274" s="75"/>
      <c r="C274" s="65"/>
      <c r="D274" s="65"/>
      <c r="E274" s="66"/>
      <c r="F274" s="67"/>
      <c r="G274" s="67"/>
      <c r="H274" s="68"/>
      <c r="I274" s="69"/>
    </row>
    <row r="275" spans="1:9" ht="21" x14ac:dyDescent="0.35">
      <c r="A275" s="1423"/>
      <c r="B275" s="166"/>
      <c r="C275" s="70"/>
      <c r="D275" s="70"/>
      <c r="E275" s="71"/>
      <c r="F275" s="72"/>
      <c r="G275" s="72"/>
      <c r="H275" s="73"/>
      <c r="I275" s="74"/>
    </row>
    <row r="276" spans="1:9" ht="25.5" customHeight="1" x14ac:dyDescent="0.35">
      <c r="A276" s="1424"/>
      <c r="B276" s="75"/>
      <c r="C276" s="65"/>
      <c r="D276" s="65"/>
      <c r="E276" s="66"/>
      <c r="F276" s="67"/>
      <c r="G276" s="67"/>
      <c r="H276" s="68"/>
      <c r="I276" s="69"/>
    </row>
    <row r="277" spans="1:9" ht="21" x14ac:dyDescent="0.35">
      <c r="A277" s="1425"/>
      <c r="B277" s="166"/>
      <c r="C277" s="70"/>
      <c r="D277" s="70"/>
      <c r="E277" s="71"/>
      <c r="F277" s="72"/>
      <c r="G277" s="72"/>
      <c r="H277" s="73"/>
      <c r="I277" s="74"/>
    </row>
    <row r="278" spans="1:9" ht="22.5" customHeight="1" x14ac:dyDescent="0.35">
      <c r="A278" s="1424"/>
      <c r="B278" s="75"/>
      <c r="C278" s="65"/>
      <c r="D278" s="65"/>
      <c r="E278" s="66"/>
      <c r="F278" s="67"/>
      <c r="G278" s="67"/>
      <c r="H278" s="68"/>
      <c r="I278" s="69"/>
    </row>
    <row r="279" spans="1:9" ht="21" x14ac:dyDescent="0.35">
      <c r="A279" s="1425"/>
      <c r="B279" s="166"/>
      <c r="C279" s="70"/>
      <c r="D279" s="70"/>
      <c r="E279" s="71"/>
      <c r="F279" s="72"/>
      <c r="G279" s="72"/>
      <c r="H279" s="73"/>
      <c r="I279" s="74"/>
    </row>
    <row r="280" spans="1:9" ht="21" customHeight="1" x14ac:dyDescent="0.35">
      <c r="A280" s="1422"/>
      <c r="B280" s="75"/>
      <c r="C280" s="65"/>
      <c r="D280" s="65"/>
      <c r="E280" s="66"/>
      <c r="F280" s="67"/>
      <c r="G280" s="67"/>
      <c r="H280" s="68"/>
      <c r="I280" s="69"/>
    </row>
    <row r="281" spans="1:9" ht="21" x14ac:dyDescent="0.35">
      <c r="A281" s="1423"/>
      <c r="B281" s="166"/>
      <c r="C281" s="70"/>
      <c r="D281" s="70"/>
      <c r="E281" s="71"/>
      <c r="F281" s="72"/>
      <c r="G281" s="72"/>
      <c r="H281" s="73"/>
      <c r="I281" s="74"/>
    </row>
    <row r="282" spans="1:9" ht="21" x14ac:dyDescent="0.35">
      <c r="A282" s="1424"/>
      <c r="B282" s="165"/>
      <c r="C282" s="65"/>
      <c r="D282" s="65"/>
      <c r="E282" s="66"/>
      <c r="F282" s="67"/>
      <c r="G282" s="67"/>
      <c r="H282" s="68"/>
      <c r="I282" s="69"/>
    </row>
    <row r="283" spans="1:9" ht="21" x14ac:dyDescent="0.35">
      <c r="A283" s="1425"/>
      <c r="B283" s="166"/>
      <c r="C283" s="70"/>
      <c r="D283" s="70"/>
      <c r="E283" s="71"/>
      <c r="F283" s="72"/>
      <c r="G283" s="72"/>
      <c r="H283" s="73"/>
      <c r="I283" s="74"/>
    </row>
    <row r="284" spans="1:9" ht="21" x14ac:dyDescent="0.35">
      <c r="A284" s="1424"/>
      <c r="B284" s="165"/>
      <c r="C284" s="65"/>
      <c r="D284" s="65"/>
      <c r="E284" s="66"/>
      <c r="F284" s="67"/>
      <c r="G284" s="67"/>
      <c r="H284" s="68"/>
      <c r="I284" s="69"/>
    </row>
    <row r="285" spans="1:9" ht="21" x14ac:dyDescent="0.35">
      <c r="A285" s="1425"/>
      <c r="B285" s="166"/>
      <c r="C285" s="70"/>
      <c r="D285" s="70"/>
      <c r="E285" s="71"/>
      <c r="F285" s="72"/>
      <c r="G285" s="72"/>
      <c r="H285" s="73"/>
      <c r="I285" s="74"/>
    </row>
    <row r="286" spans="1:9" ht="22.5" customHeight="1" x14ac:dyDescent="0.35">
      <c r="A286" s="1422"/>
      <c r="B286" s="75"/>
      <c r="C286" s="65"/>
      <c r="D286" s="65"/>
      <c r="E286" s="66"/>
      <c r="F286" s="67"/>
      <c r="G286" s="67"/>
      <c r="H286" s="68"/>
      <c r="I286" s="167"/>
    </row>
    <row r="287" spans="1:9" ht="21" x14ac:dyDescent="0.35">
      <c r="A287" s="1423"/>
      <c r="B287" s="166"/>
      <c r="C287" s="70"/>
      <c r="D287" s="70"/>
      <c r="E287" s="71"/>
      <c r="F287" s="72"/>
      <c r="G287" s="72"/>
      <c r="H287" s="73"/>
      <c r="I287" s="74"/>
    </row>
    <row r="288" spans="1:9" ht="21" x14ac:dyDescent="0.35">
      <c r="A288" s="1424"/>
      <c r="B288" s="75"/>
      <c r="C288" s="65"/>
      <c r="D288" s="65"/>
      <c r="E288" s="66"/>
      <c r="F288" s="67"/>
      <c r="G288" s="67"/>
      <c r="H288" s="68"/>
      <c r="I288" s="69"/>
    </row>
    <row r="289" spans="1:9" ht="21" x14ac:dyDescent="0.35">
      <c r="A289" s="1425"/>
      <c r="B289" s="166"/>
      <c r="C289" s="70"/>
      <c r="D289" s="70"/>
      <c r="E289" s="71"/>
      <c r="F289" s="72"/>
      <c r="G289" s="72"/>
      <c r="H289" s="73"/>
      <c r="I289" s="74"/>
    </row>
    <row r="290" spans="1:9" ht="21" x14ac:dyDescent="0.35">
      <c r="A290" s="1424"/>
      <c r="B290" s="75"/>
      <c r="C290" s="65"/>
      <c r="D290" s="65"/>
      <c r="E290" s="66"/>
      <c r="F290" s="67"/>
      <c r="G290" s="67"/>
      <c r="H290" s="68"/>
      <c r="I290" s="69"/>
    </row>
    <row r="291" spans="1:9" ht="21" x14ac:dyDescent="0.35">
      <c r="A291" s="1425"/>
      <c r="B291" s="166"/>
      <c r="C291" s="70"/>
      <c r="D291" s="70"/>
      <c r="E291" s="71"/>
      <c r="F291" s="72"/>
      <c r="G291" s="72"/>
      <c r="H291" s="73"/>
      <c r="I291" s="74"/>
    </row>
    <row r="292" spans="1:9" ht="21" x14ac:dyDescent="0.35">
      <c r="A292" s="1422"/>
      <c r="B292" s="75"/>
      <c r="C292" s="65"/>
      <c r="D292" s="65"/>
      <c r="E292" s="66"/>
      <c r="F292" s="67"/>
      <c r="G292" s="67"/>
      <c r="H292" s="68"/>
      <c r="I292" s="69"/>
    </row>
    <row r="293" spans="1:9" ht="21" x14ac:dyDescent="0.35">
      <c r="A293" s="1423"/>
      <c r="B293" s="166"/>
      <c r="C293" s="70"/>
      <c r="D293" s="70"/>
      <c r="E293" s="71"/>
      <c r="F293" s="72"/>
      <c r="G293" s="72"/>
      <c r="H293" s="73"/>
      <c r="I293" s="74"/>
    </row>
    <row r="294" spans="1:9" ht="21" x14ac:dyDescent="0.35">
      <c r="A294" s="1424"/>
      <c r="B294" s="75"/>
      <c r="C294" s="65"/>
      <c r="D294" s="65"/>
      <c r="E294" s="66"/>
      <c r="F294" s="67"/>
      <c r="G294" s="67"/>
      <c r="H294" s="68"/>
      <c r="I294" s="69"/>
    </row>
    <row r="295" spans="1:9" ht="21" x14ac:dyDescent="0.35">
      <c r="A295" s="1425"/>
      <c r="B295" s="166"/>
      <c r="C295" s="70"/>
      <c r="D295" s="70"/>
      <c r="E295" s="71"/>
      <c r="F295" s="72"/>
      <c r="G295" s="72"/>
      <c r="H295" s="73"/>
      <c r="I295" s="74"/>
    </row>
    <row r="296" spans="1:9" ht="27.75" customHeight="1" x14ac:dyDescent="0.35">
      <c r="A296" s="1424"/>
      <c r="B296" s="165"/>
      <c r="C296" s="65"/>
      <c r="D296" s="65"/>
      <c r="E296" s="66"/>
      <c r="F296" s="67"/>
      <c r="G296" s="67"/>
      <c r="H296" s="68"/>
      <c r="I296" s="164"/>
    </row>
    <row r="297" spans="1:9" ht="21" x14ac:dyDescent="0.35">
      <c r="A297" s="1425"/>
      <c r="B297" s="166"/>
      <c r="C297" s="70"/>
      <c r="D297" s="70"/>
      <c r="E297" s="71"/>
      <c r="F297" s="72"/>
      <c r="G297" s="72"/>
      <c r="H297" s="73"/>
      <c r="I297" s="74"/>
    </row>
    <row r="298" spans="1:9" ht="24" customHeight="1" x14ac:dyDescent="0.35">
      <c r="A298" s="1422"/>
      <c r="B298" s="75"/>
      <c r="C298" s="65"/>
      <c r="D298" s="65"/>
      <c r="E298" s="66"/>
      <c r="F298" s="67"/>
      <c r="G298" s="67"/>
      <c r="H298" s="68"/>
      <c r="I298" s="69"/>
    </row>
    <row r="299" spans="1:9" ht="21" x14ac:dyDescent="0.35">
      <c r="A299" s="1423"/>
      <c r="B299" s="166"/>
      <c r="C299" s="70"/>
      <c r="D299" s="70"/>
      <c r="E299" s="71"/>
      <c r="F299" s="72"/>
      <c r="G299" s="72"/>
      <c r="H299" s="73"/>
      <c r="I299" s="74"/>
    </row>
    <row r="300" spans="1:9" ht="21" x14ac:dyDescent="0.35">
      <c r="A300" s="1424"/>
      <c r="B300" s="75"/>
      <c r="C300" s="65"/>
      <c r="D300" s="65"/>
      <c r="E300" s="66"/>
      <c r="F300" s="67"/>
      <c r="G300" s="67"/>
      <c r="H300" s="68"/>
      <c r="I300" s="69"/>
    </row>
    <row r="301" spans="1:9" ht="21" x14ac:dyDescent="0.35">
      <c r="A301" s="1425"/>
      <c r="B301" s="166"/>
      <c r="C301" s="70"/>
      <c r="D301" s="70"/>
      <c r="E301" s="71"/>
      <c r="F301" s="72"/>
      <c r="G301" s="72"/>
      <c r="H301" s="73"/>
      <c r="I301" s="74"/>
    </row>
  </sheetData>
  <mergeCells count="151">
    <mergeCell ref="A192:A193"/>
    <mergeCell ref="A194:A195"/>
    <mergeCell ref="A196:A197"/>
    <mergeCell ref="A198:A199"/>
    <mergeCell ref="A200:A201"/>
    <mergeCell ref="A202:A203"/>
    <mergeCell ref="A240:A241"/>
    <mergeCell ref="A228:A229"/>
    <mergeCell ref="A230:A231"/>
    <mergeCell ref="A232:A233"/>
    <mergeCell ref="A234:A235"/>
    <mergeCell ref="A236:A237"/>
    <mergeCell ref="A238:A239"/>
    <mergeCell ref="A216:A217"/>
    <mergeCell ref="A218:A219"/>
    <mergeCell ref="A220:A221"/>
    <mergeCell ref="A222:A223"/>
    <mergeCell ref="A224:A225"/>
    <mergeCell ref="A226:A227"/>
    <mergeCell ref="A204:A205"/>
    <mergeCell ref="A206:A207"/>
    <mergeCell ref="A208:A209"/>
    <mergeCell ref="A210:A211"/>
    <mergeCell ref="A212:A213"/>
    <mergeCell ref="A184:A185"/>
    <mergeCell ref="A186:A187"/>
    <mergeCell ref="A188:A189"/>
    <mergeCell ref="A190:A191"/>
    <mergeCell ref="A168:A169"/>
    <mergeCell ref="A170:A171"/>
    <mergeCell ref="A172:A173"/>
    <mergeCell ref="A174:A175"/>
    <mergeCell ref="A176:A177"/>
    <mergeCell ref="A178:A179"/>
    <mergeCell ref="A166:A167"/>
    <mergeCell ref="A144:A145"/>
    <mergeCell ref="A146:A147"/>
    <mergeCell ref="A148:A149"/>
    <mergeCell ref="A150:A151"/>
    <mergeCell ref="A152:A153"/>
    <mergeCell ref="A154:A155"/>
    <mergeCell ref="A180:A181"/>
    <mergeCell ref="A182:A183"/>
    <mergeCell ref="A156:A157"/>
    <mergeCell ref="A158:A159"/>
    <mergeCell ref="A160:A161"/>
    <mergeCell ref="A162:A163"/>
    <mergeCell ref="A164:A165"/>
    <mergeCell ref="A132:A133"/>
    <mergeCell ref="A134:A135"/>
    <mergeCell ref="A136:A137"/>
    <mergeCell ref="A138:A139"/>
    <mergeCell ref="A140:A141"/>
    <mergeCell ref="A142:A143"/>
    <mergeCell ref="A120:A121"/>
    <mergeCell ref="A122:A123"/>
    <mergeCell ref="A124:A125"/>
    <mergeCell ref="A126:A127"/>
    <mergeCell ref="A128:A129"/>
    <mergeCell ref="A130:A131"/>
    <mergeCell ref="A86:A87"/>
    <mergeCell ref="A88:A89"/>
    <mergeCell ref="A90:A91"/>
    <mergeCell ref="A92:A93"/>
    <mergeCell ref="A94:A95"/>
    <mergeCell ref="A72:A73"/>
    <mergeCell ref="A74:A75"/>
    <mergeCell ref="A76:A77"/>
    <mergeCell ref="A78:A79"/>
    <mergeCell ref="A80:A81"/>
    <mergeCell ref="A82:A83"/>
    <mergeCell ref="A68:A69"/>
    <mergeCell ref="A70:A71"/>
    <mergeCell ref="A48:A49"/>
    <mergeCell ref="A50:A51"/>
    <mergeCell ref="A52:A53"/>
    <mergeCell ref="A54:A55"/>
    <mergeCell ref="A56:A57"/>
    <mergeCell ref="A58:A59"/>
    <mergeCell ref="A84:A85"/>
    <mergeCell ref="A60:A61"/>
    <mergeCell ref="A62:A63"/>
    <mergeCell ref="A64:A65"/>
    <mergeCell ref="A66:A67"/>
    <mergeCell ref="A114:A115"/>
    <mergeCell ref="A116:A117"/>
    <mergeCell ref="A118:A119"/>
    <mergeCell ref="A108:A109"/>
    <mergeCell ref="A110:A111"/>
    <mergeCell ref="A112:A113"/>
    <mergeCell ref="A96:A97"/>
    <mergeCell ref="A98:A99"/>
    <mergeCell ref="A100:A101"/>
    <mergeCell ref="A102:A103"/>
    <mergeCell ref="A104:A105"/>
    <mergeCell ref="A106:A107"/>
    <mergeCell ref="A214:A215"/>
    <mergeCell ref="A246:A247"/>
    <mergeCell ref="A248:A249"/>
    <mergeCell ref="A250:A251"/>
    <mergeCell ref="A252:A253"/>
    <mergeCell ref="A254:A255"/>
    <mergeCell ref="A242:A243"/>
    <mergeCell ref="A244:A245"/>
    <mergeCell ref="A266:A267"/>
    <mergeCell ref="A268:A269"/>
    <mergeCell ref="A270:A271"/>
    <mergeCell ref="A272:A273"/>
    <mergeCell ref="A274:A275"/>
    <mergeCell ref="A256:A257"/>
    <mergeCell ref="A258:A259"/>
    <mergeCell ref="A260:A261"/>
    <mergeCell ref="A262:A263"/>
    <mergeCell ref="A264:A265"/>
    <mergeCell ref="A296:A297"/>
    <mergeCell ref="A298:A299"/>
    <mergeCell ref="A300:A301"/>
    <mergeCell ref="A286:A287"/>
    <mergeCell ref="A288:A289"/>
    <mergeCell ref="A290:A291"/>
    <mergeCell ref="A292:A293"/>
    <mergeCell ref="A294:A295"/>
    <mergeCell ref="A276:A277"/>
    <mergeCell ref="A278:A279"/>
    <mergeCell ref="A280:A281"/>
    <mergeCell ref="A282:A283"/>
    <mergeCell ref="A284:A285"/>
    <mergeCell ref="A44:A45"/>
    <mergeCell ref="A46:A47"/>
    <mergeCell ref="A12:A13"/>
    <mergeCell ref="A14:A15"/>
    <mergeCell ref="A16:A17"/>
    <mergeCell ref="A18:A19"/>
    <mergeCell ref="A20:A21"/>
    <mergeCell ref="A22:A23"/>
    <mergeCell ref="A36:A37"/>
    <mergeCell ref="A24:A25"/>
    <mergeCell ref="A26:A27"/>
    <mergeCell ref="A28:A29"/>
    <mergeCell ref="A30:A31"/>
    <mergeCell ref="A32:A33"/>
    <mergeCell ref="A34:A35"/>
    <mergeCell ref="A1:I1"/>
    <mergeCell ref="A2:I2"/>
    <mergeCell ref="A3:I3"/>
    <mergeCell ref="A6:A7"/>
    <mergeCell ref="A8:A9"/>
    <mergeCell ref="A10:A11"/>
    <mergeCell ref="A38:A39"/>
    <mergeCell ref="A40:A41"/>
    <mergeCell ref="A42:A43"/>
  </mergeCells>
  <pageMargins left="0.7" right="0.7" top="0.75" bottom="0.75" header="0.3" footer="0.3"/>
  <pageSetup paperSize="9" scale="62" orientation="landscape" horizontalDpi="0" verticalDpi="0" r:id="rId1"/>
  <rowBreaks count="4" manualBreakCount="4">
    <brk id="31" max="8" man="1"/>
    <brk id="63" max="8" man="1"/>
    <brk id="95" max="8" man="1"/>
    <brk id="127" max="8" man="1"/>
  </rowBreaks>
  <colBreaks count="1" manualBreakCount="1">
    <brk id="9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8ACA-7CD6-496D-A9EE-D91AB56CF95D}">
  <sheetPr>
    <tabColor rgb="FFFFC000"/>
  </sheetPr>
  <dimension ref="A1:AJ197"/>
  <sheetViews>
    <sheetView view="pageBreakPreview" zoomScale="60" zoomScaleNormal="120" workbookViewId="0">
      <selection sqref="A1:AI197"/>
    </sheetView>
  </sheetViews>
  <sheetFormatPr defaultRowHeight="20.25" x14ac:dyDescent="0.2"/>
  <cols>
    <col min="1" max="1" width="5.75" style="195" customWidth="1"/>
    <col min="2" max="2" width="25.375" style="193" customWidth="1"/>
    <col min="3" max="3" width="11" style="196" customWidth="1"/>
    <col min="4" max="4" width="10.375" style="196" customWidth="1"/>
    <col min="5" max="5" width="8.625" style="196" bestFit="1" customWidth="1"/>
    <col min="6" max="6" width="18.5" style="198" customWidth="1"/>
    <col min="7" max="7" width="20.375" style="198" customWidth="1"/>
    <col min="8" max="8" width="16.875" style="197" customWidth="1"/>
    <col min="9" max="9" width="14.75" style="198" bestFit="1" customWidth="1"/>
    <col min="10" max="256" width="9" style="193"/>
    <col min="257" max="257" width="5.75" style="193" customWidth="1"/>
    <col min="258" max="258" width="25.375" style="193" customWidth="1"/>
    <col min="259" max="259" width="11" style="193" customWidth="1"/>
    <col min="260" max="260" width="10.375" style="193" customWidth="1"/>
    <col min="261" max="261" width="8.625" style="193" bestFit="1" customWidth="1"/>
    <col min="262" max="262" width="18.5" style="193" customWidth="1"/>
    <col min="263" max="263" width="20.375" style="193" customWidth="1"/>
    <col min="264" max="264" width="16.875" style="193" customWidth="1"/>
    <col min="265" max="265" width="14.75" style="193" bestFit="1" customWidth="1"/>
    <col min="266" max="512" width="9" style="193"/>
    <col min="513" max="513" width="5.75" style="193" customWidth="1"/>
    <col min="514" max="514" width="25.375" style="193" customWidth="1"/>
    <col min="515" max="515" width="11" style="193" customWidth="1"/>
    <col min="516" max="516" width="10.375" style="193" customWidth="1"/>
    <col min="517" max="517" width="8.625" style="193" bestFit="1" customWidth="1"/>
    <col min="518" max="518" width="18.5" style="193" customWidth="1"/>
    <col min="519" max="519" width="20.375" style="193" customWidth="1"/>
    <col min="520" max="520" width="16.875" style="193" customWidth="1"/>
    <col min="521" max="521" width="14.75" style="193" bestFit="1" customWidth="1"/>
    <col min="522" max="768" width="9" style="193"/>
    <col min="769" max="769" width="5.75" style="193" customWidth="1"/>
    <col min="770" max="770" width="25.375" style="193" customWidth="1"/>
    <col min="771" max="771" width="11" style="193" customWidth="1"/>
    <col min="772" max="772" width="10.375" style="193" customWidth="1"/>
    <col min="773" max="773" width="8.625" style="193" bestFit="1" customWidth="1"/>
    <col min="774" max="774" width="18.5" style="193" customWidth="1"/>
    <col min="775" max="775" width="20.375" style="193" customWidth="1"/>
    <col min="776" max="776" width="16.875" style="193" customWidth="1"/>
    <col min="777" max="777" width="14.75" style="193" bestFit="1" customWidth="1"/>
    <col min="778" max="1024" width="9" style="193"/>
    <col min="1025" max="1025" width="5.75" style="193" customWidth="1"/>
    <col min="1026" max="1026" width="25.375" style="193" customWidth="1"/>
    <col min="1027" max="1027" width="11" style="193" customWidth="1"/>
    <col min="1028" max="1028" width="10.375" style="193" customWidth="1"/>
    <col min="1029" max="1029" width="8.625" style="193" bestFit="1" customWidth="1"/>
    <col min="1030" max="1030" width="18.5" style="193" customWidth="1"/>
    <col min="1031" max="1031" width="20.375" style="193" customWidth="1"/>
    <col min="1032" max="1032" width="16.875" style="193" customWidth="1"/>
    <col min="1033" max="1033" width="14.75" style="193" bestFit="1" customWidth="1"/>
    <col min="1034" max="1280" width="9" style="193"/>
    <col min="1281" max="1281" width="5.75" style="193" customWidth="1"/>
    <col min="1282" max="1282" width="25.375" style="193" customWidth="1"/>
    <col min="1283" max="1283" width="11" style="193" customWidth="1"/>
    <col min="1284" max="1284" width="10.375" style="193" customWidth="1"/>
    <col min="1285" max="1285" width="8.625" style="193" bestFit="1" customWidth="1"/>
    <col min="1286" max="1286" width="18.5" style="193" customWidth="1"/>
    <col min="1287" max="1287" width="20.375" style="193" customWidth="1"/>
    <col min="1288" max="1288" width="16.875" style="193" customWidth="1"/>
    <col min="1289" max="1289" width="14.75" style="193" bestFit="1" customWidth="1"/>
    <col min="1290" max="1536" width="9" style="193"/>
    <col min="1537" max="1537" width="5.75" style="193" customWidth="1"/>
    <col min="1538" max="1538" width="25.375" style="193" customWidth="1"/>
    <col min="1539" max="1539" width="11" style="193" customWidth="1"/>
    <col min="1540" max="1540" width="10.375" style="193" customWidth="1"/>
    <col min="1541" max="1541" width="8.625" style="193" bestFit="1" customWidth="1"/>
    <col min="1542" max="1542" width="18.5" style="193" customWidth="1"/>
    <col min="1543" max="1543" width="20.375" style="193" customWidth="1"/>
    <col min="1544" max="1544" width="16.875" style="193" customWidth="1"/>
    <col min="1545" max="1545" width="14.75" style="193" bestFit="1" customWidth="1"/>
    <col min="1546" max="1792" width="9" style="193"/>
    <col min="1793" max="1793" width="5.75" style="193" customWidth="1"/>
    <col min="1794" max="1794" width="25.375" style="193" customWidth="1"/>
    <col min="1795" max="1795" width="11" style="193" customWidth="1"/>
    <col min="1796" max="1796" width="10.375" style="193" customWidth="1"/>
    <col min="1797" max="1797" width="8.625" style="193" bestFit="1" customWidth="1"/>
    <col min="1798" max="1798" width="18.5" style="193" customWidth="1"/>
    <col min="1799" max="1799" width="20.375" style="193" customWidth="1"/>
    <col min="1800" max="1800" width="16.875" style="193" customWidth="1"/>
    <col min="1801" max="1801" width="14.75" style="193" bestFit="1" customWidth="1"/>
    <col min="1802" max="2048" width="9" style="193"/>
    <col min="2049" max="2049" width="5.75" style="193" customWidth="1"/>
    <col min="2050" max="2050" width="25.375" style="193" customWidth="1"/>
    <col min="2051" max="2051" width="11" style="193" customWidth="1"/>
    <col min="2052" max="2052" width="10.375" style="193" customWidth="1"/>
    <col min="2053" max="2053" width="8.625" style="193" bestFit="1" customWidth="1"/>
    <col min="2054" max="2054" width="18.5" style="193" customWidth="1"/>
    <col min="2055" max="2055" width="20.375" style="193" customWidth="1"/>
    <col min="2056" max="2056" width="16.875" style="193" customWidth="1"/>
    <col min="2057" max="2057" width="14.75" style="193" bestFit="1" customWidth="1"/>
    <col min="2058" max="2304" width="9" style="193"/>
    <col min="2305" max="2305" width="5.75" style="193" customWidth="1"/>
    <col min="2306" max="2306" width="25.375" style="193" customWidth="1"/>
    <col min="2307" max="2307" width="11" style="193" customWidth="1"/>
    <col min="2308" max="2308" width="10.375" style="193" customWidth="1"/>
    <col min="2309" max="2309" width="8.625" style="193" bestFit="1" customWidth="1"/>
    <col min="2310" max="2310" width="18.5" style="193" customWidth="1"/>
    <col min="2311" max="2311" width="20.375" style="193" customWidth="1"/>
    <col min="2312" max="2312" width="16.875" style="193" customWidth="1"/>
    <col min="2313" max="2313" width="14.75" style="193" bestFit="1" customWidth="1"/>
    <col min="2314" max="2560" width="9" style="193"/>
    <col min="2561" max="2561" width="5.75" style="193" customWidth="1"/>
    <col min="2562" max="2562" width="25.375" style="193" customWidth="1"/>
    <col min="2563" max="2563" width="11" style="193" customWidth="1"/>
    <col min="2564" max="2564" width="10.375" style="193" customWidth="1"/>
    <col min="2565" max="2565" width="8.625" style="193" bestFit="1" customWidth="1"/>
    <col min="2566" max="2566" width="18.5" style="193" customWidth="1"/>
    <col min="2567" max="2567" width="20.375" style="193" customWidth="1"/>
    <col min="2568" max="2568" width="16.875" style="193" customWidth="1"/>
    <col min="2569" max="2569" width="14.75" style="193" bestFit="1" customWidth="1"/>
    <col min="2570" max="2816" width="9" style="193"/>
    <col min="2817" max="2817" width="5.75" style="193" customWidth="1"/>
    <col min="2818" max="2818" width="25.375" style="193" customWidth="1"/>
    <col min="2819" max="2819" width="11" style="193" customWidth="1"/>
    <col min="2820" max="2820" width="10.375" style="193" customWidth="1"/>
    <col min="2821" max="2821" width="8.625" style="193" bestFit="1" customWidth="1"/>
    <col min="2822" max="2822" width="18.5" style="193" customWidth="1"/>
    <col min="2823" max="2823" width="20.375" style="193" customWidth="1"/>
    <col min="2824" max="2824" width="16.875" style="193" customWidth="1"/>
    <col min="2825" max="2825" width="14.75" style="193" bestFit="1" customWidth="1"/>
    <col min="2826" max="3072" width="9" style="193"/>
    <col min="3073" max="3073" width="5.75" style="193" customWidth="1"/>
    <col min="3074" max="3074" width="25.375" style="193" customWidth="1"/>
    <col min="3075" max="3075" width="11" style="193" customWidth="1"/>
    <col min="3076" max="3076" width="10.375" style="193" customWidth="1"/>
    <col min="3077" max="3077" width="8.625" style="193" bestFit="1" customWidth="1"/>
    <col min="3078" max="3078" width="18.5" style="193" customWidth="1"/>
    <col min="3079" max="3079" width="20.375" style="193" customWidth="1"/>
    <col min="3080" max="3080" width="16.875" style="193" customWidth="1"/>
    <col min="3081" max="3081" width="14.75" style="193" bestFit="1" customWidth="1"/>
    <col min="3082" max="3328" width="9" style="193"/>
    <col min="3329" max="3329" width="5.75" style="193" customWidth="1"/>
    <col min="3330" max="3330" width="25.375" style="193" customWidth="1"/>
    <col min="3331" max="3331" width="11" style="193" customWidth="1"/>
    <col min="3332" max="3332" width="10.375" style="193" customWidth="1"/>
    <col min="3333" max="3333" width="8.625" style="193" bestFit="1" customWidth="1"/>
    <col min="3334" max="3334" width="18.5" style="193" customWidth="1"/>
    <col min="3335" max="3335" width="20.375" style="193" customWidth="1"/>
    <col min="3336" max="3336" width="16.875" style="193" customWidth="1"/>
    <col min="3337" max="3337" width="14.75" style="193" bestFit="1" customWidth="1"/>
    <col min="3338" max="3584" width="9" style="193"/>
    <col min="3585" max="3585" width="5.75" style="193" customWidth="1"/>
    <col min="3586" max="3586" width="25.375" style="193" customWidth="1"/>
    <col min="3587" max="3587" width="11" style="193" customWidth="1"/>
    <col min="3588" max="3588" width="10.375" style="193" customWidth="1"/>
    <col min="3589" max="3589" width="8.625" style="193" bestFit="1" customWidth="1"/>
    <col min="3590" max="3590" width="18.5" style="193" customWidth="1"/>
    <col min="3591" max="3591" width="20.375" style="193" customWidth="1"/>
    <col min="3592" max="3592" width="16.875" style="193" customWidth="1"/>
    <col min="3593" max="3593" width="14.75" style="193" bestFit="1" customWidth="1"/>
    <col min="3594" max="3840" width="9" style="193"/>
    <col min="3841" max="3841" width="5.75" style="193" customWidth="1"/>
    <col min="3842" max="3842" width="25.375" style="193" customWidth="1"/>
    <col min="3843" max="3843" width="11" style="193" customWidth="1"/>
    <col min="3844" max="3844" width="10.375" style="193" customWidth="1"/>
    <col min="3845" max="3845" width="8.625" style="193" bestFit="1" customWidth="1"/>
    <col min="3846" max="3846" width="18.5" style="193" customWidth="1"/>
    <col min="3847" max="3847" width="20.375" style="193" customWidth="1"/>
    <col min="3848" max="3848" width="16.875" style="193" customWidth="1"/>
    <col min="3849" max="3849" width="14.75" style="193" bestFit="1" customWidth="1"/>
    <col min="3850" max="4096" width="9" style="193"/>
    <col min="4097" max="4097" width="5.75" style="193" customWidth="1"/>
    <col min="4098" max="4098" width="25.375" style="193" customWidth="1"/>
    <col min="4099" max="4099" width="11" style="193" customWidth="1"/>
    <col min="4100" max="4100" width="10.375" style="193" customWidth="1"/>
    <col min="4101" max="4101" width="8.625" style="193" bestFit="1" customWidth="1"/>
    <col min="4102" max="4102" width="18.5" style="193" customWidth="1"/>
    <col min="4103" max="4103" width="20.375" style="193" customWidth="1"/>
    <col min="4104" max="4104" width="16.875" style="193" customWidth="1"/>
    <col min="4105" max="4105" width="14.75" style="193" bestFit="1" customWidth="1"/>
    <col min="4106" max="4352" width="9" style="193"/>
    <col min="4353" max="4353" width="5.75" style="193" customWidth="1"/>
    <col min="4354" max="4354" width="25.375" style="193" customWidth="1"/>
    <col min="4355" max="4355" width="11" style="193" customWidth="1"/>
    <col min="4356" max="4356" width="10.375" style="193" customWidth="1"/>
    <col min="4357" max="4357" width="8.625" style="193" bestFit="1" customWidth="1"/>
    <col min="4358" max="4358" width="18.5" style="193" customWidth="1"/>
    <col min="4359" max="4359" width="20.375" style="193" customWidth="1"/>
    <col min="4360" max="4360" width="16.875" style="193" customWidth="1"/>
    <col min="4361" max="4361" width="14.75" style="193" bestFit="1" customWidth="1"/>
    <col min="4362" max="4608" width="9" style="193"/>
    <col min="4609" max="4609" width="5.75" style="193" customWidth="1"/>
    <col min="4610" max="4610" width="25.375" style="193" customWidth="1"/>
    <col min="4611" max="4611" width="11" style="193" customWidth="1"/>
    <col min="4612" max="4612" width="10.375" style="193" customWidth="1"/>
    <col min="4613" max="4613" width="8.625" style="193" bestFit="1" customWidth="1"/>
    <col min="4614" max="4614" width="18.5" style="193" customWidth="1"/>
    <col min="4615" max="4615" width="20.375" style="193" customWidth="1"/>
    <col min="4616" max="4616" width="16.875" style="193" customWidth="1"/>
    <col min="4617" max="4617" width="14.75" style="193" bestFit="1" customWidth="1"/>
    <col min="4618" max="4864" width="9" style="193"/>
    <col min="4865" max="4865" width="5.75" style="193" customWidth="1"/>
    <col min="4866" max="4866" width="25.375" style="193" customWidth="1"/>
    <col min="4867" max="4867" width="11" style="193" customWidth="1"/>
    <col min="4868" max="4868" width="10.375" style="193" customWidth="1"/>
    <col min="4869" max="4869" width="8.625" style="193" bestFit="1" customWidth="1"/>
    <col min="4870" max="4870" width="18.5" style="193" customWidth="1"/>
    <col min="4871" max="4871" width="20.375" style="193" customWidth="1"/>
    <col min="4872" max="4872" width="16.875" style="193" customWidth="1"/>
    <col min="4873" max="4873" width="14.75" style="193" bestFit="1" customWidth="1"/>
    <col min="4874" max="5120" width="9" style="193"/>
    <col min="5121" max="5121" width="5.75" style="193" customWidth="1"/>
    <col min="5122" max="5122" width="25.375" style="193" customWidth="1"/>
    <col min="5123" max="5123" width="11" style="193" customWidth="1"/>
    <col min="5124" max="5124" width="10.375" style="193" customWidth="1"/>
    <col min="5125" max="5125" width="8.625" style="193" bestFit="1" customWidth="1"/>
    <col min="5126" max="5126" width="18.5" style="193" customWidth="1"/>
    <col min="5127" max="5127" width="20.375" style="193" customWidth="1"/>
    <col min="5128" max="5128" width="16.875" style="193" customWidth="1"/>
    <col min="5129" max="5129" width="14.75" style="193" bestFit="1" customWidth="1"/>
    <col min="5130" max="5376" width="9" style="193"/>
    <col min="5377" max="5377" width="5.75" style="193" customWidth="1"/>
    <col min="5378" max="5378" width="25.375" style="193" customWidth="1"/>
    <col min="5379" max="5379" width="11" style="193" customWidth="1"/>
    <col min="5380" max="5380" width="10.375" style="193" customWidth="1"/>
    <col min="5381" max="5381" width="8.625" style="193" bestFit="1" customWidth="1"/>
    <col min="5382" max="5382" width="18.5" style="193" customWidth="1"/>
    <col min="5383" max="5383" width="20.375" style="193" customWidth="1"/>
    <col min="5384" max="5384" width="16.875" style="193" customWidth="1"/>
    <col min="5385" max="5385" width="14.75" style="193" bestFit="1" customWidth="1"/>
    <col min="5386" max="5632" width="9" style="193"/>
    <col min="5633" max="5633" width="5.75" style="193" customWidth="1"/>
    <col min="5634" max="5634" width="25.375" style="193" customWidth="1"/>
    <col min="5635" max="5635" width="11" style="193" customWidth="1"/>
    <col min="5636" max="5636" width="10.375" style="193" customWidth="1"/>
    <col min="5637" max="5637" width="8.625" style="193" bestFit="1" customWidth="1"/>
    <col min="5638" max="5638" width="18.5" style="193" customWidth="1"/>
    <col min="5639" max="5639" width="20.375" style="193" customWidth="1"/>
    <col min="5640" max="5640" width="16.875" style="193" customWidth="1"/>
    <col min="5641" max="5641" width="14.75" style="193" bestFit="1" customWidth="1"/>
    <col min="5642" max="5888" width="9" style="193"/>
    <col min="5889" max="5889" width="5.75" style="193" customWidth="1"/>
    <col min="5890" max="5890" width="25.375" style="193" customWidth="1"/>
    <col min="5891" max="5891" width="11" style="193" customWidth="1"/>
    <col min="5892" max="5892" width="10.375" style="193" customWidth="1"/>
    <col min="5893" max="5893" width="8.625" style="193" bestFit="1" customWidth="1"/>
    <col min="5894" max="5894" width="18.5" style="193" customWidth="1"/>
    <col min="5895" max="5895" width="20.375" style="193" customWidth="1"/>
    <col min="5896" max="5896" width="16.875" style="193" customWidth="1"/>
    <col min="5897" max="5897" width="14.75" style="193" bestFit="1" customWidth="1"/>
    <col min="5898" max="6144" width="9" style="193"/>
    <col min="6145" max="6145" width="5.75" style="193" customWidth="1"/>
    <col min="6146" max="6146" width="25.375" style="193" customWidth="1"/>
    <col min="6147" max="6147" width="11" style="193" customWidth="1"/>
    <col min="6148" max="6148" width="10.375" style="193" customWidth="1"/>
    <col min="6149" max="6149" width="8.625" style="193" bestFit="1" customWidth="1"/>
    <col min="6150" max="6150" width="18.5" style="193" customWidth="1"/>
    <col min="6151" max="6151" width="20.375" style="193" customWidth="1"/>
    <col min="6152" max="6152" width="16.875" style="193" customWidth="1"/>
    <col min="6153" max="6153" width="14.75" style="193" bestFit="1" customWidth="1"/>
    <col min="6154" max="6400" width="9" style="193"/>
    <col min="6401" max="6401" width="5.75" style="193" customWidth="1"/>
    <col min="6402" max="6402" width="25.375" style="193" customWidth="1"/>
    <col min="6403" max="6403" width="11" style="193" customWidth="1"/>
    <col min="6404" max="6404" width="10.375" style="193" customWidth="1"/>
    <col min="6405" max="6405" width="8.625" style="193" bestFit="1" customWidth="1"/>
    <col min="6406" max="6406" width="18.5" style="193" customWidth="1"/>
    <col min="6407" max="6407" width="20.375" style="193" customWidth="1"/>
    <col min="6408" max="6408" width="16.875" style="193" customWidth="1"/>
    <col min="6409" max="6409" width="14.75" style="193" bestFit="1" customWidth="1"/>
    <col min="6410" max="6656" width="9" style="193"/>
    <col min="6657" max="6657" width="5.75" style="193" customWidth="1"/>
    <col min="6658" max="6658" width="25.375" style="193" customWidth="1"/>
    <col min="6659" max="6659" width="11" style="193" customWidth="1"/>
    <col min="6660" max="6660" width="10.375" style="193" customWidth="1"/>
    <col min="6661" max="6661" width="8.625" style="193" bestFit="1" customWidth="1"/>
    <col min="6662" max="6662" width="18.5" style="193" customWidth="1"/>
    <col min="6663" max="6663" width="20.375" style="193" customWidth="1"/>
    <col min="6664" max="6664" width="16.875" style="193" customWidth="1"/>
    <col min="6665" max="6665" width="14.75" style="193" bestFit="1" customWidth="1"/>
    <col min="6666" max="6912" width="9" style="193"/>
    <col min="6913" max="6913" width="5.75" style="193" customWidth="1"/>
    <col min="6914" max="6914" width="25.375" style="193" customWidth="1"/>
    <col min="6915" max="6915" width="11" style="193" customWidth="1"/>
    <col min="6916" max="6916" width="10.375" style="193" customWidth="1"/>
    <col min="6917" max="6917" width="8.625" style="193" bestFit="1" customWidth="1"/>
    <col min="6918" max="6918" width="18.5" style="193" customWidth="1"/>
    <col min="6919" max="6919" width="20.375" style="193" customWidth="1"/>
    <col min="6920" max="6920" width="16.875" style="193" customWidth="1"/>
    <col min="6921" max="6921" width="14.75" style="193" bestFit="1" customWidth="1"/>
    <col min="6922" max="7168" width="9" style="193"/>
    <col min="7169" max="7169" width="5.75" style="193" customWidth="1"/>
    <col min="7170" max="7170" width="25.375" style="193" customWidth="1"/>
    <col min="7171" max="7171" width="11" style="193" customWidth="1"/>
    <col min="7172" max="7172" width="10.375" style="193" customWidth="1"/>
    <col min="7173" max="7173" width="8.625" style="193" bestFit="1" customWidth="1"/>
    <col min="7174" max="7174" width="18.5" style="193" customWidth="1"/>
    <col min="7175" max="7175" width="20.375" style="193" customWidth="1"/>
    <col min="7176" max="7176" width="16.875" style="193" customWidth="1"/>
    <col min="7177" max="7177" width="14.75" style="193" bestFit="1" customWidth="1"/>
    <col min="7178" max="7424" width="9" style="193"/>
    <col min="7425" max="7425" width="5.75" style="193" customWidth="1"/>
    <col min="7426" max="7426" width="25.375" style="193" customWidth="1"/>
    <col min="7427" max="7427" width="11" style="193" customWidth="1"/>
    <col min="7428" max="7428" width="10.375" style="193" customWidth="1"/>
    <col min="7429" max="7429" width="8.625" style="193" bestFit="1" customWidth="1"/>
    <col min="7430" max="7430" width="18.5" style="193" customWidth="1"/>
    <col min="7431" max="7431" width="20.375" style="193" customWidth="1"/>
    <col min="7432" max="7432" width="16.875" style="193" customWidth="1"/>
    <col min="7433" max="7433" width="14.75" style="193" bestFit="1" customWidth="1"/>
    <col min="7434" max="7680" width="9" style="193"/>
    <col min="7681" max="7681" width="5.75" style="193" customWidth="1"/>
    <col min="7682" max="7682" width="25.375" style="193" customWidth="1"/>
    <col min="7683" max="7683" width="11" style="193" customWidth="1"/>
    <col min="7684" max="7684" width="10.375" style="193" customWidth="1"/>
    <col min="7685" max="7685" width="8.625" style="193" bestFit="1" customWidth="1"/>
    <col min="7686" max="7686" width="18.5" style="193" customWidth="1"/>
    <col min="7687" max="7687" width="20.375" style="193" customWidth="1"/>
    <col min="7688" max="7688" width="16.875" style="193" customWidth="1"/>
    <col min="7689" max="7689" width="14.75" style="193" bestFit="1" customWidth="1"/>
    <col min="7690" max="7936" width="9" style="193"/>
    <col min="7937" max="7937" width="5.75" style="193" customWidth="1"/>
    <col min="7938" max="7938" width="25.375" style="193" customWidth="1"/>
    <col min="7939" max="7939" width="11" style="193" customWidth="1"/>
    <col min="7940" max="7940" width="10.375" style="193" customWidth="1"/>
    <col min="7941" max="7941" width="8.625" style="193" bestFit="1" customWidth="1"/>
    <col min="7942" max="7942" width="18.5" style="193" customWidth="1"/>
    <col min="7943" max="7943" width="20.375" style="193" customWidth="1"/>
    <col min="7944" max="7944" width="16.875" style="193" customWidth="1"/>
    <col min="7945" max="7945" width="14.75" style="193" bestFit="1" customWidth="1"/>
    <col min="7946" max="8192" width="9" style="193"/>
    <col min="8193" max="8193" width="5.75" style="193" customWidth="1"/>
    <col min="8194" max="8194" width="25.375" style="193" customWidth="1"/>
    <col min="8195" max="8195" width="11" style="193" customWidth="1"/>
    <col min="8196" max="8196" width="10.375" style="193" customWidth="1"/>
    <col min="8197" max="8197" width="8.625" style="193" bestFit="1" customWidth="1"/>
    <col min="8198" max="8198" width="18.5" style="193" customWidth="1"/>
    <col min="8199" max="8199" width="20.375" style="193" customWidth="1"/>
    <col min="8200" max="8200" width="16.875" style="193" customWidth="1"/>
    <col min="8201" max="8201" width="14.75" style="193" bestFit="1" customWidth="1"/>
    <col min="8202" max="8448" width="9" style="193"/>
    <col min="8449" max="8449" width="5.75" style="193" customWidth="1"/>
    <col min="8450" max="8450" width="25.375" style="193" customWidth="1"/>
    <col min="8451" max="8451" width="11" style="193" customWidth="1"/>
    <col min="8452" max="8452" width="10.375" style="193" customWidth="1"/>
    <col min="8453" max="8453" width="8.625" style="193" bestFit="1" customWidth="1"/>
    <col min="8454" max="8454" width="18.5" style="193" customWidth="1"/>
    <col min="8455" max="8455" width="20.375" style="193" customWidth="1"/>
    <col min="8456" max="8456" width="16.875" style="193" customWidth="1"/>
    <col min="8457" max="8457" width="14.75" style="193" bestFit="1" customWidth="1"/>
    <col min="8458" max="8704" width="9" style="193"/>
    <col min="8705" max="8705" width="5.75" style="193" customWidth="1"/>
    <col min="8706" max="8706" width="25.375" style="193" customWidth="1"/>
    <col min="8707" max="8707" width="11" style="193" customWidth="1"/>
    <col min="8708" max="8708" width="10.375" style="193" customWidth="1"/>
    <col min="8709" max="8709" width="8.625" style="193" bestFit="1" customWidth="1"/>
    <col min="8710" max="8710" width="18.5" style="193" customWidth="1"/>
    <col min="8711" max="8711" width="20.375" style="193" customWidth="1"/>
    <col min="8712" max="8712" width="16.875" style="193" customWidth="1"/>
    <col min="8713" max="8713" width="14.75" style="193" bestFit="1" customWidth="1"/>
    <col min="8714" max="8960" width="9" style="193"/>
    <col min="8961" max="8961" width="5.75" style="193" customWidth="1"/>
    <col min="8962" max="8962" width="25.375" style="193" customWidth="1"/>
    <col min="8963" max="8963" width="11" style="193" customWidth="1"/>
    <col min="8964" max="8964" width="10.375" style="193" customWidth="1"/>
    <col min="8965" max="8965" width="8.625" style="193" bestFit="1" customWidth="1"/>
    <col min="8966" max="8966" width="18.5" style="193" customWidth="1"/>
    <col min="8967" max="8967" width="20.375" style="193" customWidth="1"/>
    <col min="8968" max="8968" width="16.875" style="193" customWidth="1"/>
    <col min="8969" max="8969" width="14.75" style="193" bestFit="1" customWidth="1"/>
    <col min="8970" max="9216" width="9" style="193"/>
    <col min="9217" max="9217" width="5.75" style="193" customWidth="1"/>
    <col min="9218" max="9218" width="25.375" style="193" customWidth="1"/>
    <col min="9219" max="9219" width="11" style="193" customWidth="1"/>
    <col min="9220" max="9220" width="10.375" style="193" customWidth="1"/>
    <col min="9221" max="9221" width="8.625" style="193" bestFit="1" customWidth="1"/>
    <col min="9222" max="9222" width="18.5" style="193" customWidth="1"/>
    <col min="9223" max="9223" width="20.375" style="193" customWidth="1"/>
    <col min="9224" max="9224" width="16.875" style="193" customWidth="1"/>
    <col min="9225" max="9225" width="14.75" style="193" bestFit="1" customWidth="1"/>
    <col min="9226" max="9472" width="9" style="193"/>
    <col min="9473" max="9473" width="5.75" style="193" customWidth="1"/>
    <col min="9474" max="9474" width="25.375" style="193" customWidth="1"/>
    <col min="9475" max="9475" width="11" style="193" customWidth="1"/>
    <col min="9476" max="9476" width="10.375" style="193" customWidth="1"/>
    <col min="9477" max="9477" width="8.625" style="193" bestFit="1" customWidth="1"/>
    <col min="9478" max="9478" width="18.5" style="193" customWidth="1"/>
    <col min="9479" max="9479" width="20.375" style="193" customWidth="1"/>
    <col min="9480" max="9480" width="16.875" style="193" customWidth="1"/>
    <col min="9481" max="9481" width="14.75" style="193" bestFit="1" customWidth="1"/>
    <col min="9482" max="9728" width="9" style="193"/>
    <col min="9729" max="9729" width="5.75" style="193" customWidth="1"/>
    <col min="9730" max="9730" width="25.375" style="193" customWidth="1"/>
    <col min="9731" max="9731" width="11" style="193" customWidth="1"/>
    <col min="9732" max="9732" width="10.375" style="193" customWidth="1"/>
    <col min="9733" max="9733" width="8.625" style="193" bestFit="1" customWidth="1"/>
    <col min="9734" max="9734" width="18.5" style="193" customWidth="1"/>
    <col min="9735" max="9735" width="20.375" style="193" customWidth="1"/>
    <col min="9736" max="9736" width="16.875" style="193" customWidth="1"/>
    <col min="9737" max="9737" width="14.75" style="193" bestFit="1" customWidth="1"/>
    <col min="9738" max="9984" width="9" style="193"/>
    <col min="9985" max="9985" width="5.75" style="193" customWidth="1"/>
    <col min="9986" max="9986" width="25.375" style="193" customWidth="1"/>
    <col min="9987" max="9987" width="11" style="193" customWidth="1"/>
    <col min="9988" max="9988" width="10.375" style="193" customWidth="1"/>
    <col min="9989" max="9989" width="8.625" style="193" bestFit="1" customWidth="1"/>
    <col min="9990" max="9990" width="18.5" style="193" customWidth="1"/>
    <col min="9991" max="9991" width="20.375" style="193" customWidth="1"/>
    <col min="9992" max="9992" width="16.875" style="193" customWidth="1"/>
    <col min="9993" max="9993" width="14.75" style="193" bestFit="1" customWidth="1"/>
    <col min="9994" max="10240" width="9" style="193"/>
    <col min="10241" max="10241" width="5.75" style="193" customWidth="1"/>
    <col min="10242" max="10242" width="25.375" style="193" customWidth="1"/>
    <col min="10243" max="10243" width="11" style="193" customWidth="1"/>
    <col min="10244" max="10244" width="10.375" style="193" customWidth="1"/>
    <col min="10245" max="10245" width="8.625" style="193" bestFit="1" customWidth="1"/>
    <col min="10246" max="10246" width="18.5" style="193" customWidth="1"/>
    <col min="10247" max="10247" width="20.375" style="193" customWidth="1"/>
    <col min="10248" max="10248" width="16.875" style="193" customWidth="1"/>
    <col min="10249" max="10249" width="14.75" style="193" bestFit="1" customWidth="1"/>
    <col min="10250" max="10496" width="9" style="193"/>
    <col min="10497" max="10497" width="5.75" style="193" customWidth="1"/>
    <col min="10498" max="10498" width="25.375" style="193" customWidth="1"/>
    <col min="10499" max="10499" width="11" style="193" customWidth="1"/>
    <col min="10500" max="10500" width="10.375" style="193" customWidth="1"/>
    <col min="10501" max="10501" width="8.625" style="193" bestFit="1" customWidth="1"/>
    <col min="10502" max="10502" width="18.5" style="193" customWidth="1"/>
    <col min="10503" max="10503" width="20.375" style="193" customWidth="1"/>
    <col min="10504" max="10504" width="16.875" style="193" customWidth="1"/>
    <col min="10505" max="10505" width="14.75" style="193" bestFit="1" customWidth="1"/>
    <col min="10506" max="10752" width="9" style="193"/>
    <col min="10753" max="10753" width="5.75" style="193" customWidth="1"/>
    <col min="10754" max="10754" width="25.375" style="193" customWidth="1"/>
    <col min="10755" max="10755" width="11" style="193" customWidth="1"/>
    <col min="10756" max="10756" width="10.375" style="193" customWidth="1"/>
    <col min="10757" max="10757" width="8.625" style="193" bestFit="1" customWidth="1"/>
    <col min="10758" max="10758" width="18.5" style="193" customWidth="1"/>
    <col min="10759" max="10759" width="20.375" style="193" customWidth="1"/>
    <col min="10760" max="10760" width="16.875" style="193" customWidth="1"/>
    <col min="10761" max="10761" width="14.75" style="193" bestFit="1" customWidth="1"/>
    <col min="10762" max="11008" width="9" style="193"/>
    <col min="11009" max="11009" width="5.75" style="193" customWidth="1"/>
    <col min="11010" max="11010" width="25.375" style="193" customWidth="1"/>
    <col min="11011" max="11011" width="11" style="193" customWidth="1"/>
    <col min="11012" max="11012" width="10.375" style="193" customWidth="1"/>
    <col min="11013" max="11013" width="8.625" style="193" bestFit="1" customWidth="1"/>
    <col min="11014" max="11014" width="18.5" style="193" customWidth="1"/>
    <col min="11015" max="11015" width="20.375" style="193" customWidth="1"/>
    <col min="11016" max="11016" width="16.875" style="193" customWidth="1"/>
    <col min="11017" max="11017" width="14.75" style="193" bestFit="1" customWidth="1"/>
    <col min="11018" max="11264" width="9" style="193"/>
    <col min="11265" max="11265" width="5.75" style="193" customWidth="1"/>
    <col min="11266" max="11266" width="25.375" style="193" customWidth="1"/>
    <col min="11267" max="11267" width="11" style="193" customWidth="1"/>
    <col min="11268" max="11268" width="10.375" style="193" customWidth="1"/>
    <col min="11269" max="11269" width="8.625" style="193" bestFit="1" customWidth="1"/>
    <col min="11270" max="11270" width="18.5" style="193" customWidth="1"/>
    <col min="11271" max="11271" width="20.375" style="193" customWidth="1"/>
    <col min="11272" max="11272" width="16.875" style="193" customWidth="1"/>
    <col min="11273" max="11273" width="14.75" style="193" bestFit="1" customWidth="1"/>
    <col min="11274" max="11520" width="9" style="193"/>
    <col min="11521" max="11521" width="5.75" style="193" customWidth="1"/>
    <col min="11522" max="11522" width="25.375" style="193" customWidth="1"/>
    <col min="11523" max="11523" width="11" style="193" customWidth="1"/>
    <col min="11524" max="11524" width="10.375" style="193" customWidth="1"/>
    <col min="11525" max="11525" width="8.625" style="193" bestFit="1" customWidth="1"/>
    <col min="11526" max="11526" width="18.5" style="193" customWidth="1"/>
    <col min="11527" max="11527" width="20.375" style="193" customWidth="1"/>
    <col min="11528" max="11528" width="16.875" style="193" customWidth="1"/>
    <col min="11529" max="11529" width="14.75" style="193" bestFit="1" customWidth="1"/>
    <col min="11530" max="11776" width="9" style="193"/>
    <col min="11777" max="11777" width="5.75" style="193" customWidth="1"/>
    <col min="11778" max="11778" width="25.375" style="193" customWidth="1"/>
    <col min="11779" max="11779" width="11" style="193" customWidth="1"/>
    <col min="11780" max="11780" width="10.375" style="193" customWidth="1"/>
    <col min="11781" max="11781" width="8.625" style="193" bestFit="1" customWidth="1"/>
    <col min="11782" max="11782" width="18.5" style="193" customWidth="1"/>
    <col min="11783" max="11783" width="20.375" style="193" customWidth="1"/>
    <col min="11784" max="11784" width="16.875" style="193" customWidth="1"/>
    <col min="11785" max="11785" width="14.75" style="193" bestFit="1" customWidth="1"/>
    <col min="11786" max="12032" width="9" style="193"/>
    <col min="12033" max="12033" width="5.75" style="193" customWidth="1"/>
    <col min="12034" max="12034" width="25.375" style="193" customWidth="1"/>
    <col min="12035" max="12035" width="11" style="193" customWidth="1"/>
    <col min="12036" max="12036" width="10.375" style="193" customWidth="1"/>
    <col min="12037" max="12037" width="8.625" style="193" bestFit="1" customWidth="1"/>
    <col min="12038" max="12038" width="18.5" style="193" customWidth="1"/>
    <col min="12039" max="12039" width="20.375" style="193" customWidth="1"/>
    <col min="12040" max="12040" width="16.875" style="193" customWidth="1"/>
    <col min="12041" max="12041" width="14.75" style="193" bestFit="1" customWidth="1"/>
    <col min="12042" max="12288" width="9" style="193"/>
    <col min="12289" max="12289" width="5.75" style="193" customWidth="1"/>
    <col min="12290" max="12290" width="25.375" style="193" customWidth="1"/>
    <col min="12291" max="12291" width="11" style="193" customWidth="1"/>
    <col min="12292" max="12292" width="10.375" style="193" customWidth="1"/>
    <col min="12293" max="12293" width="8.625" style="193" bestFit="1" customWidth="1"/>
    <col min="12294" max="12294" width="18.5" style="193" customWidth="1"/>
    <col min="12295" max="12295" width="20.375" style="193" customWidth="1"/>
    <col min="12296" max="12296" width="16.875" style="193" customWidth="1"/>
    <col min="12297" max="12297" width="14.75" style="193" bestFit="1" customWidth="1"/>
    <col min="12298" max="12544" width="9" style="193"/>
    <col min="12545" max="12545" width="5.75" style="193" customWidth="1"/>
    <col min="12546" max="12546" width="25.375" style="193" customWidth="1"/>
    <col min="12547" max="12547" width="11" style="193" customWidth="1"/>
    <col min="12548" max="12548" width="10.375" style="193" customWidth="1"/>
    <col min="12549" max="12549" width="8.625" style="193" bestFit="1" customWidth="1"/>
    <col min="12550" max="12550" width="18.5" style="193" customWidth="1"/>
    <col min="12551" max="12551" width="20.375" style="193" customWidth="1"/>
    <col min="12552" max="12552" width="16.875" style="193" customWidth="1"/>
    <col min="12553" max="12553" width="14.75" style="193" bestFit="1" customWidth="1"/>
    <col min="12554" max="12800" width="9" style="193"/>
    <col min="12801" max="12801" width="5.75" style="193" customWidth="1"/>
    <col min="12802" max="12802" width="25.375" style="193" customWidth="1"/>
    <col min="12803" max="12803" width="11" style="193" customWidth="1"/>
    <col min="12804" max="12804" width="10.375" style="193" customWidth="1"/>
    <col min="12805" max="12805" width="8.625" style="193" bestFit="1" customWidth="1"/>
    <col min="12806" max="12806" width="18.5" style="193" customWidth="1"/>
    <col min="12807" max="12807" width="20.375" style="193" customWidth="1"/>
    <col min="12808" max="12808" width="16.875" style="193" customWidth="1"/>
    <col min="12809" max="12809" width="14.75" style="193" bestFit="1" customWidth="1"/>
    <col min="12810" max="13056" width="9" style="193"/>
    <col min="13057" max="13057" width="5.75" style="193" customWidth="1"/>
    <col min="13058" max="13058" width="25.375" style="193" customWidth="1"/>
    <col min="13059" max="13059" width="11" style="193" customWidth="1"/>
    <col min="13060" max="13060" width="10.375" style="193" customWidth="1"/>
    <col min="13061" max="13061" width="8.625" style="193" bestFit="1" customWidth="1"/>
    <col min="13062" max="13062" width="18.5" style="193" customWidth="1"/>
    <col min="13063" max="13063" width="20.375" style="193" customWidth="1"/>
    <col min="13064" max="13064" width="16.875" style="193" customWidth="1"/>
    <col min="13065" max="13065" width="14.75" style="193" bestFit="1" customWidth="1"/>
    <col min="13066" max="13312" width="9" style="193"/>
    <col min="13313" max="13313" width="5.75" style="193" customWidth="1"/>
    <col min="13314" max="13314" width="25.375" style="193" customWidth="1"/>
    <col min="13315" max="13315" width="11" style="193" customWidth="1"/>
    <col min="13316" max="13316" width="10.375" style="193" customWidth="1"/>
    <col min="13317" max="13317" width="8.625" style="193" bestFit="1" customWidth="1"/>
    <col min="13318" max="13318" width="18.5" style="193" customWidth="1"/>
    <col min="13319" max="13319" width="20.375" style="193" customWidth="1"/>
    <col min="13320" max="13320" width="16.875" style="193" customWidth="1"/>
    <col min="13321" max="13321" width="14.75" style="193" bestFit="1" customWidth="1"/>
    <col min="13322" max="13568" width="9" style="193"/>
    <col min="13569" max="13569" width="5.75" style="193" customWidth="1"/>
    <col min="13570" max="13570" width="25.375" style="193" customWidth="1"/>
    <col min="13571" max="13571" width="11" style="193" customWidth="1"/>
    <col min="13572" max="13572" width="10.375" style="193" customWidth="1"/>
    <col min="13573" max="13573" width="8.625" style="193" bestFit="1" customWidth="1"/>
    <col min="13574" max="13574" width="18.5" style="193" customWidth="1"/>
    <col min="13575" max="13575" width="20.375" style="193" customWidth="1"/>
    <col min="13576" max="13576" width="16.875" style="193" customWidth="1"/>
    <col min="13577" max="13577" width="14.75" style="193" bestFit="1" customWidth="1"/>
    <col min="13578" max="13824" width="9" style="193"/>
    <col min="13825" max="13825" width="5.75" style="193" customWidth="1"/>
    <col min="13826" max="13826" width="25.375" style="193" customWidth="1"/>
    <col min="13827" max="13827" width="11" style="193" customWidth="1"/>
    <col min="13828" max="13828" width="10.375" style="193" customWidth="1"/>
    <col min="13829" max="13829" width="8.625" style="193" bestFit="1" customWidth="1"/>
    <col min="13830" max="13830" width="18.5" style="193" customWidth="1"/>
    <col min="13831" max="13831" width="20.375" style="193" customWidth="1"/>
    <col min="13832" max="13832" width="16.875" style="193" customWidth="1"/>
    <col min="13833" max="13833" width="14.75" style="193" bestFit="1" customWidth="1"/>
    <col min="13834" max="14080" width="9" style="193"/>
    <col min="14081" max="14081" width="5.75" style="193" customWidth="1"/>
    <col min="14082" max="14082" width="25.375" style="193" customWidth="1"/>
    <col min="14083" max="14083" width="11" style="193" customWidth="1"/>
    <col min="14084" max="14084" width="10.375" style="193" customWidth="1"/>
    <col min="14085" max="14085" width="8.625" style="193" bestFit="1" customWidth="1"/>
    <col min="14086" max="14086" width="18.5" style="193" customWidth="1"/>
    <col min="14087" max="14087" width="20.375" style="193" customWidth="1"/>
    <col min="14088" max="14088" width="16.875" style="193" customWidth="1"/>
    <col min="14089" max="14089" width="14.75" style="193" bestFit="1" customWidth="1"/>
    <col min="14090" max="14336" width="9" style="193"/>
    <col min="14337" max="14337" width="5.75" style="193" customWidth="1"/>
    <col min="14338" max="14338" width="25.375" style="193" customWidth="1"/>
    <col min="14339" max="14339" width="11" style="193" customWidth="1"/>
    <col min="14340" max="14340" width="10.375" style="193" customWidth="1"/>
    <col min="14341" max="14341" width="8.625" style="193" bestFit="1" customWidth="1"/>
    <col min="14342" max="14342" width="18.5" style="193" customWidth="1"/>
    <col min="14343" max="14343" width="20.375" style="193" customWidth="1"/>
    <col min="14344" max="14344" width="16.875" style="193" customWidth="1"/>
    <col min="14345" max="14345" width="14.75" style="193" bestFit="1" customWidth="1"/>
    <col min="14346" max="14592" width="9" style="193"/>
    <col min="14593" max="14593" width="5.75" style="193" customWidth="1"/>
    <col min="14594" max="14594" width="25.375" style="193" customWidth="1"/>
    <col min="14595" max="14595" width="11" style="193" customWidth="1"/>
    <col min="14596" max="14596" width="10.375" style="193" customWidth="1"/>
    <col min="14597" max="14597" width="8.625" style="193" bestFit="1" customWidth="1"/>
    <col min="14598" max="14598" width="18.5" style="193" customWidth="1"/>
    <col min="14599" max="14599" width="20.375" style="193" customWidth="1"/>
    <col min="14600" max="14600" width="16.875" style="193" customWidth="1"/>
    <col min="14601" max="14601" width="14.75" style="193" bestFit="1" customWidth="1"/>
    <col min="14602" max="14848" width="9" style="193"/>
    <col min="14849" max="14849" width="5.75" style="193" customWidth="1"/>
    <col min="14850" max="14850" width="25.375" style="193" customWidth="1"/>
    <col min="14851" max="14851" width="11" style="193" customWidth="1"/>
    <col min="14852" max="14852" width="10.375" style="193" customWidth="1"/>
    <col min="14853" max="14853" width="8.625" style="193" bestFit="1" customWidth="1"/>
    <col min="14854" max="14854" width="18.5" style="193" customWidth="1"/>
    <col min="14855" max="14855" width="20.375" style="193" customWidth="1"/>
    <col min="14856" max="14856" width="16.875" style="193" customWidth="1"/>
    <col min="14857" max="14857" width="14.75" style="193" bestFit="1" customWidth="1"/>
    <col min="14858" max="15104" width="9" style="193"/>
    <col min="15105" max="15105" width="5.75" style="193" customWidth="1"/>
    <col min="15106" max="15106" width="25.375" style="193" customWidth="1"/>
    <col min="15107" max="15107" width="11" style="193" customWidth="1"/>
    <col min="15108" max="15108" width="10.375" style="193" customWidth="1"/>
    <col min="15109" max="15109" width="8.625" style="193" bestFit="1" customWidth="1"/>
    <col min="15110" max="15110" width="18.5" style="193" customWidth="1"/>
    <col min="15111" max="15111" width="20.375" style="193" customWidth="1"/>
    <col min="15112" max="15112" width="16.875" style="193" customWidth="1"/>
    <col min="15113" max="15113" width="14.75" style="193" bestFit="1" customWidth="1"/>
    <col min="15114" max="15360" width="9" style="193"/>
    <col min="15361" max="15361" width="5.75" style="193" customWidth="1"/>
    <col min="15362" max="15362" width="25.375" style="193" customWidth="1"/>
    <col min="15363" max="15363" width="11" style="193" customWidth="1"/>
    <col min="15364" max="15364" width="10.375" style="193" customWidth="1"/>
    <col min="15365" max="15365" width="8.625" style="193" bestFit="1" customWidth="1"/>
    <col min="15366" max="15366" width="18.5" style="193" customWidth="1"/>
    <col min="15367" max="15367" width="20.375" style="193" customWidth="1"/>
    <col min="15368" max="15368" width="16.875" style="193" customWidth="1"/>
    <col min="15369" max="15369" width="14.75" style="193" bestFit="1" customWidth="1"/>
    <col min="15370" max="15616" width="9" style="193"/>
    <col min="15617" max="15617" width="5.75" style="193" customWidth="1"/>
    <col min="15618" max="15618" width="25.375" style="193" customWidth="1"/>
    <col min="15619" max="15619" width="11" style="193" customWidth="1"/>
    <col min="15620" max="15620" width="10.375" style="193" customWidth="1"/>
    <col min="15621" max="15621" width="8.625" style="193" bestFit="1" customWidth="1"/>
    <col min="15622" max="15622" width="18.5" style="193" customWidth="1"/>
    <col min="15623" max="15623" width="20.375" style="193" customWidth="1"/>
    <col min="15624" max="15624" width="16.875" style="193" customWidth="1"/>
    <col min="15625" max="15625" width="14.75" style="193" bestFit="1" customWidth="1"/>
    <col min="15626" max="15872" width="9" style="193"/>
    <col min="15873" max="15873" width="5.75" style="193" customWidth="1"/>
    <col min="15874" max="15874" width="25.375" style="193" customWidth="1"/>
    <col min="15875" max="15875" width="11" style="193" customWidth="1"/>
    <col min="15876" max="15876" width="10.375" style="193" customWidth="1"/>
    <col min="15877" max="15877" width="8.625" style="193" bestFit="1" customWidth="1"/>
    <col min="15878" max="15878" width="18.5" style="193" customWidth="1"/>
    <col min="15879" max="15879" width="20.375" style="193" customWidth="1"/>
    <col min="15880" max="15880" width="16.875" style="193" customWidth="1"/>
    <col min="15881" max="15881" width="14.75" style="193" bestFit="1" customWidth="1"/>
    <col min="15882" max="16128" width="9" style="193"/>
    <col min="16129" max="16129" width="5.75" style="193" customWidth="1"/>
    <col min="16130" max="16130" width="25.375" style="193" customWidth="1"/>
    <col min="16131" max="16131" width="11" style="193" customWidth="1"/>
    <col min="16132" max="16132" width="10.375" style="193" customWidth="1"/>
    <col min="16133" max="16133" width="8.625" style="193" bestFit="1" customWidth="1"/>
    <col min="16134" max="16134" width="18.5" style="193" customWidth="1"/>
    <col min="16135" max="16135" width="20.375" style="193" customWidth="1"/>
    <col min="16136" max="16136" width="16.875" style="193" customWidth="1"/>
    <col min="16137" max="16137" width="14.75" style="193" bestFit="1" customWidth="1"/>
    <col min="16138" max="16384" width="9" style="193"/>
  </cols>
  <sheetData>
    <row r="1" spans="1:36" s="191" customFormat="1" ht="24.75" x14ac:dyDescent="0.2">
      <c r="A1" s="1426" t="s">
        <v>1223</v>
      </c>
      <c r="B1" s="1427"/>
      <c r="C1" s="1427"/>
      <c r="D1" s="1427"/>
      <c r="E1" s="1427"/>
      <c r="F1" s="1427"/>
      <c r="G1" s="1427"/>
      <c r="H1" s="1427"/>
      <c r="I1" s="1427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0"/>
      <c r="AD1" s="600"/>
      <c r="AE1" s="600"/>
      <c r="AF1" s="600"/>
      <c r="AG1" s="600"/>
      <c r="AH1" s="600"/>
      <c r="AI1" s="600"/>
    </row>
    <row r="2" spans="1:36" s="191" customFormat="1" ht="24.75" x14ac:dyDescent="0.2">
      <c r="A2" s="1426" t="s">
        <v>143</v>
      </c>
      <c r="B2" s="1426"/>
      <c r="C2" s="1426"/>
      <c r="D2" s="1426"/>
      <c r="E2" s="1426"/>
      <c r="F2" s="1426"/>
      <c r="G2" s="1426"/>
      <c r="H2" s="1426"/>
      <c r="I2" s="1426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0"/>
      <c r="AD2" s="600"/>
      <c r="AE2" s="600"/>
      <c r="AF2" s="600"/>
      <c r="AG2" s="600"/>
      <c r="AH2" s="600"/>
      <c r="AI2" s="600"/>
    </row>
    <row r="3" spans="1:36" s="191" customFormat="1" ht="24.75" x14ac:dyDescent="0.2">
      <c r="A3" s="1428" t="s">
        <v>1224</v>
      </c>
      <c r="B3" s="1428"/>
      <c r="C3" s="1428"/>
      <c r="D3" s="1428"/>
      <c r="E3" s="1428"/>
      <c r="F3" s="1428"/>
      <c r="G3" s="1428"/>
      <c r="H3" s="1428"/>
      <c r="I3" s="1428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600"/>
      <c r="AB3" s="600"/>
      <c r="AC3" s="600"/>
      <c r="AD3" s="600"/>
      <c r="AE3" s="600"/>
      <c r="AF3" s="600"/>
      <c r="AG3" s="600"/>
      <c r="AH3" s="600"/>
      <c r="AI3" s="600"/>
    </row>
    <row r="4" spans="1:36" s="192" customFormat="1" ht="45" x14ac:dyDescent="0.2">
      <c r="A4" s="601" t="s">
        <v>0</v>
      </c>
      <c r="B4" s="601" t="s">
        <v>1</v>
      </c>
      <c r="C4" s="602" t="s">
        <v>11</v>
      </c>
      <c r="D4" s="602" t="s">
        <v>2</v>
      </c>
      <c r="E4" s="601" t="s">
        <v>3</v>
      </c>
      <c r="F4" s="601" t="s">
        <v>4</v>
      </c>
      <c r="G4" s="601" t="s">
        <v>5</v>
      </c>
      <c r="H4" s="601" t="s">
        <v>6</v>
      </c>
      <c r="I4" s="601" t="s">
        <v>7</v>
      </c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  <c r="AD4" s="603"/>
      <c r="AE4" s="603"/>
      <c r="AF4" s="603"/>
      <c r="AG4" s="603"/>
      <c r="AH4" s="603"/>
      <c r="AI4" s="603"/>
    </row>
    <row r="5" spans="1:36" x14ac:dyDescent="0.2">
      <c r="A5" s="604">
        <v>1</v>
      </c>
      <c r="B5" s="605" t="s">
        <v>703</v>
      </c>
      <c r="C5" s="606" t="s">
        <v>1225</v>
      </c>
      <c r="D5" s="606" t="s">
        <v>1225</v>
      </c>
      <c r="E5" s="607" t="s">
        <v>40</v>
      </c>
      <c r="F5" s="608" t="s">
        <v>704</v>
      </c>
      <c r="G5" s="609" t="s">
        <v>704</v>
      </c>
      <c r="H5" s="610" t="s">
        <v>10</v>
      </c>
      <c r="I5" s="610" t="s">
        <v>1226</v>
      </c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611"/>
      <c r="AC5" s="611"/>
      <c r="AD5" s="611"/>
      <c r="AE5" s="611"/>
      <c r="AF5" s="611"/>
      <c r="AG5" s="611"/>
      <c r="AH5" s="611"/>
      <c r="AI5" s="611"/>
    </row>
    <row r="6" spans="1:36" x14ac:dyDescent="0.2">
      <c r="A6" s="612"/>
      <c r="B6" s="613" t="s">
        <v>709</v>
      </c>
      <c r="C6" s="614"/>
      <c r="D6" s="614"/>
      <c r="E6" s="614"/>
      <c r="F6" s="615" t="s">
        <v>42</v>
      </c>
      <c r="G6" s="615" t="s">
        <v>147</v>
      </c>
      <c r="H6" s="616"/>
      <c r="I6" s="615" t="s">
        <v>1227</v>
      </c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1"/>
      <c r="Y6" s="611"/>
      <c r="Z6" s="611"/>
      <c r="AA6" s="611"/>
      <c r="AB6" s="611"/>
      <c r="AC6" s="611"/>
      <c r="AD6" s="611"/>
      <c r="AE6" s="611"/>
      <c r="AF6" s="611"/>
      <c r="AG6" s="611"/>
      <c r="AH6" s="611"/>
      <c r="AI6" s="611"/>
    </row>
    <row r="7" spans="1:36" x14ac:dyDescent="0.2">
      <c r="A7" s="618"/>
      <c r="B7" s="619"/>
      <c r="C7" s="620"/>
      <c r="D7" s="620"/>
      <c r="E7" s="620"/>
      <c r="F7" s="621" t="s">
        <v>1225</v>
      </c>
      <c r="G7" s="621" t="s">
        <v>1225</v>
      </c>
      <c r="H7" s="622"/>
      <c r="I7" s="623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1"/>
      <c r="Z7" s="611"/>
      <c r="AA7" s="611"/>
      <c r="AB7" s="611"/>
      <c r="AC7" s="611"/>
      <c r="AD7" s="611"/>
      <c r="AE7" s="611"/>
      <c r="AF7" s="611"/>
      <c r="AG7" s="611"/>
      <c r="AH7" s="611"/>
      <c r="AI7" s="611"/>
    </row>
    <row r="8" spans="1:36" x14ac:dyDescent="0.2">
      <c r="A8" s="624">
        <v>2</v>
      </c>
      <c r="B8" s="625" t="s">
        <v>144</v>
      </c>
      <c r="C8" s="626" t="s">
        <v>706</v>
      </c>
      <c r="D8" s="626" t="s">
        <v>706</v>
      </c>
      <c r="E8" s="626" t="s">
        <v>40</v>
      </c>
      <c r="F8" s="627" t="s">
        <v>153</v>
      </c>
      <c r="G8" s="628" t="s">
        <v>153</v>
      </c>
      <c r="H8" s="628" t="s">
        <v>10</v>
      </c>
      <c r="I8" s="628" t="s">
        <v>1228</v>
      </c>
      <c r="J8" s="599"/>
      <c r="K8" s="599"/>
      <c r="L8" s="599"/>
      <c r="M8" s="599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599"/>
      <c r="AE8" s="599"/>
      <c r="AF8" s="599"/>
      <c r="AG8" s="599"/>
      <c r="AH8" s="599"/>
      <c r="AI8" s="599"/>
    </row>
    <row r="9" spans="1:36" ht="15.75" customHeight="1" x14ac:dyDescent="0.2">
      <c r="A9" s="624"/>
      <c r="B9" s="625" t="s">
        <v>146</v>
      </c>
      <c r="C9" s="626"/>
      <c r="D9" s="626"/>
      <c r="E9" s="626"/>
      <c r="F9" s="627" t="s">
        <v>42</v>
      </c>
      <c r="G9" s="627" t="s">
        <v>147</v>
      </c>
      <c r="H9" s="629"/>
      <c r="I9" s="615" t="s">
        <v>1229</v>
      </c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599"/>
      <c r="Y9" s="599"/>
      <c r="Z9" s="599"/>
      <c r="AA9" s="599"/>
      <c r="AB9" s="599"/>
      <c r="AC9" s="599"/>
      <c r="AD9" s="599"/>
      <c r="AE9" s="599"/>
      <c r="AF9" s="599"/>
      <c r="AG9" s="599"/>
      <c r="AH9" s="599"/>
      <c r="AI9" s="599"/>
    </row>
    <row r="10" spans="1:36" ht="15.75" customHeight="1" x14ac:dyDescent="0.2">
      <c r="A10" s="624"/>
      <c r="B10" s="625" t="s">
        <v>154</v>
      </c>
      <c r="C10" s="626"/>
      <c r="D10" s="626"/>
      <c r="E10" s="626"/>
      <c r="F10" s="626" t="s">
        <v>706</v>
      </c>
      <c r="G10" s="626" t="s">
        <v>706</v>
      </c>
      <c r="H10" s="629"/>
      <c r="I10" s="627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  <c r="AC10" s="599"/>
      <c r="AD10" s="599"/>
      <c r="AE10" s="599"/>
      <c r="AF10" s="599"/>
      <c r="AG10" s="599"/>
      <c r="AH10" s="599"/>
      <c r="AI10" s="599"/>
    </row>
    <row r="11" spans="1:36" ht="24" customHeight="1" x14ac:dyDescent="0.2">
      <c r="A11" s="630"/>
      <c r="B11" s="631" t="s">
        <v>1230</v>
      </c>
      <c r="C11" s="632"/>
      <c r="D11" s="632"/>
      <c r="E11" s="632"/>
      <c r="F11" s="633"/>
      <c r="G11" s="633"/>
      <c r="H11" s="634"/>
      <c r="I11" s="633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  <c r="AC11" s="617"/>
      <c r="AD11" s="617"/>
      <c r="AE11" s="617"/>
      <c r="AF11" s="617"/>
      <c r="AG11" s="617"/>
      <c r="AH11" s="617"/>
      <c r="AI11" s="617"/>
    </row>
    <row r="12" spans="1:36" ht="18.75" customHeight="1" x14ac:dyDescent="0.2">
      <c r="A12" s="624">
        <v>3</v>
      </c>
      <c r="B12" s="625" t="s">
        <v>144</v>
      </c>
      <c r="C12" s="626" t="s">
        <v>706</v>
      </c>
      <c r="D12" s="626" t="s">
        <v>706</v>
      </c>
      <c r="E12" s="626" t="s">
        <v>40</v>
      </c>
      <c r="F12" s="627" t="s">
        <v>153</v>
      </c>
      <c r="G12" s="628" t="s">
        <v>153</v>
      </c>
      <c r="H12" s="628" t="s">
        <v>10</v>
      </c>
      <c r="I12" s="628" t="s">
        <v>1231</v>
      </c>
      <c r="J12" s="599"/>
      <c r="K12" s="599"/>
      <c r="L12" s="599"/>
      <c r="M12" s="599"/>
      <c r="N12" s="599"/>
      <c r="O12" s="599"/>
      <c r="P12" s="599"/>
      <c r="Q12" s="599"/>
      <c r="R12" s="599"/>
      <c r="S12" s="599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599"/>
      <c r="AH12" s="599"/>
      <c r="AI12" s="599"/>
    </row>
    <row r="13" spans="1:36" ht="18.75" customHeight="1" x14ac:dyDescent="0.2">
      <c r="A13" s="624"/>
      <c r="B13" s="625" t="s">
        <v>146</v>
      </c>
      <c r="C13" s="626"/>
      <c r="D13" s="626"/>
      <c r="E13" s="626"/>
      <c r="F13" s="627" t="s">
        <v>42</v>
      </c>
      <c r="G13" s="627" t="s">
        <v>147</v>
      </c>
      <c r="H13" s="629"/>
      <c r="I13" s="615" t="s">
        <v>1229</v>
      </c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599"/>
      <c r="AD13" s="599"/>
      <c r="AE13" s="599"/>
      <c r="AF13" s="599"/>
      <c r="AG13" s="599"/>
      <c r="AH13" s="599"/>
      <c r="AI13" s="599"/>
    </row>
    <row r="14" spans="1:36" ht="18.75" customHeight="1" x14ac:dyDescent="0.2">
      <c r="A14" s="624"/>
      <c r="B14" s="625" t="s">
        <v>154</v>
      </c>
      <c r="C14" s="626"/>
      <c r="D14" s="626"/>
      <c r="E14" s="626"/>
      <c r="F14" s="626" t="s">
        <v>706</v>
      </c>
      <c r="G14" s="626" t="s">
        <v>706</v>
      </c>
      <c r="H14" s="629"/>
      <c r="I14" s="627"/>
      <c r="J14" s="599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599"/>
      <c r="AG14" s="599"/>
      <c r="AH14" s="599"/>
      <c r="AI14" s="599"/>
    </row>
    <row r="15" spans="1:36" s="194" customFormat="1" ht="18.75" customHeight="1" x14ac:dyDescent="0.2">
      <c r="A15" s="630"/>
      <c r="B15" s="631" t="s">
        <v>231</v>
      </c>
      <c r="C15" s="632"/>
      <c r="D15" s="632"/>
      <c r="E15" s="632"/>
      <c r="F15" s="633"/>
      <c r="G15" s="633"/>
      <c r="H15" s="634"/>
      <c r="I15" s="633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  <c r="AC15" s="617"/>
      <c r="AD15" s="617"/>
      <c r="AE15" s="617"/>
      <c r="AF15" s="617"/>
      <c r="AG15" s="617"/>
      <c r="AH15" s="617"/>
      <c r="AI15" s="617"/>
      <c r="AJ15" s="193"/>
    </row>
    <row r="16" spans="1:36" x14ac:dyDescent="0.2">
      <c r="A16" s="608">
        <v>4</v>
      </c>
      <c r="B16" s="635" t="s">
        <v>1232</v>
      </c>
      <c r="C16" s="636" t="s">
        <v>1233</v>
      </c>
      <c r="D16" s="636" t="s">
        <v>1233</v>
      </c>
      <c r="E16" s="637" t="s">
        <v>40</v>
      </c>
      <c r="F16" s="624" t="s">
        <v>153</v>
      </c>
      <c r="G16" s="624" t="s">
        <v>153</v>
      </c>
      <c r="H16" s="627" t="s">
        <v>10</v>
      </c>
      <c r="I16" s="628" t="s">
        <v>1234</v>
      </c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</row>
    <row r="17" spans="1:36" ht="15.75" customHeight="1" x14ac:dyDescent="0.2">
      <c r="A17" s="624"/>
      <c r="B17" s="625" t="s">
        <v>247</v>
      </c>
      <c r="C17" s="626"/>
      <c r="D17" s="626"/>
      <c r="E17" s="626"/>
      <c r="F17" s="627" t="s">
        <v>42</v>
      </c>
      <c r="G17" s="627" t="s">
        <v>147</v>
      </c>
      <c r="H17" s="629"/>
      <c r="I17" s="615" t="s">
        <v>1229</v>
      </c>
      <c r="J17" s="599"/>
      <c r="K17" s="599"/>
      <c r="L17" s="599"/>
      <c r="M17" s="599"/>
      <c r="N17" s="599"/>
      <c r="O17" s="599"/>
      <c r="P17" s="599"/>
      <c r="Q17" s="599"/>
      <c r="R17" s="599"/>
      <c r="S17" s="599"/>
      <c r="T17" s="599"/>
      <c r="U17" s="599"/>
      <c r="V17" s="599"/>
      <c r="W17" s="599"/>
      <c r="X17" s="599"/>
      <c r="Y17" s="599"/>
      <c r="Z17" s="599"/>
      <c r="AA17" s="599"/>
      <c r="AB17" s="599"/>
      <c r="AC17" s="599"/>
      <c r="AD17" s="599"/>
      <c r="AE17" s="599"/>
      <c r="AF17" s="599"/>
      <c r="AG17" s="599"/>
      <c r="AH17" s="599"/>
      <c r="AI17" s="599"/>
      <c r="AJ17" s="248"/>
    </row>
    <row r="18" spans="1:36" ht="24" customHeight="1" x14ac:dyDescent="0.2">
      <c r="A18" s="630"/>
      <c r="B18" s="634" t="s">
        <v>245</v>
      </c>
      <c r="C18" s="632"/>
      <c r="D18" s="632"/>
      <c r="E18" s="632"/>
      <c r="F18" s="638" t="s">
        <v>1233</v>
      </c>
      <c r="G18" s="638" t="s">
        <v>1233</v>
      </c>
      <c r="H18" s="634"/>
      <c r="I18" s="639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247"/>
    </row>
    <row r="19" spans="1:36" ht="24.75" customHeight="1" x14ac:dyDescent="0.2">
      <c r="A19" s="624">
        <v>5</v>
      </c>
      <c r="B19" s="625" t="s">
        <v>150</v>
      </c>
      <c r="C19" s="626" t="s">
        <v>1235</v>
      </c>
      <c r="D19" s="626" t="s">
        <v>1235</v>
      </c>
      <c r="E19" s="626" t="s">
        <v>40</v>
      </c>
      <c r="F19" s="627" t="s">
        <v>145</v>
      </c>
      <c r="G19" s="627" t="s">
        <v>145</v>
      </c>
      <c r="H19" s="627" t="s">
        <v>10</v>
      </c>
      <c r="I19" s="628" t="s">
        <v>1236</v>
      </c>
      <c r="J19" s="599"/>
      <c r="K19" s="599"/>
      <c r="L19" s="599"/>
      <c r="M19" s="599"/>
      <c r="N19" s="599"/>
      <c r="O19" s="599"/>
      <c r="P19" s="599"/>
      <c r="Q19" s="599"/>
      <c r="R19" s="599"/>
      <c r="S19" s="599"/>
      <c r="T19" s="599"/>
      <c r="U19" s="599"/>
      <c r="V19" s="599"/>
      <c r="W19" s="599"/>
      <c r="X19" s="599"/>
      <c r="Y19" s="599"/>
      <c r="Z19" s="599"/>
      <c r="AA19" s="599"/>
      <c r="AB19" s="599"/>
      <c r="AC19" s="599"/>
      <c r="AD19" s="599"/>
      <c r="AE19" s="599"/>
      <c r="AF19" s="599"/>
      <c r="AG19" s="599"/>
      <c r="AH19" s="599"/>
      <c r="AI19" s="599"/>
      <c r="AJ19" s="247"/>
    </row>
    <row r="20" spans="1:36" x14ac:dyDescent="0.2">
      <c r="A20" s="624"/>
      <c r="B20" s="625"/>
      <c r="C20" s="626"/>
      <c r="D20" s="626"/>
      <c r="E20" s="626"/>
      <c r="F20" s="627" t="s">
        <v>42</v>
      </c>
      <c r="G20" s="627" t="s">
        <v>147</v>
      </c>
      <c r="H20" s="629"/>
      <c r="I20" s="615" t="s">
        <v>1237</v>
      </c>
      <c r="J20" s="599"/>
      <c r="K20" s="599"/>
      <c r="L20" s="599"/>
      <c r="M20" s="599"/>
      <c r="N20" s="599"/>
      <c r="O20" s="599"/>
      <c r="P20" s="599"/>
      <c r="Q20" s="599"/>
      <c r="R20" s="599"/>
      <c r="S20" s="599"/>
      <c r="T20" s="599"/>
      <c r="U20" s="599"/>
      <c r="V20" s="599"/>
      <c r="W20" s="599"/>
      <c r="X20" s="599"/>
      <c r="Y20" s="599"/>
      <c r="Z20" s="599"/>
      <c r="AA20" s="599"/>
      <c r="AB20" s="599"/>
      <c r="AC20" s="599"/>
      <c r="AD20" s="599"/>
      <c r="AE20" s="599"/>
      <c r="AF20" s="599"/>
      <c r="AG20" s="599"/>
      <c r="AH20" s="599"/>
      <c r="AI20" s="599"/>
      <c r="AJ20" s="247"/>
    </row>
    <row r="21" spans="1:36" x14ac:dyDescent="0.2">
      <c r="A21" s="630"/>
      <c r="B21" s="631" t="s">
        <v>151</v>
      </c>
      <c r="C21" s="632"/>
      <c r="D21" s="632"/>
      <c r="E21" s="632"/>
      <c r="F21" s="632" t="s">
        <v>1235</v>
      </c>
      <c r="G21" s="632" t="s">
        <v>1235</v>
      </c>
      <c r="H21" s="634"/>
      <c r="I21" s="633"/>
      <c r="J21" s="599"/>
      <c r="K21" s="599"/>
      <c r="L21" s="599"/>
      <c r="M21" s="599"/>
      <c r="N21" s="599"/>
      <c r="O21" s="599"/>
      <c r="P21" s="599"/>
      <c r="Q21" s="599"/>
      <c r="R21" s="599"/>
      <c r="S21" s="599"/>
      <c r="T21" s="599"/>
      <c r="U21" s="599"/>
      <c r="V21" s="599"/>
      <c r="W21" s="599"/>
      <c r="X21" s="599"/>
      <c r="Y21" s="599"/>
      <c r="Z21" s="599"/>
      <c r="AA21" s="599"/>
      <c r="AB21" s="599"/>
      <c r="AC21" s="599"/>
      <c r="AD21" s="599"/>
      <c r="AE21" s="599"/>
      <c r="AF21" s="599"/>
      <c r="AG21" s="599"/>
      <c r="AH21" s="599"/>
      <c r="AI21" s="599"/>
      <c r="AJ21" s="247"/>
    </row>
    <row r="22" spans="1:36" s="194" customFormat="1" x14ac:dyDescent="0.2">
      <c r="A22" s="624">
        <v>6</v>
      </c>
      <c r="B22" s="625" t="s">
        <v>144</v>
      </c>
      <c r="C22" s="626" t="s">
        <v>1238</v>
      </c>
      <c r="D22" s="626" t="s">
        <v>1238</v>
      </c>
      <c r="E22" s="626" t="s">
        <v>40</v>
      </c>
      <c r="F22" s="628" t="s">
        <v>145</v>
      </c>
      <c r="G22" s="628" t="s">
        <v>145</v>
      </c>
      <c r="H22" s="628" t="s">
        <v>10</v>
      </c>
      <c r="I22" s="628" t="s">
        <v>1239</v>
      </c>
      <c r="J22" s="599"/>
      <c r="K22" s="599"/>
      <c r="L22" s="599"/>
      <c r="M22" s="599"/>
      <c r="N22" s="599"/>
      <c r="O22" s="599"/>
      <c r="P22" s="599"/>
      <c r="Q22" s="599"/>
      <c r="R22" s="599"/>
      <c r="S22" s="599"/>
      <c r="T22" s="599"/>
      <c r="U22" s="599"/>
      <c r="V22" s="599"/>
      <c r="W22" s="599"/>
      <c r="X22" s="599"/>
      <c r="Y22" s="599"/>
      <c r="Z22" s="599"/>
      <c r="AA22" s="599"/>
      <c r="AB22" s="599"/>
      <c r="AC22" s="599"/>
      <c r="AD22" s="599"/>
      <c r="AE22" s="599"/>
      <c r="AF22" s="599"/>
      <c r="AG22" s="599"/>
      <c r="AH22" s="599"/>
      <c r="AI22" s="599"/>
      <c r="AJ22" s="247"/>
    </row>
    <row r="23" spans="1:36" ht="24.75" customHeight="1" x14ac:dyDescent="0.2">
      <c r="A23" s="624"/>
      <c r="B23" s="625" t="s">
        <v>146</v>
      </c>
      <c r="C23" s="626"/>
      <c r="D23" s="626"/>
      <c r="E23" s="626"/>
      <c r="F23" s="627" t="s">
        <v>42</v>
      </c>
      <c r="G23" s="627" t="s">
        <v>147</v>
      </c>
      <c r="H23" s="629"/>
      <c r="I23" s="615" t="s">
        <v>1237</v>
      </c>
      <c r="J23" s="599"/>
      <c r="K23" s="599"/>
      <c r="L23" s="599"/>
      <c r="M23" s="599"/>
      <c r="N23" s="599"/>
      <c r="O23" s="599"/>
      <c r="P23" s="599"/>
      <c r="Q23" s="599"/>
      <c r="R23" s="599"/>
      <c r="S23" s="599"/>
      <c r="T23" s="599"/>
      <c r="U23" s="599"/>
      <c r="V23" s="599"/>
      <c r="W23" s="599"/>
      <c r="X23" s="599"/>
      <c r="Y23" s="599"/>
      <c r="Z23" s="599"/>
      <c r="AA23" s="599"/>
      <c r="AB23" s="599"/>
      <c r="AC23" s="599"/>
      <c r="AD23" s="599"/>
      <c r="AE23" s="599"/>
      <c r="AF23" s="599"/>
      <c r="AG23" s="599"/>
      <c r="AH23" s="599"/>
      <c r="AI23" s="599"/>
      <c r="AJ23" s="247"/>
    </row>
    <row r="24" spans="1:36" ht="24.75" customHeight="1" x14ac:dyDescent="0.2">
      <c r="A24" s="624"/>
      <c r="B24" s="625"/>
      <c r="C24" s="626"/>
      <c r="D24" s="626"/>
      <c r="E24" s="626"/>
      <c r="F24" s="626" t="s">
        <v>1238</v>
      </c>
      <c r="G24" s="626" t="s">
        <v>1238</v>
      </c>
      <c r="H24" s="629"/>
      <c r="I24" s="627"/>
      <c r="J24" s="599"/>
      <c r="K24" s="599"/>
      <c r="L24" s="599"/>
      <c r="M24" s="599"/>
      <c r="N24" s="599"/>
      <c r="O24" s="599"/>
      <c r="P24" s="599"/>
      <c r="Q24" s="599"/>
      <c r="R24" s="599"/>
      <c r="S24" s="599"/>
      <c r="T24" s="599"/>
      <c r="U24" s="599"/>
      <c r="V24" s="599"/>
      <c r="W24" s="599"/>
      <c r="X24" s="599"/>
      <c r="Y24" s="599"/>
      <c r="Z24" s="599"/>
      <c r="AA24" s="599"/>
      <c r="AB24" s="599"/>
      <c r="AC24" s="599"/>
      <c r="AD24" s="599"/>
      <c r="AE24" s="599"/>
      <c r="AF24" s="599"/>
      <c r="AG24" s="599"/>
      <c r="AH24" s="599"/>
      <c r="AI24" s="599"/>
      <c r="AJ24" s="247"/>
    </row>
    <row r="25" spans="1:36" ht="24.75" customHeight="1" x14ac:dyDescent="0.2">
      <c r="A25" s="630"/>
      <c r="B25" s="631" t="s">
        <v>155</v>
      </c>
      <c r="C25" s="632"/>
      <c r="D25" s="632"/>
      <c r="E25" s="632"/>
      <c r="F25" s="633"/>
      <c r="G25" s="633"/>
      <c r="H25" s="634"/>
      <c r="I25" s="633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617"/>
      <c r="AJ25" s="248"/>
    </row>
    <row r="26" spans="1:36" s="194" customFormat="1" ht="24.75" customHeight="1" x14ac:dyDescent="0.2">
      <c r="A26" s="624">
        <v>7</v>
      </c>
      <c r="B26" s="625" t="s">
        <v>144</v>
      </c>
      <c r="C26" s="626" t="s">
        <v>1238</v>
      </c>
      <c r="D26" s="626" t="s">
        <v>1238</v>
      </c>
      <c r="E26" s="626" t="s">
        <v>40</v>
      </c>
      <c r="F26" s="628" t="s">
        <v>145</v>
      </c>
      <c r="G26" s="628" t="s">
        <v>145</v>
      </c>
      <c r="H26" s="628" t="s">
        <v>10</v>
      </c>
      <c r="I26" s="628" t="s">
        <v>1240</v>
      </c>
      <c r="J26" s="599"/>
      <c r="K26" s="599"/>
      <c r="L26" s="599"/>
      <c r="M26" s="599"/>
      <c r="N26" s="599"/>
      <c r="O26" s="599"/>
      <c r="P26" s="599"/>
      <c r="Q26" s="599"/>
      <c r="R26" s="599"/>
      <c r="S26" s="599"/>
      <c r="T26" s="599"/>
      <c r="U26" s="599"/>
      <c r="V26" s="599"/>
      <c r="W26" s="599"/>
      <c r="X26" s="599"/>
      <c r="Y26" s="599"/>
      <c r="Z26" s="599"/>
      <c r="AA26" s="599"/>
      <c r="AB26" s="599"/>
      <c r="AC26" s="599"/>
      <c r="AD26" s="599"/>
      <c r="AE26" s="599"/>
      <c r="AF26" s="599"/>
      <c r="AG26" s="599"/>
      <c r="AH26" s="599"/>
      <c r="AI26" s="599"/>
      <c r="AJ26" s="247"/>
    </row>
    <row r="27" spans="1:36" ht="24.75" customHeight="1" x14ac:dyDescent="0.2">
      <c r="A27" s="624"/>
      <c r="B27" s="625" t="s">
        <v>146</v>
      </c>
      <c r="C27" s="626"/>
      <c r="D27" s="626"/>
      <c r="E27" s="626"/>
      <c r="F27" s="627" t="s">
        <v>42</v>
      </c>
      <c r="G27" s="627" t="s">
        <v>147</v>
      </c>
      <c r="H27" s="629"/>
      <c r="I27" s="615" t="s">
        <v>1237</v>
      </c>
      <c r="J27" s="599"/>
      <c r="K27" s="599"/>
      <c r="L27" s="599"/>
      <c r="M27" s="599"/>
      <c r="N27" s="599"/>
      <c r="O27" s="599"/>
      <c r="P27" s="599"/>
      <c r="Q27" s="599"/>
      <c r="R27" s="599"/>
      <c r="S27" s="599"/>
      <c r="T27" s="599"/>
      <c r="U27" s="599"/>
      <c r="V27" s="599"/>
      <c r="W27" s="599"/>
      <c r="X27" s="599"/>
      <c r="Y27" s="599"/>
      <c r="Z27" s="599"/>
      <c r="AA27" s="599"/>
      <c r="AB27" s="599"/>
      <c r="AC27" s="599"/>
      <c r="AD27" s="599"/>
      <c r="AE27" s="599"/>
      <c r="AF27" s="599"/>
      <c r="AG27" s="599"/>
      <c r="AH27" s="599"/>
      <c r="AI27" s="599"/>
      <c r="AJ27" s="247"/>
    </row>
    <row r="28" spans="1:36" ht="24.75" customHeight="1" x14ac:dyDescent="0.2">
      <c r="A28" s="624"/>
      <c r="B28" s="625"/>
      <c r="C28" s="626"/>
      <c r="D28" s="626"/>
      <c r="E28" s="626"/>
      <c r="F28" s="626" t="s">
        <v>1238</v>
      </c>
      <c r="G28" s="626" t="s">
        <v>1238</v>
      </c>
      <c r="H28" s="629"/>
      <c r="I28" s="627"/>
      <c r="J28" s="599"/>
      <c r="K28" s="599"/>
      <c r="L28" s="599"/>
      <c r="M28" s="599"/>
      <c r="N28" s="599"/>
      <c r="O28" s="599"/>
      <c r="P28" s="599"/>
      <c r="Q28" s="599"/>
      <c r="R28" s="599"/>
      <c r="S28" s="599"/>
      <c r="T28" s="599"/>
      <c r="U28" s="599"/>
      <c r="V28" s="599"/>
      <c r="W28" s="599"/>
      <c r="X28" s="599"/>
      <c r="Y28" s="599"/>
      <c r="Z28" s="599"/>
      <c r="AA28" s="599"/>
      <c r="AB28" s="599"/>
      <c r="AC28" s="599"/>
      <c r="AD28" s="599"/>
      <c r="AE28" s="599"/>
      <c r="AF28" s="599"/>
      <c r="AG28" s="599"/>
      <c r="AH28" s="599"/>
      <c r="AI28" s="599"/>
      <c r="AJ28" s="248"/>
    </row>
    <row r="29" spans="1:36" ht="24.75" customHeight="1" x14ac:dyDescent="0.2">
      <c r="A29" s="630"/>
      <c r="B29" s="631" t="s">
        <v>1241</v>
      </c>
      <c r="C29" s="632"/>
      <c r="D29" s="632"/>
      <c r="E29" s="632"/>
      <c r="F29" s="633"/>
      <c r="G29" s="633"/>
      <c r="H29" s="634"/>
      <c r="I29" s="633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  <c r="AD29" s="617"/>
      <c r="AE29" s="617"/>
      <c r="AF29" s="617"/>
      <c r="AG29" s="617"/>
      <c r="AH29" s="617"/>
      <c r="AI29" s="617"/>
      <c r="AJ29" s="247"/>
    </row>
    <row r="30" spans="1:36" s="194" customFormat="1" ht="24.75" customHeight="1" x14ac:dyDescent="0.2">
      <c r="A30" s="604">
        <v>8</v>
      </c>
      <c r="B30" s="605" t="s">
        <v>1242</v>
      </c>
      <c r="C30" s="606" t="s">
        <v>1243</v>
      </c>
      <c r="D30" s="606" t="s">
        <v>1243</v>
      </c>
      <c r="E30" s="607" t="s">
        <v>40</v>
      </c>
      <c r="F30" s="624" t="s">
        <v>306</v>
      </c>
      <c r="G30" s="640" t="s">
        <v>306</v>
      </c>
      <c r="H30" s="615" t="s">
        <v>10</v>
      </c>
      <c r="I30" s="610" t="s">
        <v>1244</v>
      </c>
      <c r="J30" s="611"/>
      <c r="K30" s="611"/>
      <c r="L30" s="611"/>
      <c r="M30" s="611"/>
      <c r="N30" s="611"/>
      <c r="O30" s="611"/>
      <c r="P30" s="611"/>
      <c r="Q30" s="611"/>
      <c r="R30" s="611"/>
      <c r="S30" s="611"/>
      <c r="T30" s="611"/>
      <c r="U30" s="611"/>
      <c r="V30" s="611"/>
      <c r="W30" s="611"/>
      <c r="X30" s="611"/>
      <c r="Y30" s="611"/>
      <c r="Z30" s="611"/>
      <c r="AA30" s="611"/>
      <c r="AB30" s="611"/>
      <c r="AC30" s="611"/>
      <c r="AD30" s="611"/>
      <c r="AE30" s="611"/>
      <c r="AF30" s="611"/>
      <c r="AG30" s="611"/>
      <c r="AH30" s="611"/>
      <c r="AI30" s="611"/>
      <c r="AJ30" s="247"/>
    </row>
    <row r="31" spans="1:36" x14ac:dyDescent="0.2">
      <c r="A31" s="612"/>
      <c r="B31" s="613" t="s">
        <v>341</v>
      </c>
      <c r="C31" s="614"/>
      <c r="D31" s="614"/>
      <c r="E31" s="614"/>
      <c r="F31" s="615" t="s">
        <v>42</v>
      </c>
      <c r="G31" s="615" t="s">
        <v>147</v>
      </c>
      <c r="H31" s="616"/>
      <c r="I31" s="615" t="s">
        <v>1245</v>
      </c>
      <c r="J31" s="611"/>
      <c r="K31" s="611"/>
      <c r="L31" s="611"/>
      <c r="M31" s="611"/>
      <c r="N31" s="611"/>
      <c r="O31" s="611"/>
      <c r="P31" s="611"/>
      <c r="Q31" s="611"/>
      <c r="R31" s="611"/>
      <c r="S31" s="611"/>
      <c r="T31" s="611"/>
      <c r="U31" s="611"/>
      <c r="V31" s="611"/>
      <c r="W31" s="611"/>
      <c r="X31" s="611"/>
      <c r="Y31" s="611"/>
      <c r="Z31" s="611"/>
      <c r="AA31" s="611"/>
      <c r="AB31" s="611"/>
      <c r="AC31" s="611"/>
      <c r="AD31" s="611"/>
      <c r="AE31" s="611"/>
      <c r="AF31" s="611"/>
      <c r="AG31" s="611"/>
      <c r="AH31" s="611"/>
      <c r="AI31" s="611"/>
      <c r="AJ31" s="248"/>
    </row>
    <row r="32" spans="1:36" ht="15.75" customHeight="1" x14ac:dyDescent="0.2">
      <c r="A32" s="618"/>
      <c r="B32" s="619"/>
      <c r="C32" s="620"/>
      <c r="D32" s="620"/>
      <c r="E32" s="620"/>
      <c r="F32" s="621" t="s">
        <v>1243</v>
      </c>
      <c r="G32" s="621" t="s">
        <v>1243</v>
      </c>
      <c r="H32" s="622"/>
      <c r="I32" s="623"/>
      <c r="J32" s="611"/>
      <c r="K32" s="611"/>
      <c r="L32" s="611"/>
      <c r="M32" s="611"/>
      <c r="N32" s="611"/>
      <c r="O32" s="611"/>
      <c r="P32" s="611"/>
      <c r="Q32" s="611"/>
      <c r="R32" s="611"/>
      <c r="S32" s="611"/>
      <c r="T32" s="611"/>
      <c r="U32" s="611"/>
      <c r="V32" s="611"/>
      <c r="W32" s="611"/>
      <c r="X32" s="611"/>
      <c r="Y32" s="611"/>
      <c r="Z32" s="611"/>
      <c r="AA32" s="611"/>
      <c r="AB32" s="611"/>
      <c r="AC32" s="611"/>
      <c r="AD32" s="611"/>
      <c r="AE32" s="611"/>
      <c r="AF32" s="611"/>
      <c r="AG32" s="611"/>
      <c r="AH32" s="611"/>
      <c r="AI32" s="611"/>
      <c r="AJ32" s="247"/>
    </row>
    <row r="33" spans="1:36" ht="24" customHeight="1" x14ac:dyDescent="0.2">
      <c r="A33" s="604">
        <v>9</v>
      </c>
      <c r="B33" s="605" t="s">
        <v>710</v>
      </c>
      <c r="C33" s="606" t="s">
        <v>1246</v>
      </c>
      <c r="D33" s="606" t="s">
        <v>1246</v>
      </c>
      <c r="E33" s="607" t="s">
        <v>40</v>
      </c>
      <c r="F33" s="624" t="s">
        <v>306</v>
      </c>
      <c r="G33" s="640" t="s">
        <v>306</v>
      </c>
      <c r="H33" s="615" t="s">
        <v>10</v>
      </c>
      <c r="I33" s="610" t="s">
        <v>1247</v>
      </c>
      <c r="J33" s="611"/>
      <c r="K33" s="611"/>
      <c r="L33" s="611"/>
      <c r="M33" s="611"/>
      <c r="N33" s="611"/>
      <c r="O33" s="611"/>
      <c r="P33" s="611"/>
      <c r="Q33" s="611"/>
      <c r="R33" s="611"/>
      <c r="S33" s="611"/>
      <c r="T33" s="611"/>
      <c r="U33" s="611"/>
      <c r="V33" s="611"/>
      <c r="W33" s="611"/>
      <c r="X33" s="611"/>
      <c r="Y33" s="611"/>
      <c r="Z33" s="611"/>
      <c r="AA33" s="611"/>
      <c r="AB33" s="611"/>
      <c r="AC33" s="611"/>
      <c r="AD33" s="611"/>
      <c r="AE33" s="611"/>
      <c r="AF33" s="611"/>
      <c r="AG33" s="611"/>
      <c r="AH33" s="611"/>
      <c r="AI33" s="611"/>
      <c r="AJ33" s="247"/>
    </row>
    <row r="34" spans="1:36" x14ac:dyDescent="0.2">
      <c r="A34" s="612"/>
      <c r="B34" s="613" t="s">
        <v>341</v>
      </c>
      <c r="C34" s="614"/>
      <c r="D34" s="614"/>
      <c r="E34" s="614"/>
      <c r="F34" s="615" t="s">
        <v>42</v>
      </c>
      <c r="G34" s="615" t="s">
        <v>147</v>
      </c>
      <c r="H34" s="616"/>
      <c r="I34" s="615" t="s">
        <v>1245</v>
      </c>
      <c r="J34" s="611"/>
      <c r="K34" s="611"/>
      <c r="L34" s="611"/>
      <c r="M34" s="611"/>
      <c r="N34" s="611"/>
      <c r="O34" s="611"/>
      <c r="P34" s="611"/>
      <c r="Q34" s="611"/>
      <c r="R34" s="611"/>
      <c r="S34" s="611"/>
      <c r="T34" s="611"/>
      <c r="U34" s="611"/>
      <c r="V34" s="611"/>
      <c r="W34" s="611"/>
      <c r="X34" s="611"/>
      <c r="Y34" s="611"/>
      <c r="Z34" s="611"/>
      <c r="AA34" s="611"/>
      <c r="AB34" s="611"/>
      <c r="AC34" s="611"/>
      <c r="AD34" s="611"/>
      <c r="AE34" s="611"/>
      <c r="AF34" s="611"/>
      <c r="AG34" s="611"/>
      <c r="AH34" s="611"/>
      <c r="AI34" s="611"/>
      <c r="AJ34" s="248"/>
    </row>
    <row r="35" spans="1:36" x14ac:dyDescent="0.2">
      <c r="A35" s="618"/>
      <c r="B35" s="619"/>
      <c r="C35" s="620"/>
      <c r="D35" s="620"/>
      <c r="E35" s="620"/>
      <c r="F35" s="621" t="s">
        <v>1246</v>
      </c>
      <c r="G35" s="621" t="s">
        <v>1246</v>
      </c>
      <c r="H35" s="622"/>
      <c r="I35" s="623"/>
      <c r="J35" s="611"/>
      <c r="K35" s="611"/>
      <c r="L35" s="611"/>
      <c r="M35" s="611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1"/>
      <c r="AE35" s="611"/>
      <c r="AF35" s="611"/>
      <c r="AG35" s="611"/>
      <c r="AH35" s="611"/>
      <c r="AI35" s="611"/>
      <c r="AJ35" s="247"/>
    </row>
    <row r="36" spans="1:36" s="194" customFormat="1" x14ac:dyDescent="0.2">
      <c r="A36" s="608">
        <v>10</v>
      </c>
      <c r="B36" s="625" t="s">
        <v>1248</v>
      </c>
      <c r="C36" s="636" t="s">
        <v>450</v>
      </c>
      <c r="D36" s="636" t="s">
        <v>450</v>
      </c>
      <c r="E36" s="637" t="s">
        <v>40</v>
      </c>
      <c r="F36" s="624" t="s">
        <v>153</v>
      </c>
      <c r="G36" s="624" t="s">
        <v>153</v>
      </c>
      <c r="H36" s="627" t="s">
        <v>10</v>
      </c>
      <c r="I36" s="628" t="s">
        <v>1249</v>
      </c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599"/>
      <c r="AG36" s="599"/>
      <c r="AH36" s="599"/>
      <c r="AI36" s="599"/>
      <c r="AJ36" s="247"/>
    </row>
    <row r="37" spans="1:36" x14ac:dyDescent="0.2">
      <c r="A37" s="624"/>
      <c r="B37" s="625"/>
      <c r="C37" s="626"/>
      <c r="D37" s="626"/>
      <c r="E37" s="626"/>
      <c r="F37" s="627" t="s">
        <v>42</v>
      </c>
      <c r="G37" s="627" t="s">
        <v>147</v>
      </c>
      <c r="H37" s="629"/>
      <c r="I37" s="615" t="s">
        <v>1245</v>
      </c>
      <c r="J37" s="599"/>
      <c r="K37" s="599"/>
      <c r="L37" s="599"/>
      <c r="M37" s="599"/>
      <c r="N37" s="599"/>
      <c r="O37" s="599"/>
      <c r="P37" s="599"/>
      <c r="Q37" s="599"/>
      <c r="R37" s="599"/>
      <c r="S37" s="599"/>
      <c r="T37" s="599"/>
      <c r="U37" s="599"/>
      <c r="V37" s="599"/>
      <c r="W37" s="599"/>
      <c r="X37" s="599"/>
      <c r="Y37" s="599"/>
      <c r="Z37" s="599"/>
      <c r="AA37" s="599"/>
      <c r="AB37" s="599"/>
      <c r="AC37" s="599"/>
      <c r="AD37" s="599"/>
      <c r="AE37" s="599"/>
      <c r="AF37" s="599"/>
      <c r="AG37" s="599"/>
      <c r="AH37" s="599"/>
      <c r="AI37" s="599"/>
      <c r="AJ37" s="247"/>
    </row>
    <row r="38" spans="1:36" ht="15.75" customHeight="1" x14ac:dyDescent="0.2">
      <c r="A38" s="630"/>
      <c r="B38" s="631" t="s">
        <v>155</v>
      </c>
      <c r="C38" s="632"/>
      <c r="D38" s="632"/>
      <c r="E38" s="632"/>
      <c r="F38" s="638" t="s">
        <v>450</v>
      </c>
      <c r="G38" s="638" t="s">
        <v>450</v>
      </c>
      <c r="H38" s="634"/>
      <c r="I38" s="639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  <c r="AC38" s="617"/>
      <c r="AD38" s="617"/>
      <c r="AE38" s="617"/>
      <c r="AF38" s="617"/>
      <c r="AG38" s="617"/>
      <c r="AH38" s="617"/>
      <c r="AI38" s="617"/>
      <c r="AJ38" s="248"/>
    </row>
    <row r="39" spans="1:36" ht="24" customHeight="1" x14ac:dyDescent="0.2">
      <c r="A39" s="608">
        <v>11</v>
      </c>
      <c r="B39" s="635" t="s">
        <v>707</v>
      </c>
      <c r="C39" s="636" t="s">
        <v>1250</v>
      </c>
      <c r="D39" s="636" t="s">
        <v>1250</v>
      </c>
      <c r="E39" s="637" t="s">
        <v>40</v>
      </c>
      <c r="F39" s="624" t="s">
        <v>1251</v>
      </c>
      <c r="G39" s="624" t="s">
        <v>1251</v>
      </c>
      <c r="H39" s="627" t="s">
        <v>10</v>
      </c>
      <c r="I39" s="628" t="s">
        <v>1252</v>
      </c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599"/>
      <c r="AJ39" s="247"/>
    </row>
    <row r="40" spans="1:36" ht="24.75" customHeight="1" x14ac:dyDescent="0.2">
      <c r="A40" s="624"/>
      <c r="B40" s="625" t="s">
        <v>343</v>
      </c>
      <c r="C40" s="626"/>
      <c r="D40" s="626"/>
      <c r="E40" s="626"/>
      <c r="F40" s="627" t="s">
        <v>42</v>
      </c>
      <c r="G40" s="627" t="s">
        <v>147</v>
      </c>
      <c r="H40" s="629"/>
      <c r="I40" s="615" t="s">
        <v>1245</v>
      </c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599"/>
      <c r="AJ40" s="247"/>
    </row>
    <row r="41" spans="1:36" x14ac:dyDescent="0.2">
      <c r="A41" s="630"/>
      <c r="B41" s="641" t="s">
        <v>705</v>
      </c>
      <c r="C41" s="632"/>
      <c r="D41" s="632"/>
      <c r="E41" s="632"/>
      <c r="F41" s="638" t="s">
        <v>1250</v>
      </c>
      <c r="G41" s="638" t="s">
        <v>1250</v>
      </c>
      <c r="H41" s="634"/>
      <c r="I41" s="639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  <c r="AC41" s="617"/>
      <c r="AD41" s="617"/>
      <c r="AE41" s="617"/>
      <c r="AF41" s="617"/>
      <c r="AG41" s="617"/>
      <c r="AH41" s="617"/>
      <c r="AI41" s="617"/>
      <c r="AJ41" s="247"/>
    </row>
    <row r="42" spans="1:36" ht="22.5" x14ac:dyDescent="0.2">
      <c r="A42" s="624">
        <v>12</v>
      </c>
      <c r="B42" s="642" t="s">
        <v>567</v>
      </c>
      <c r="C42" s="626" t="s">
        <v>1253</v>
      </c>
      <c r="D42" s="626" t="s">
        <v>1253</v>
      </c>
      <c r="E42" s="626" t="s">
        <v>40</v>
      </c>
      <c r="F42" s="628" t="s">
        <v>1254</v>
      </c>
      <c r="G42" s="627" t="s">
        <v>1254</v>
      </c>
      <c r="H42" s="627" t="s">
        <v>10</v>
      </c>
      <c r="I42" s="628" t="s">
        <v>1255</v>
      </c>
      <c r="J42" s="599"/>
      <c r="K42" s="599"/>
      <c r="L42" s="599"/>
      <c r="M42" s="599"/>
      <c r="N42" s="599"/>
      <c r="O42" s="599"/>
      <c r="P42" s="599"/>
      <c r="Q42" s="599"/>
      <c r="R42" s="599"/>
      <c r="S42" s="599"/>
      <c r="T42" s="599"/>
      <c r="U42" s="599"/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599"/>
      <c r="AG42" s="599"/>
      <c r="AH42" s="599"/>
      <c r="AI42" s="599"/>
      <c r="AJ42" s="247"/>
    </row>
    <row r="43" spans="1:36" s="194" customFormat="1" x14ac:dyDescent="0.2">
      <c r="A43" s="624"/>
      <c r="B43" s="625" t="s">
        <v>341</v>
      </c>
      <c r="C43" s="626"/>
      <c r="D43" s="626"/>
      <c r="E43" s="626"/>
      <c r="F43" s="627" t="s">
        <v>42</v>
      </c>
      <c r="G43" s="627" t="s">
        <v>147</v>
      </c>
      <c r="H43" s="629"/>
      <c r="I43" s="615" t="s">
        <v>1256</v>
      </c>
      <c r="J43" s="599"/>
      <c r="K43" s="599"/>
      <c r="L43" s="599"/>
      <c r="M43" s="599"/>
      <c r="N43" s="599"/>
      <c r="O43" s="599"/>
      <c r="P43" s="599"/>
      <c r="Q43" s="599"/>
      <c r="R43" s="599"/>
      <c r="S43" s="599"/>
      <c r="T43" s="599"/>
      <c r="U43" s="599"/>
      <c r="V43" s="599"/>
      <c r="W43" s="599"/>
      <c r="X43" s="599"/>
      <c r="Y43" s="599"/>
      <c r="Z43" s="599"/>
      <c r="AA43" s="599"/>
      <c r="AB43" s="599"/>
      <c r="AC43" s="599"/>
      <c r="AD43" s="599"/>
      <c r="AE43" s="599"/>
      <c r="AF43" s="599"/>
      <c r="AG43" s="599"/>
      <c r="AH43" s="599"/>
      <c r="AI43" s="599"/>
      <c r="AJ43" s="247"/>
    </row>
    <row r="44" spans="1:36" ht="24.75" customHeight="1" x14ac:dyDescent="0.2">
      <c r="A44" s="624"/>
      <c r="B44" s="625"/>
      <c r="C44" s="626"/>
      <c r="D44" s="626"/>
      <c r="E44" s="626"/>
      <c r="F44" s="626" t="s">
        <v>1253</v>
      </c>
      <c r="G44" s="626" t="s">
        <v>1253</v>
      </c>
      <c r="H44" s="629"/>
      <c r="I44" s="627"/>
      <c r="J44" s="599"/>
      <c r="K44" s="599"/>
      <c r="L44" s="599"/>
      <c r="M44" s="599"/>
      <c r="N44" s="599"/>
      <c r="O44" s="599"/>
      <c r="P44" s="599"/>
      <c r="Q44" s="599"/>
      <c r="R44" s="599"/>
      <c r="S44" s="599"/>
      <c r="T44" s="599"/>
      <c r="U44" s="599"/>
      <c r="V44" s="599"/>
      <c r="W44" s="599"/>
      <c r="X44" s="599"/>
      <c r="Y44" s="599"/>
      <c r="Z44" s="599"/>
      <c r="AA44" s="599"/>
      <c r="AB44" s="599"/>
      <c r="AC44" s="599"/>
      <c r="AD44" s="599"/>
      <c r="AE44" s="599"/>
      <c r="AF44" s="599"/>
      <c r="AG44" s="599"/>
      <c r="AH44" s="599"/>
      <c r="AI44" s="599"/>
      <c r="AJ44" s="247"/>
    </row>
    <row r="45" spans="1:36" x14ac:dyDescent="0.2">
      <c r="A45" s="630"/>
      <c r="B45" s="634" t="s">
        <v>245</v>
      </c>
      <c r="C45" s="632"/>
      <c r="D45" s="632"/>
      <c r="E45" s="632"/>
      <c r="F45" s="633"/>
      <c r="G45" s="633"/>
      <c r="H45" s="634"/>
      <c r="I45" s="633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  <c r="AC45" s="617"/>
      <c r="AD45" s="617"/>
      <c r="AE45" s="617"/>
      <c r="AF45" s="617"/>
      <c r="AG45" s="617"/>
      <c r="AH45" s="617"/>
      <c r="AI45" s="617"/>
      <c r="AJ45" s="247"/>
    </row>
    <row r="46" spans="1:36" ht="22.5" x14ac:dyDescent="0.2">
      <c r="A46" s="640">
        <v>13</v>
      </c>
      <c r="B46" s="643" t="s">
        <v>1257</v>
      </c>
      <c r="C46" s="644" t="s">
        <v>1258</v>
      </c>
      <c r="D46" s="644" t="s">
        <v>1258</v>
      </c>
      <c r="E46" s="607" t="s">
        <v>40</v>
      </c>
      <c r="F46" s="628" t="s">
        <v>1254</v>
      </c>
      <c r="G46" s="645" t="s">
        <v>1254</v>
      </c>
      <c r="H46" s="610" t="s">
        <v>10</v>
      </c>
      <c r="I46" s="628" t="s">
        <v>1259</v>
      </c>
      <c r="J46" s="646"/>
      <c r="K46" s="646"/>
      <c r="L46" s="646"/>
      <c r="M46" s="646"/>
      <c r="N46" s="646"/>
      <c r="O46" s="646"/>
      <c r="P46" s="646"/>
      <c r="Q46" s="646"/>
      <c r="R46" s="646"/>
      <c r="S46" s="646"/>
      <c r="T46" s="646"/>
      <c r="U46" s="646"/>
      <c r="V46" s="646"/>
      <c r="W46" s="646"/>
      <c r="X46" s="646"/>
      <c r="Y46" s="646"/>
      <c r="Z46" s="646"/>
      <c r="AA46" s="646"/>
      <c r="AB46" s="646"/>
      <c r="AC46" s="646"/>
      <c r="AD46" s="646"/>
      <c r="AE46" s="646"/>
      <c r="AF46" s="646"/>
      <c r="AG46" s="646"/>
      <c r="AH46" s="646"/>
      <c r="AI46" s="646"/>
      <c r="AJ46" s="247"/>
    </row>
    <row r="47" spans="1:36" s="194" customFormat="1" x14ac:dyDescent="0.2">
      <c r="A47" s="640"/>
      <c r="B47" s="613" t="s">
        <v>341</v>
      </c>
      <c r="C47" s="647"/>
      <c r="D47" s="647"/>
      <c r="E47" s="614"/>
      <c r="F47" s="615" t="s">
        <v>42</v>
      </c>
      <c r="G47" s="615" t="s">
        <v>147</v>
      </c>
      <c r="H47" s="616"/>
      <c r="I47" s="615" t="s">
        <v>1256</v>
      </c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247"/>
    </row>
    <row r="48" spans="1:36" x14ac:dyDescent="0.2">
      <c r="A48" s="640"/>
      <c r="B48" s="613"/>
      <c r="C48" s="647"/>
      <c r="D48" s="647"/>
      <c r="E48" s="647"/>
      <c r="F48" s="614" t="s">
        <v>1258</v>
      </c>
      <c r="G48" s="614" t="s">
        <v>1258</v>
      </c>
      <c r="H48" s="616"/>
      <c r="I48" s="615"/>
      <c r="J48" s="646"/>
      <c r="K48" s="646"/>
      <c r="L48" s="646"/>
      <c r="M48" s="646"/>
      <c r="N48" s="646"/>
      <c r="O48" s="646"/>
      <c r="P48" s="646"/>
      <c r="Q48" s="646"/>
      <c r="R48" s="646"/>
      <c r="S48" s="646"/>
      <c r="T48" s="646"/>
      <c r="U48" s="646"/>
      <c r="V48" s="646"/>
      <c r="W48" s="646"/>
      <c r="X48" s="646"/>
      <c r="Y48" s="646"/>
      <c r="Z48" s="646"/>
      <c r="AA48" s="646"/>
      <c r="AB48" s="646"/>
      <c r="AC48" s="646"/>
      <c r="AD48" s="646"/>
      <c r="AE48" s="646"/>
      <c r="AF48" s="646"/>
      <c r="AG48" s="646"/>
      <c r="AH48" s="646"/>
      <c r="AI48" s="646"/>
      <c r="AJ48" s="248"/>
    </row>
    <row r="49" spans="1:36" x14ac:dyDescent="0.2">
      <c r="A49" s="648"/>
      <c r="B49" s="634" t="s">
        <v>245</v>
      </c>
      <c r="C49" s="649"/>
      <c r="D49" s="649"/>
      <c r="E49" s="649"/>
      <c r="F49" s="650"/>
      <c r="G49" s="650"/>
      <c r="H49" s="641"/>
      <c r="I49" s="650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646"/>
      <c r="Z49" s="646"/>
      <c r="AA49" s="646"/>
      <c r="AB49" s="646"/>
      <c r="AC49" s="646"/>
      <c r="AD49" s="646"/>
      <c r="AE49" s="646"/>
      <c r="AF49" s="646"/>
      <c r="AG49" s="646"/>
      <c r="AH49" s="646"/>
      <c r="AI49" s="646"/>
      <c r="AJ49" s="247"/>
    </row>
    <row r="50" spans="1:36" s="194" customFormat="1" x14ac:dyDescent="0.2">
      <c r="A50" s="640">
        <v>14</v>
      </c>
      <c r="B50" s="605" t="s">
        <v>289</v>
      </c>
      <c r="C50" s="647" t="s">
        <v>358</v>
      </c>
      <c r="D50" s="647" t="s">
        <v>358</v>
      </c>
      <c r="E50" s="614" t="s">
        <v>40</v>
      </c>
      <c r="F50" s="627" t="s">
        <v>1260</v>
      </c>
      <c r="G50" s="651" t="s">
        <v>1260</v>
      </c>
      <c r="H50" s="615" t="s">
        <v>10</v>
      </c>
      <c r="I50" s="627" t="s">
        <v>1261</v>
      </c>
      <c r="J50" s="646"/>
      <c r="K50" s="646"/>
      <c r="L50" s="646"/>
      <c r="M50" s="646"/>
      <c r="N50" s="646"/>
      <c r="O50" s="646"/>
      <c r="P50" s="646"/>
      <c r="Q50" s="646"/>
      <c r="R50" s="646"/>
      <c r="S50" s="646"/>
      <c r="T50" s="646"/>
      <c r="U50" s="646"/>
      <c r="V50" s="646"/>
      <c r="W50" s="646"/>
      <c r="X50" s="646"/>
      <c r="Y50" s="646"/>
      <c r="Z50" s="646"/>
      <c r="AA50" s="646"/>
      <c r="AB50" s="646"/>
      <c r="AC50" s="646"/>
      <c r="AD50" s="646"/>
      <c r="AE50" s="646"/>
      <c r="AF50" s="646"/>
      <c r="AG50" s="646"/>
      <c r="AH50" s="646"/>
      <c r="AI50" s="646"/>
      <c r="AJ50" s="247"/>
    </row>
    <row r="51" spans="1:36" x14ac:dyDescent="0.2">
      <c r="A51" s="640"/>
      <c r="B51" s="613" t="s">
        <v>340</v>
      </c>
      <c r="C51" s="647"/>
      <c r="D51" s="647"/>
      <c r="E51" s="614"/>
      <c r="F51" s="615" t="s">
        <v>42</v>
      </c>
      <c r="G51" s="615" t="s">
        <v>147</v>
      </c>
      <c r="H51" s="616"/>
      <c r="I51" s="615" t="s">
        <v>1256</v>
      </c>
      <c r="J51" s="646"/>
      <c r="K51" s="646"/>
      <c r="L51" s="646"/>
      <c r="M51" s="646"/>
      <c r="N51" s="646"/>
      <c r="O51" s="646"/>
      <c r="P51" s="646"/>
      <c r="Q51" s="646"/>
      <c r="R51" s="646"/>
      <c r="S51" s="646"/>
      <c r="T51" s="646"/>
      <c r="U51" s="646"/>
      <c r="V51" s="646"/>
      <c r="W51" s="646"/>
      <c r="X51" s="646"/>
      <c r="Y51" s="646"/>
      <c r="Z51" s="646"/>
      <c r="AA51" s="646"/>
      <c r="AB51" s="646"/>
      <c r="AC51" s="646"/>
      <c r="AD51" s="646"/>
      <c r="AE51" s="646"/>
      <c r="AF51" s="646"/>
      <c r="AG51" s="646"/>
      <c r="AH51" s="646"/>
      <c r="AI51" s="646"/>
      <c r="AJ51" s="247"/>
    </row>
    <row r="52" spans="1:36" ht="15.75" customHeight="1" x14ac:dyDescent="0.2">
      <c r="A52" s="640"/>
      <c r="B52" s="613"/>
      <c r="C52" s="647"/>
      <c r="D52" s="647"/>
      <c r="E52" s="647"/>
      <c r="F52" s="614" t="s">
        <v>358</v>
      </c>
      <c r="G52" s="614" t="s">
        <v>358</v>
      </c>
      <c r="H52" s="616"/>
      <c r="I52" s="615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646"/>
      <c r="Z52" s="646"/>
      <c r="AA52" s="646"/>
      <c r="AB52" s="646"/>
      <c r="AC52" s="646"/>
      <c r="AD52" s="646"/>
      <c r="AE52" s="646"/>
      <c r="AF52" s="646"/>
      <c r="AG52" s="646"/>
      <c r="AH52" s="646"/>
      <c r="AI52" s="646"/>
      <c r="AJ52" s="248"/>
    </row>
    <row r="53" spans="1:36" ht="24" customHeight="1" x14ac:dyDescent="0.2">
      <c r="A53" s="648"/>
      <c r="B53" s="619" t="s">
        <v>1262</v>
      </c>
      <c r="C53" s="649"/>
      <c r="D53" s="649"/>
      <c r="E53" s="649"/>
      <c r="F53" s="650"/>
      <c r="G53" s="650"/>
      <c r="H53" s="641"/>
      <c r="I53" s="650"/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247"/>
    </row>
    <row r="54" spans="1:36" ht="22.5" x14ac:dyDescent="0.2">
      <c r="A54" s="624">
        <v>15</v>
      </c>
      <c r="B54" s="642" t="s">
        <v>1263</v>
      </c>
      <c r="C54" s="626" t="s">
        <v>1264</v>
      </c>
      <c r="D54" s="626" t="s">
        <v>1264</v>
      </c>
      <c r="E54" s="626" t="s">
        <v>40</v>
      </c>
      <c r="F54" s="627" t="s">
        <v>1260</v>
      </c>
      <c r="G54" s="627" t="s">
        <v>1260</v>
      </c>
      <c r="H54" s="627" t="s">
        <v>10</v>
      </c>
      <c r="I54" s="627" t="s">
        <v>1265</v>
      </c>
      <c r="J54" s="599"/>
      <c r="K54" s="599"/>
      <c r="L54" s="599"/>
      <c r="M54" s="599"/>
      <c r="N54" s="599"/>
      <c r="O54" s="599"/>
      <c r="P54" s="599"/>
      <c r="Q54" s="599"/>
      <c r="R54" s="599"/>
      <c r="S54" s="599"/>
      <c r="T54" s="599"/>
      <c r="U54" s="599"/>
      <c r="V54" s="599"/>
      <c r="W54" s="599"/>
      <c r="X54" s="599"/>
      <c r="Y54" s="599"/>
      <c r="Z54" s="599"/>
      <c r="AA54" s="599"/>
      <c r="AB54" s="599"/>
      <c r="AC54" s="599"/>
      <c r="AD54" s="599"/>
      <c r="AE54" s="599"/>
      <c r="AF54" s="599"/>
      <c r="AG54" s="599"/>
      <c r="AH54" s="599"/>
      <c r="AI54" s="599"/>
      <c r="AJ54" s="247"/>
    </row>
    <row r="55" spans="1:36" x14ac:dyDescent="0.2">
      <c r="A55" s="624"/>
      <c r="B55" s="625" t="s">
        <v>1266</v>
      </c>
      <c r="C55" s="626"/>
      <c r="D55" s="626"/>
      <c r="E55" s="626"/>
      <c r="F55" s="627" t="s">
        <v>42</v>
      </c>
      <c r="G55" s="627" t="s">
        <v>147</v>
      </c>
      <c r="H55" s="629"/>
      <c r="I55" s="615" t="s">
        <v>1256</v>
      </c>
      <c r="J55" s="599"/>
      <c r="K55" s="599"/>
      <c r="L55" s="599"/>
      <c r="M55" s="599"/>
      <c r="N55" s="599"/>
      <c r="O55" s="599"/>
      <c r="P55" s="599"/>
      <c r="Q55" s="599"/>
      <c r="R55" s="599"/>
      <c r="S55" s="599"/>
      <c r="T55" s="599"/>
      <c r="U55" s="599"/>
      <c r="V55" s="599"/>
      <c r="W55" s="599"/>
      <c r="X55" s="599"/>
      <c r="Y55" s="599"/>
      <c r="Z55" s="599"/>
      <c r="AA55" s="599"/>
      <c r="AB55" s="599"/>
      <c r="AC55" s="599"/>
      <c r="AD55" s="599"/>
      <c r="AE55" s="599"/>
      <c r="AF55" s="599"/>
      <c r="AG55" s="599"/>
      <c r="AH55" s="599"/>
      <c r="AI55" s="599"/>
      <c r="AJ55" s="247"/>
    </row>
    <row r="56" spans="1:36" s="194" customFormat="1" x14ac:dyDescent="0.2">
      <c r="A56" s="624"/>
      <c r="B56" s="625"/>
      <c r="C56" s="626"/>
      <c r="D56" s="626"/>
      <c r="E56" s="626"/>
      <c r="F56" s="626" t="s">
        <v>1264</v>
      </c>
      <c r="G56" s="626" t="s">
        <v>1264</v>
      </c>
      <c r="H56" s="629"/>
      <c r="I56" s="627"/>
      <c r="J56" s="599"/>
      <c r="K56" s="599"/>
      <c r="L56" s="599"/>
      <c r="M56" s="599"/>
      <c r="N56" s="599"/>
      <c r="O56" s="599"/>
      <c r="P56" s="599"/>
      <c r="Q56" s="599"/>
      <c r="R56" s="599"/>
      <c r="S56" s="599"/>
      <c r="T56" s="599"/>
      <c r="U56" s="599"/>
      <c r="V56" s="599"/>
      <c r="W56" s="599"/>
      <c r="X56" s="599"/>
      <c r="Y56" s="599"/>
      <c r="Z56" s="599"/>
      <c r="AA56" s="599"/>
      <c r="AB56" s="599"/>
      <c r="AC56" s="599"/>
      <c r="AD56" s="599"/>
      <c r="AE56" s="599"/>
      <c r="AF56" s="599"/>
      <c r="AG56" s="599"/>
      <c r="AH56" s="599"/>
      <c r="AI56" s="599"/>
      <c r="AJ56" s="248"/>
    </row>
    <row r="57" spans="1:36" ht="18.75" customHeight="1" x14ac:dyDescent="0.2">
      <c r="A57" s="630"/>
      <c r="B57" s="631"/>
      <c r="C57" s="632"/>
      <c r="D57" s="632"/>
      <c r="E57" s="632"/>
      <c r="F57" s="633"/>
      <c r="G57" s="633"/>
      <c r="H57" s="634"/>
      <c r="I57" s="633"/>
      <c r="J57" s="617"/>
      <c r="K57" s="617"/>
      <c r="L57" s="617"/>
      <c r="M57" s="617"/>
      <c r="N57" s="617"/>
      <c r="O57" s="617"/>
      <c r="P57" s="617"/>
      <c r="Q57" s="617"/>
      <c r="R57" s="617"/>
      <c r="S57" s="617"/>
      <c r="T57" s="617"/>
      <c r="U57" s="617"/>
      <c r="V57" s="617"/>
      <c r="W57" s="617"/>
      <c r="X57" s="617"/>
      <c r="Y57" s="617"/>
      <c r="Z57" s="617"/>
      <c r="AA57" s="617"/>
      <c r="AB57" s="617"/>
      <c r="AC57" s="617"/>
      <c r="AD57" s="617"/>
      <c r="AE57" s="617"/>
      <c r="AF57" s="617"/>
      <c r="AG57" s="617"/>
      <c r="AH57" s="617"/>
      <c r="AI57" s="617"/>
      <c r="AJ57" s="247"/>
    </row>
    <row r="58" spans="1:36" ht="18.75" customHeight="1" x14ac:dyDescent="0.2">
      <c r="A58" s="604">
        <v>16</v>
      </c>
      <c r="B58" s="605" t="s">
        <v>979</v>
      </c>
      <c r="C58" s="606" t="s">
        <v>1267</v>
      </c>
      <c r="D58" s="606" t="s">
        <v>1267</v>
      </c>
      <c r="E58" s="607" t="s">
        <v>40</v>
      </c>
      <c r="F58" s="624" t="s">
        <v>153</v>
      </c>
      <c r="G58" s="640" t="s">
        <v>153</v>
      </c>
      <c r="H58" s="615" t="s">
        <v>10</v>
      </c>
      <c r="I58" s="610" t="s">
        <v>1268</v>
      </c>
      <c r="J58" s="611"/>
      <c r="K58" s="611"/>
      <c r="L58" s="611"/>
      <c r="M58" s="611"/>
      <c r="N58" s="611"/>
      <c r="O58" s="611"/>
      <c r="P58" s="611"/>
      <c r="Q58" s="611"/>
      <c r="R58" s="611"/>
      <c r="S58" s="611"/>
      <c r="T58" s="611"/>
      <c r="U58" s="611"/>
      <c r="V58" s="611"/>
      <c r="W58" s="611"/>
      <c r="X58" s="611"/>
      <c r="Y58" s="611"/>
      <c r="Z58" s="611"/>
      <c r="AA58" s="611"/>
      <c r="AB58" s="611"/>
      <c r="AC58" s="611"/>
      <c r="AD58" s="611"/>
      <c r="AE58" s="611"/>
      <c r="AF58" s="611"/>
      <c r="AG58" s="611"/>
      <c r="AH58" s="611"/>
      <c r="AI58" s="611"/>
      <c r="AJ58" s="247"/>
    </row>
    <row r="59" spans="1:36" ht="18.75" customHeight="1" x14ac:dyDescent="0.2">
      <c r="A59" s="612"/>
      <c r="B59" s="613" t="s">
        <v>341</v>
      </c>
      <c r="C59" s="614"/>
      <c r="D59" s="614"/>
      <c r="E59" s="614"/>
      <c r="F59" s="615" t="s">
        <v>42</v>
      </c>
      <c r="G59" s="615" t="s">
        <v>147</v>
      </c>
      <c r="H59" s="616"/>
      <c r="I59" s="615" t="s">
        <v>1256</v>
      </c>
      <c r="J59" s="611"/>
      <c r="K59" s="611"/>
      <c r="L59" s="611"/>
      <c r="M59" s="611"/>
      <c r="N59" s="611"/>
      <c r="O59" s="611"/>
      <c r="P59" s="611"/>
      <c r="Q59" s="611"/>
      <c r="R59" s="611"/>
      <c r="S59" s="611"/>
      <c r="T59" s="611"/>
      <c r="U59" s="611"/>
      <c r="V59" s="611"/>
      <c r="W59" s="611"/>
      <c r="X59" s="611"/>
      <c r="Y59" s="611"/>
      <c r="Z59" s="611"/>
      <c r="AA59" s="611"/>
      <c r="AB59" s="611"/>
      <c r="AC59" s="611"/>
      <c r="AD59" s="611"/>
      <c r="AE59" s="611"/>
      <c r="AF59" s="611"/>
      <c r="AG59" s="611"/>
      <c r="AH59" s="611"/>
      <c r="AI59" s="611"/>
      <c r="AJ59" s="247"/>
    </row>
    <row r="60" spans="1:36" s="194" customFormat="1" ht="18.75" customHeight="1" x14ac:dyDescent="0.2">
      <c r="A60" s="618"/>
      <c r="B60" s="619"/>
      <c r="C60" s="620"/>
      <c r="D60" s="620"/>
      <c r="E60" s="620"/>
      <c r="F60" s="621" t="s">
        <v>1267</v>
      </c>
      <c r="G60" s="621" t="s">
        <v>1267</v>
      </c>
      <c r="H60" s="622"/>
      <c r="I60" s="623"/>
      <c r="J60" s="611"/>
      <c r="K60" s="611"/>
      <c r="L60" s="611"/>
      <c r="M60" s="611"/>
      <c r="N60" s="611"/>
      <c r="O60" s="611"/>
      <c r="P60" s="611"/>
      <c r="Q60" s="611"/>
      <c r="R60" s="611"/>
      <c r="S60" s="611"/>
      <c r="T60" s="611"/>
      <c r="U60" s="611"/>
      <c r="V60" s="611"/>
      <c r="W60" s="611"/>
      <c r="X60" s="611"/>
      <c r="Y60" s="611"/>
      <c r="Z60" s="611"/>
      <c r="AA60" s="611"/>
      <c r="AB60" s="611"/>
      <c r="AC60" s="611"/>
      <c r="AD60" s="611"/>
      <c r="AE60" s="611"/>
      <c r="AF60" s="611"/>
      <c r="AG60" s="611"/>
      <c r="AH60" s="611"/>
      <c r="AI60" s="611"/>
      <c r="AJ60" s="248"/>
    </row>
    <row r="61" spans="1:36" x14ac:dyDescent="0.2">
      <c r="A61" s="604">
        <v>17</v>
      </c>
      <c r="B61" s="605" t="s">
        <v>1269</v>
      </c>
      <c r="C61" s="606" t="s">
        <v>1270</v>
      </c>
      <c r="D61" s="606" t="s">
        <v>1270</v>
      </c>
      <c r="E61" s="607" t="s">
        <v>40</v>
      </c>
      <c r="F61" s="624" t="s">
        <v>1271</v>
      </c>
      <c r="G61" s="640" t="s">
        <v>1271</v>
      </c>
      <c r="H61" s="615" t="s">
        <v>10</v>
      </c>
      <c r="I61" s="610" t="s">
        <v>1272</v>
      </c>
      <c r="J61" s="611"/>
      <c r="K61" s="611"/>
      <c r="L61" s="611"/>
      <c r="M61" s="611"/>
      <c r="N61" s="611"/>
      <c r="O61" s="611"/>
      <c r="P61" s="611"/>
      <c r="Q61" s="611"/>
      <c r="R61" s="611"/>
      <c r="S61" s="611"/>
      <c r="T61" s="611"/>
      <c r="U61" s="611"/>
      <c r="V61" s="611"/>
      <c r="W61" s="611"/>
      <c r="X61" s="611"/>
      <c r="Y61" s="611"/>
      <c r="Z61" s="611"/>
      <c r="AA61" s="611"/>
      <c r="AB61" s="611"/>
      <c r="AC61" s="611"/>
      <c r="AD61" s="611"/>
      <c r="AE61" s="611"/>
      <c r="AF61" s="611"/>
      <c r="AG61" s="611"/>
      <c r="AH61" s="611"/>
      <c r="AI61" s="611"/>
      <c r="AJ61" s="247"/>
    </row>
    <row r="62" spans="1:36" x14ac:dyDescent="0.2">
      <c r="A62" s="612"/>
      <c r="B62" s="613" t="s">
        <v>709</v>
      </c>
      <c r="C62" s="614"/>
      <c r="D62" s="614"/>
      <c r="E62" s="614"/>
      <c r="F62" s="615" t="s">
        <v>42</v>
      </c>
      <c r="G62" s="615" t="s">
        <v>147</v>
      </c>
      <c r="H62" s="616"/>
      <c r="I62" s="615" t="s">
        <v>1256</v>
      </c>
      <c r="J62" s="611"/>
      <c r="K62" s="611"/>
      <c r="L62" s="611"/>
      <c r="M62" s="611"/>
      <c r="N62" s="611"/>
      <c r="O62" s="611"/>
      <c r="P62" s="611"/>
      <c r="Q62" s="611"/>
      <c r="R62" s="611"/>
      <c r="S62" s="611"/>
      <c r="T62" s="611"/>
      <c r="U62" s="611"/>
      <c r="V62" s="611"/>
      <c r="W62" s="611"/>
      <c r="X62" s="611"/>
      <c r="Y62" s="611"/>
      <c r="Z62" s="611"/>
      <c r="AA62" s="611"/>
      <c r="AB62" s="611"/>
      <c r="AC62" s="611"/>
      <c r="AD62" s="611"/>
      <c r="AE62" s="611"/>
      <c r="AF62" s="611"/>
      <c r="AG62" s="611"/>
      <c r="AH62" s="611"/>
      <c r="AI62" s="611"/>
      <c r="AJ62" s="247"/>
    </row>
    <row r="63" spans="1:36" s="194" customFormat="1" x14ac:dyDescent="0.2">
      <c r="A63" s="618"/>
      <c r="B63" s="619"/>
      <c r="C63" s="620"/>
      <c r="D63" s="620"/>
      <c r="E63" s="620"/>
      <c r="F63" s="621" t="s">
        <v>1270</v>
      </c>
      <c r="G63" s="621" t="s">
        <v>1270</v>
      </c>
      <c r="H63" s="622"/>
      <c r="I63" s="623"/>
      <c r="J63" s="611"/>
      <c r="K63" s="611"/>
      <c r="L63" s="611"/>
      <c r="M63" s="611"/>
      <c r="N63" s="611"/>
      <c r="O63" s="611"/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/>
      <c r="AB63" s="611"/>
      <c r="AC63" s="611"/>
      <c r="AD63" s="611"/>
      <c r="AE63" s="611"/>
      <c r="AF63" s="611"/>
      <c r="AG63" s="611"/>
      <c r="AH63" s="611"/>
      <c r="AI63" s="611"/>
      <c r="AJ63" s="247"/>
    </row>
    <row r="64" spans="1:36" ht="24.75" customHeight="1" x14ac:dyDescent="0.2">
      <c r="A64" s="608">
        <v>18</v>
      </c>
      <c r="B64" s="635" t="s">
        <v>148</v>
      </c>
      <c r="C64" s="637" t="s">
        <v>1273</v>
      </c>
      <c r="D64" s="637" t="s">
        <v>1273</v>
      </c>
      <c r="E64" s="637" t="s">
        <v>40</v>
      </c>
      <c r="F64" s="628" t="s">
        <v>145</v>
      </c>
      <c r="G64" s="628" t="s">
        <v>145</v>
      </c>
      <c r="H64" s="628" t="s">
        <v>10</v>
      </c>
      <c r="I64" s="628" t="s">
        <v>1274</v>
      </c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599"/>
      <c r="AI64" s="599"/>
      <c r="AJ64" s="248"/>
    </row>
    <row r="65" spans="1:36" x14ac:dyDescent="0.2">
      <c r="A65" s="624"/>
      <c r="B65" s="625"/>
      <c r="C65" s="626"/>
      <c r="D65" s="626"/>
      <c r="E65" s="626"/>
      <c r="F65" s="627" t="s">
        <v>42</v>
      </c>
      <c r="G65" s="627" t="s">
        <v>147</v>
      </c>
      <c r="H65" s="627"/>
      <c r="I65" s="615" t="s">
        <v>1256</v>
      </c>
      <c r="J65" s="599"/>
      <c r="K65" s="599"/>
      <c r="L65" s="599"/>
      <c r="M65" s="599"/>
      <c r="N65" s="599"/>
      <c r="O65" s="599"/>
      <c r="P65" s="599"/>
      <c r="Q65" s="599"/>
      <c r="R65" s="599"/>
      <c r="S65" s="599"/>
      <c r="T65" s="599"/>
      <c r="U65" s="599"/>
      <c r="V65" s="599"/>
      <c r="W65" s="599"/>
      <c r="X65" s="599"/>
      <c r="Y65" s="599"/>
      <c r="Z65" s="599"/>
      <c r="AA65" s="599"/>
      <c r="AB65" s="599"/>
      <c r="AC65" s="599"/>
      <c r="AD65" s="599"/>
      <c r="AE65" s="599"/>
      <c r="AF65" s="599"/>
      <c r="AG65" s="599"/>
      <c r="AH65" s="599"/>
      <c r="AI65" s="599"/>
      <c r="AJ65" s="247"/>
    </row>
    <row r="66" spans="1:36" x14ac:dyDescent="0.2">
      <c r="A66" s="630"/>
      <c r="B66" s="652" t="s">
        <v>342</v>
      </c>
      <c r="C66" s="632"/>
      <c r="D66" s="632"/>
      <c r="E66" s="632"/>
      <c r="F66" s="632" t="s">
        <v>1273</v>
      </c>
      <c r="G66" s="632" t="s">
        <v>1273</v>
      </c>
      <c r="H66" s="634"/>
      <c r="I66" s="633"/>
      <c r="J66" s="599"/>
      <c r="K66" s="599"/>
      <c r="L66" s="599"/>
      <c r="M66" s="599"/>
      <c r="N66" s="599"/>
      <c r="O66" s="599"/>
      <c r="P66" s="599"/>
      <c r="Q66" s="599"/>
      <c r="R66" s="599"/>
      <c r="S66" s="599"/>
      <c r="T66" s="599"/>
      <c r="U66" s="599"/>
      <c r="V66" s="599"/>
      <c r="W66" s="599"/>
      <c r="X66" s="599"/>
      <c r="Y66" s="599"/>
      <c r="Z66" s="599"/>
      <c r="AA66" s="599"/>
      <c r="AB66" s="599"/>
      <c r="AC66" s="599"/>
      <c r="AD66" s="599"/>
      <c r="AE66" s="599"/>
      <c r="AF66" s="599"/>
      <c r="AG66" s="599"/>
      <c r="AH66" s="599"/>
      <c r="AI66" s="599"/>
      <c r="AJ66" s="247"/>
    </row>
    <row r="67" spans="1:36" s="194" customFormat="1" x14ac:dyDescent="0.2">
      <c r="A67" s="624">
        <v>19</v>
      </c>
      <c r="B67" s="625" t="s">
        <v>144</v>
      </c>
      <c r="C67" s="626" t="s">
        <v>1275</v>
      </c>
      <c r="D67" s="626" t="s">
        <v>1275</v>
      </c>
      <c r="E67" s="626" t="s">
        <v>40</v>
      </c>
      <c r="F67" s="628" t="s">
        <v>145</v>
      </c>
      <c r="G67" s="628" t="s">
        <v>145</v>
      </c>
      <c r="H67" s="628" t="s">
        <v>10</v>
      </c>
      <c r="I67" s="628" t="s">
        <v>1276</v>
      </c>
      <c r="J67" s="599"/>
      <c r="K67" s="599"/>
      <c r="L67" s="599"/>
      <c r="M67" s="599"/>
      <c r="N67" s="599"/>
      <c r="O67" s="599"/>
      <c r="P67" s="599"/>
      <c r="Q67" s="599"/>
      <c r="R67" s="599"/>
      <c r="S67" s="599"/>
      <c r="T67" s="599"/>
      <c r="U67" s="599"/>
      <c r="V67" s="599"/>
      <c r="W67" s="599"/>
      <c r="X67" s="599"/>
      <c r="Y67" s="599"/>
      <c r="Z67" s="599"/>
      <c r="AA67" s="599"/>
      <c r="AB67" s="599"/>
      <c r="AC67" s="599"/>
      <c r="AD67" s="599"/>
      <c r="AE67" s="599"/>
      <c r="AF67" s="599"/>
      <c r="AG67" s="599"/>
      <c r="AH67" s="599"/>
      <c r="AI67" s="599"/>
      <c r="AJ67" s="247"/>
    </row>
    <row r="68" spans="1:36" x14ac:dyDescent="0.2">
      <c r="A68" s="624"/>
      <c r="B68" s="625" t="s">
        <v>1277</v>
      </c>
      <c r="C68" s="626"/>
      <c r="D68" s="626"/>
      <c r="E68" s="626"/>
      <c r="F68" s="627" t="s">
        <v>42</v>
      </c>
      <c r="G68" s="627" t="s">
        <v>147</v>
      </c>
      <c r="H68" s="629"/>
      <c r="I68" s="615" t="s">
        <v>1256</v>
      </c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  <c r="AC68" s="599"/>
      <c r="AD68" s="599"/>
      <c r="AE68" s="599"/>
      <c r="AF68" s="599"/>
      <c r="AG68" s="599"/>
      <c r="AH68" s="599"/>
      <c r="AI68" s="599"/>
      <c r="AJ68" s="248"/>
    </row>
    <row r="69" spans="1:36" ht="15.75" customHeight="1" x14ac:dyDescent="0.2">
      <c r="A69" s="624"/>
      <c r="B69" s="625"/>
      <c r="C69" s="626"/>
      <c r="D69" s="626"/>
      <c r="E69" s="626"/>
      <c r="F69" s="626" t="s">
        <v>1275</v>
      </c>
      <c r="G69" s="626" t="s">
        <v>1275</v>
      </c>
      <c r="H69" s="629"/>
      <c r="I69" s="627"/>
      <c r="J69" s="599"/>
      <c r="K69" s="599"/>
      <c r="L69" s="599"/>
      <c r="M69" s="599"/>
      <c r="N69" s="599"/>
      <c r="O69" s="599"/>
      <c r="P69" s="599"/>
      <c r="Q69" s="599"/>
      <c r="R69" s="599"/>
      <c r="S69" s="599"/>
      <c r="T69" s="599"/>
      <c r="U69" s="599"/>
      <c r="V69" s="599"/>
      <c r="W69" s="599"/>
      <c r="X69" s="599"/>
      <c r="Y69" s="599"/>
      <c r="Z69" s="599"/>
      <c r="AA69" s="599"/>
      <c r="AB69" s="599"/>
      <c r="AC69" s="599"/>
      <c r="AD69" s="599"/>
      <c r="AE69" s="599"/>
      <c r="AF69" s="599"/>
      <c r="AG69" s="599"/>
      <c r="AH69" s="599"/>
      <c r="AI69" s="599"/>
      <c r="AJ69" s="247"/>
    </row>
    <row r="70" spans="1:36" ht="24" customHeight="1" x14ac:dyDescent="0.2">
      <c r="A70" s="630"/>
      <c r="B70" s="631" t="s">
        <v>274</v>
      </c>
      <c r="C70" s="632"/>
      <c r="D70" s="632"/>
      <c r="E70" s="632"/>
      <c r="F70" s="633"/>
      <c r="G70" s="633"/>
      <c r="H70" s="634"/>
      <c r="I70" s="633"/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617"/>
      <c r="U70" s="617"/>
      <c r="V70" s="617"/>
      <c r="W70" s="617"/>
      <c r="X70" s="617"/>
      <c r="Y70" s="617"/>
      <c r="Z70" s="617"/>
      <c r="AA70" s="617"/>
      <c r="AB70" s="617"/>
      <c r="AC70" s="617"/>
      <c r="AD70" s="617"/>
      <c r="AE70" s="617"/>
      <c r="AF70" s="617"/>
      <c r="AG70" s="617"/>
      <c r="AH70" s="617"/>
      <c r="AI70" s="617"/>
      <c r="AJ70" s="247"/>
    </row>
    <row r="71" spans="1:36" ht="24.75" customHeight="1" x14ac:dyDescent="0.2">
      <c r="A71" s="608">
        <v>20</v>
      </c>
      <c r="B71" s="635" t="s">
        <v>148</v>
      </c>
      <c r="C71" s="637" t="s">
        <v>1273</v>
      </c>
      <c r="D71" s="637" t="s">
        <v>1273</v>
      </c>
      <c r="E71" s="637" t="s">
        <v>40</v>
      </c>
      <c r="F71" s="628" t="s">
        <v>145</v>
      </c>
      <c r="G71" s="628" t="s">
        <v>145</v>
      </c>
      <c r="H71" s="628" t="s">
        <v>10</v>
      </c>
      <c r="I71" s="628" t="s">
        <v>1278</v>
      </c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599"/>
      <c r="AA71" s="599"/>
      <c r="AB71" s="599"/>
      <c r="AC71" s="599"/>
      <c r="AD71" s="599"/>
      <c r="AE71" s="599"/>
      <c r="AF71" s="599"/>
      <c r="AG71" s="599"/>
      <c r="AH71" s="599"/>
      <c r="AI71" s="599"/>
      <c r="AJ71" s="247"/>
    </row>
    <row r="72" spans="1:36" x14ac:dyDescent="0.2">
      <c r="A72" s="624"/>
      <c r="B72" s="625"/>
      <c r="C72" s="626"/>
      <c r="D72" s="626"/>
      <c r="E72" s="626"/>
      <c r="F72" s="627" t="s">
        <v>42</v>
      </c>
      <c r="G72" s="627" t="s">
        <v>147</v>
      </c>
      <c r="H72" s="627"/>
      <c r="I72" s="615" t="s">
        <v>1279</v>
      </c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99"/>
      <c r="Z72" s="599"/>
      <c r="AA72" s="599"/>
      <c r="AB72" s="599"/>
      <c r="AC72" s="599"/>
      <c r="AD72" s="599"/>
      <c r="AE72" s="599"/>
      <c r="AF72" s="599"/>
      <c r="AG72" s="599"/>
      <c r="AH72" s="599"/>
      <c r="AI72" s="599"/>
      <c r="AJ72" s="247"/>
    </row>
    <row r="73" spans="1:36" x14ac:dyDescent="0.2">
      <c r="A73" s="630"/>
      <c r="B73" s="652" t="s">
        <v>149</v>
      </c>
      <c r="C73" s="632"/>
      <c r="D73" s="632"/>
      <c r="E73" s="632"/>
      <c r="F73" s="632" t="s">
        <v>1273</v>
      </c>
      <c r="G73" s="632" t="s">
        <v>1273</v>
      </c>
      <c r="H73" s="634"/>
      <c r="I73" s="633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247"/>
    </row>
    <row r="74" spans="1:36" s="194" customFormat="1" x14ac:dyDescent="0.2">
      <c r="A74" s="624">
        <v>21</v>
      </c>
      <c r="B74" s="625" t="s">
        <v>144</v>
      </c>
      <c r="C74" s="626" t="s">
        <v>706</v>
      </c>
      <c r="D74" s="626" t="s">
        <v>706</v>
      </c>
      <c r="E74" s="626" t="s">
        <v>40</v>
      </c>
      <c r="F74" s="627" t="s">
        <v>153</v>
      </c>
      <c r="G74" s="628" t="s">
        <v>153</v>
      </c>
      <c r="H74" s="628" t="s">
        <v>10</v>
      </c>
      <c r="I74" s="628" t="s">
        <v>1280</v>
      </c>
      <c r="J74" s="599"/>
      <c r="K74" s="599"/>
      <c r="L74" s="599"/>
      <c r="M74" s="599"/>
      <c r="N74" s="599"/>
      <c r="O74" s="599"/>
      <c r="P74" s="599"/>
      <c r="Q74" s="599"/>
      <c r="R74" s="599"/>
      <c r="S74" s="599"/>
      <c r="T74" s="599"/>
      <c r="U74" s="599"/>
      <c r="V74" s="599"/>
      <c r="W74" s="599"/>
      <c r="X74" s="599"/>
      <c r="Y74" s="599"/>
      <c r="Z74" s="599"/>
      <c r="AA74" s="599"/>
      <c r="AB74" s="599"/>
      <c r="AC74" s="599"/>
      <c r="AD74" s="599"/>
      <c r="AE74" s="599"/>
      <c r="AF74" s="599"/>
      <c r="AG74" s="599"/>
      <c r="AH74" s="599"/>
      <c r="AI74" s="599"/>
      <c r="AJ74" s="247"/>
    </row>
    <row r="75" spans="1:36" x14ac:dyDescent="0.2">
      <c r="A75" s="624"/>
      <c r="B75" s="625" t="s">
        <v>146</v>
      </c>
      <c r="C75" s="626"/>
      <c r="D75" s="626"/>
      <c r="E75" s="626"/>
      <c r="F75" s="627" t="s">
        <v>42</v>
      </c>
      <c r="G75" s="627" t="s">
        <v>147</v>
      </c>
      <c r="H75" s="629"/>
      <c r="I75" s="615" t="s">
        <v>1281</v>
      </c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99"/>
      <c r="Z75" s="599"/>
      <c r="AA75" s="599"/>
      <c r="AB75" s="599"/>
      <c r="AC75" s="599"/>
      <c r="AD75" s="599"/>
      <c r="AE75" s="599"/>
      <c r="AF75" s="599"/>
      <c r="AG75" s="599"/>
      <c r="AH75" s="599"/>
      <c r="AI75" s="599"/>
      <c r="AJ75" s="247"/>
    </row>
    <row r="76" spans="1:36" x14ac:dyDescent="0.2">
      <c r="A76" s="624"/>
      <c r="B76" s="625" t="s">
        <v>154</v>
      </c>
      <c r="C76" s="626"/>
      <c r="D76" s="626"/>
      <c r="E76" s="626"/>
      <c r="F76" s="626" t="s">
        <v>706</v>
      </c>
      <c r="G76" s="626" t="s">
        <v>706</v>
      </c>
      <c r="H76" s="629"/>
      <c r="I76" s="627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599"/>
      <c r="U76" s="599"/>
      <c r="V76" s="599"/>
      <c r="W76" s="599"/>
      <c r="X76" s="599"/>
      <c r="Y76" s="599"/>
      <c r="Z76" s="599"/>
      <c r="AA76" s="599"/>
      <c r="AB76" s="599"/>
      <c r="AC76" s="599"/>
      <c r="AD76" s="599"/>
      <c r="AE76" s="599"/>
      <c r="AF76" s="599"/>
      <c r="AG76" s="599"/>
      <c r="AH76" s="599"/>
      <c r="AI76" s="599"/>
      <c r="AJ76" s="247"/>
    </row>
    <row r="77" spans="1:36" x14ac:dyDescent="0.2">
      <c r="A77" s="630"/>
      <c r="B77" s="631" t="s">
        <v>231</v>
      </c>
      <c r="C77" s="632"/>
      <c r="D77" s="632"/>
      <c r="E77" s="632"/>
      <c r="F77" s="633"/>
      <c r="G77" s="633"/>
      <c r="H77" s="634"/>
      <c r="I77" s="633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617"/>
      <c r="Z77" s="617"/>
      <c r="AA77" s="617"/>
      <c r="AB77" s="617"/>
      <c r="AC77" s="617"/>
      <c r="AD77" s="617"/>
      <c r="AE77" s="617"/>
      <c r="AF77" s="617"/>
      <c r="AG77" s="617"/>
      <c r="AH77" s="617"/>
      <c r="AI77" s="617"/>
      <c r="AJ77" s="247"/>
    </row>
    <row r="78" spans="1:36" x14ac:dyDescent="0.2">
      <c r="A78" s="624">
        <v>22</v>
      </c>
      <c r="B78" s="625" t="s">
        <v>144</v>
      </c>
      <c r="C78" s="626" t="s">
        <v>706</v>
      </c>
      <c r="D78" s="626" t="s">
        <v>706</v>
      </c>
      <c r="E78" s="626" t="s">
        <v>40</v>
      </c>
      <c r="F78" s="627" t="s">
        <v>153</v>
      </c>
      <c r="G78" s="628" t="s">
        <v>153</v>
      </c>
      <c r="H78" s="628" t="s">
        <v>10</v>
      </c>
      <c r="I78" s="628" t="s">
        <v>1282</v>
      </c>
      <c r="J78" s="599"/>
      <c r="K78" s="599"/>
      <c r="L78" s="599"/>
      <c r="M78" s="599"/>
      <c r="N78" s="599"/>
      <c r="O78" s="599"/>
      <c r="P78" s="599"/>
      <c r="Q78" s="599"/>
      <c r="R78" s="599"/>
      <c r="S78" s="599"/>
      <c r="T78" s="599"/>
      <c r="U78" s="599"/>
      <c r="V78" s="599"/>
      <c r="W78" s="599"/>
      <c r="X78" s="599"/>
      <c r="Y78" s="599"/>
      <c r="Z78" s="599"/>
      <c r="AA78" s="599"/>
      <c r="AB78" s="599"/>
      <c r="AC78" s="599"/>
      <c r="AD78" s="599"/>
      <c r="AE78" s="599"/>
      <c r="AF78" s="599"/>
      <c r="AG78" s="599"/>
      <c r="AH78" s="599"/>
      <c r="AI78" s="599"/>
      <c r="AJ78" s="248"/>
    </row>
    <row r="79" spans="1:36" x14ac:dyDescent="0.2">
      <c r="A79" s="624"/>
      <c r="B79" s="625" t="s">
        <v>146</v>
      </c>
      <c r="C79" s="626"/>
      <c r="D79" s="626"/>
      <c r="E79" s="626"/>
      <c r="F79" s="627" t="s">
        <v>42</v>
      </c>
      <c r="G79" s="627" t="s">
        <v>147</v>
      </c>
      <c r="H79" s="629"/>
      <c r="I79" s="615" t="s">
        <v>1281</v>
      </c>
      <c r="J79" s="599"/>
      <c r="K79" s="599"/>
      <c r="L79" s="599"/>
      <c r="M79" s="599"/>
      <c r="N79" s="599"/>
      <c r="O79" s="599"/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99"/>
      <c r="AB79" s="599"/>
      <c r="AC79" s="599"/>
      <c r="AD79" s="599"/>
      <c r="AE79" s="599"/>
      <c r="AF79" s="599"/>
      <c r="AG79" s="599"/>
      <c r="AH79" s="599"/>
      <c r="AI79" s="599"/>
      <c r="AJ79" s="247"/>
    </row>
    <row r="80" spans="1:36" s="194" customFormat="1" x14ac:dyDescent="0.2">
      <c r="A80" s="624"/>
      <c r="B80" s="625" t="s">
        <v>154</v>
      </c>
      <c r="C80" s="626"/>
      <c r="D80" s="626"/>
      <c r="E80" s="626"/>
      <c r="F80" s="626" t="s">
        <v>706</v>
      </c>
      <c r="G80" s="626" t="s">
        <v>706</v>
      </c>
      <c r="H80" s="629"/>
      <c r="I80" s="627"/>
      <c r="J80" s="599"/>
      <c r="K80" s="599"/>
      <c r="L80" s="599"/>
      <c r="M80" s="599"/>
      <c r="N80" s="599"/>
      <c r="O80" s="599"/>
      <c r="P80" s="599"/>
      <c r="Q80" s="599"/>
      <c r="R80" s="599"/>
      <c r="S80" s="599"/>
      <c r="T80" s="599"/>
      <c r="U80" s="599"/>
      <c r="V80" s="599"/>
      <c r="W80" s="599"/>
      <c r="X80" s="599"/>
      <c r="Y80" s="599"/>
      <c r="Z80" s="599"/>
      <c r="AA80" s="599"/>
      <c r="AB80" s="599"/>
      <c r="AC80" s="599"/>
      <c r="AD80" s="599"/>
      <c r="AE80" s="599"/>
      <c r="AF80" s="599"/>
      <c r="AG80" s="599"/>
      <c r="AH80" s="599"/>
      <c r="AI80" s="599"/>
      <c r="AJ80" s="247"/>
    </row>
    <row r="81" spans="1:36" x14ac:dyDescent="0.2">
      <c r="A81" s="630"/>
      <c r="B81" s="631" t="s">
        <v>1230</v>
      </c>
      <c r="C81" s="632"/>
      <c r="D81" s="632"/>
      <c r="E81" s="632"/>
      <c r="F81" s="633"/>
      <c r="G81" s="633"/>
      <c r="H81" s="634"/>
      <c r="I81" s="633"/>
      <c r="J81" s="617"/>
      <c r="K81" s="617"/>
      <c r="L81" s="617"/>
      <c r="M81" s="617"/>
      <c r="N81" s="617"/>
      <c r="O81" s="617"/>
      <c r="P81" s="617"/>
      <c r="Q81" s="617"/>
      <c r="R81" s="617"/>
      <c r="S81" s="617"/>
      <c r="T81" s="617"/>
      <c r="U81" s="617"/>
      <c r="V81" s="617"/>
      <c r="W81" s="617"/>
      <c r="X81" s="617"/>
      <c r="Y81" s="617"/>
      <c r="Z81" s="617"/>
      <c r="AA81" s="617"/>
      <c r="AB81" s="617"/>
      <c r="AC81" s="617"/>
      <c r="AD81" s="617"/>
      <c r="AE81" s="617"/>
      <c r="AF81" s="617"/>
      <c r="AG81" s="617"/>
      <c r="AH81" s="617"/>
      <c r="AI81" s="617"/>
      <c r="AJ81" s="248"/>
    </row>
    <row r="82" spans="1:36" x14ac:dyDescent="0.2">
      <c r="A82" s="608">
        <v>23</v>
      </c>
      <c r="B82" s="635" t="s">
        <v>1232</v>
      </c>
      <c r="C82" s="636" t="s">
        <v>1283</v>
      </c>
      <c r="D82" s="636" t="s">
        <v>1283</v>
      </c>
      <c r="E82" s="637" t="s">
        <v>40</v>
      </c>
      <c r="F82" s="624" t="s">
        <v>153</v>
      </c>
      <c r="G82" s="624" t="s">
        <v>153</v>
      </c>
      <c r="H82" s="627" t="s">
        <v>10</v>
      </c>
      <c r="I82" s="628" t="s">
        <v>1284</v>
      </c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599"/>
      <c r="X82" s="599"/>
      <c r="Y82" s="599"/>
      <c r="Z82" s="599"/>
      <c r="AA82" s="599"/>
      <c r="AB82" s="599"/>
      <c r="AC82" s="599"/>
      <c r="AD82" s="599"/>
      <c r="AE82" s="599"/>
      <c r="AF82" s="599"/>
      <c r="AG82" s="599"/>
      <c r="AH82" s="599"/>
      <c r="AI82" s="599"/>
      <c r="AJ82" s="247"/>
    </row>
    <row r="83" spans="1:36" s="194" customFormat="1" x14ac:dyDescent="0.2">
      <c r="A83" s="624"/>
      <c r="B83" s="625" t="s">
        <v>341</v>
      </c>
      <c r="C83" s="626"/>
      <c r="D83" s="626"/>
      <c r="E83" s="626"/>
      <c r="F83" s="627" t="s">
        <v>42</v>
      </c>
      <c r="G83" s="627" t="s">
        <v>147</v>
      </c>
      <c r="H83" s="629"/>
      <c r="I83" s="615" t="s">
        <v>1285</v>
      </c>
      <c r="J83" s="599"/>
      <c r="K83" s="599"/>
      <c r="L83" s="599"/>
      <c r="M83" s="599"/>
      <c r="N83" s="599"/>
      <c r="O83" s="599"/>
      <c r="P83" s="599"/>
      <c r="Q83" s="599"/>
      <c r="R83" s="599"/>
      <c r="S83" s="599"/>
      <c r="T83" s="599"/>
      <c r="U83" s="599"/>
      <c r="V83" s="599"/>
      <c r="W83" s="599"/>
      <c r="X83" s="599"/>
      <c r="Y83" s="599"/>
      <c r="Z83" s="599"/>
      <c r="AA83" s="599"/>
      <c r="AB83" s="599"/>
      <c r="AC83" s="599"/>
      <c r="AD83" s="599"/>
      <c r="AE83" s="599"/>
      <c r="AF83" s="599"/>
      <c r="AG83" s="599"/>
      <c r="AH83" s="599"/>
      <c r="AI83" s="599"/>
      <c r="AJ83" s="247"/>
    </row>
    <row r="84" spans="1:36" x14ac:dyDescent="0.2">
      <c r="A84" s="630"/>
      <c r="B84" s="634" t="s">
        <v>245</v>
      </c>
      <c r="C84" s="632"/>
      <c r="D84" s="632"/>
      <c r="E84" s="632"/>
      <c r="F84" s="638" t="s">
        <v>1283</v>
      </c>
      <c r="G84" s="638" t="s">
        <v>1283</v>
      </c>
      <c r="H84" s="634"/>
      <c r="I84" s="639"/>
      <c r="J84" s="617"/>
      <c r="K84" s="617"/>
      <c r="L84" s="617"/>
      <c r="M84" s="617"/>
      <c r="N84" s="617"/>
      <c r="O84" s="617"/>
      <c r="P84" s="617"/>
      <c r="Q84" s="617"/>
      <c r="R84" s="617"/>
      <c r="S84" s="617"/>
      <c r="T84" s="617"/>
      <c r="U84" s="617"/>
      <c r="V84" s="617"/>
      <c r="W84" s="617"/>
      <c r="X84" s="617"/>
      <c r="Y84" s="617"/>
      <c r="Z84" s="617"/>
      <c r="AA84" s="617"/>
      <c r="AB84" s="617"/>
      <c r="AC84" s="617"/>
      <c r="AD84" s="617"/>
      <c r="AE84" s="617"/>
      <c r="AF84" s="617"/>
      <c r="AG84" s="617"/>
      <c r="AH84" s="617"/>
      <c r="AI84" s="617"/>
      <c r="AJ84" s="248"/>
    </row>
    <row r="85" spans="1:36" x14ac:dyDescent="0.2">
      <c r="A85" s="608">
        <v>24</v>
      </c>
      <c r="B85" s="635" t="s">
        <v>707</v>
      </c>
      <c r="C85" s="636" t="s">
        <v>1286</v>
      </c>
      <c r="D85" s="636" t="s">
        <v>1286</v>
      </c>
      <c r="E85" s="637" t="s">
        <v>40</v>
      </c>
      <c r="F85" s="624" t="s">
        <v>1251</v>
      </c>
      <c r="G85" s="624" t="s">
        <v>1251</v>
      </c>
      <c r="H85" s="627" t="s">
        <v>10</v>
      </c>
      <c r="I85" s="628" t="s">
        <v>1287</v>
      </c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599"/>
      <c r="U85" s="599"/>
      <c r="V85" s="599"/>
      <c r="W85" s="599"/>
      <c r="X85" s="599"/>
      <c r="Y85" s="599"/>
      <c r="Z85" s="599"/>
      <c r="AA85" s="599"/>
      <c r="AB85" s="599"/>
      <c r="AC85" s="599"/>
      <c r="AD85" s="599"/>
      <c r="AE85" s="599"/>
      <c r="AF85" s="599"/>
      <c r="AG85" s="599"/>
      <c r="AH85" s="599"/>
      <c r="AI85" s="599"/>
      <c r="AJ85" s="247"/>
    </row>
    <row r="86" spans="1:36" s="194" customFormat="1" x14ac:dyDescent="0.2">
      <c r="A86" s="624"/>
      <c r="B86" s="625" t="s">
        <v>246</v>
      </c>
      <c r="C86" s="626"/>
      <c r="D86" s="626"/>
      <c r="E86" s="626"/>
      <c r="F86" s="627" t="s">
        <v>42</v>
      </c>
      <c r="G86" s="627" t="s">
        <v>147</v>
      </c>
      <c r="H86" s="629"/>
      <c r="I86" s="615" t="s">
        <v>1285</v>
      </c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599"/>
      <c r="X86" s="599"/>
      <c r="Y86" s="599"/>
      <c r="Z86" s="599"/>
      <c r="AA86" s="599"/>
      <c r="AB86" s="599"/>
      <c r="AC86" s="599"/>
      <c r="AD86" s="599"/>
      <c r="AE86" s="599"/>
      <c r="AF86" s="599"/>
      <c r="AG86" s="599"/>
      <c r="AH86" s="599"/>
      <c r="AI86" s="599"/>
      <c r="AJ86" s="247"/>
    </row>
    <row r="87" spans="1:36" ht="18.75" customHeight="1" x14ac:dyDescent="0.2">
      <c r="A87" s="630"/>
      <c r="B87" s="641" t="s">
        <v>705</v>
      </c>
      <c r="C87" s="632"/>
      <c r="D87" s="632"/>
      <c r="E87" s="632"/>
      <c r="F87" s="638" t="s">
        <v>1286</v>
      </c>
      <c r="G87" s="638" t="s">
        <v>1286</v>
      </c>
      <c r="H87" s="634"/>
      <c r="I87" s="639"/>
      <c r="J87" s="617"/>
      <c r="K87" s="617"/>
      <c r="L87" s="617"/>
      <c r="M87" s="617"/>
      <c r="N87" s="617"/>
      <c r="O87" s="617"/>
      <c r="P87" s="617"/>
      <c r="Q87" s="617"/>
      <c r="R87" s="617"/>
      <c r="S87" s="617"/>
      <c r="T87" s="617"/>
      <c r="U87" s="617"/>
      <c r="V87" s="617"/>
      <c r="W87" s="617"/>
      <c r="X87" s="617"/>
      <c r="Y87" s="617"/>
      <c r="Z87" s="617"/>
      <c r="AA87" s="617"/>
      <c r="AB87" s="617"/>
      <c r="AC87" s="617"/>
      <c r="AD87" s="617"/>
      <c r="AE87" s="617"/>
      <c r="AF87" s="617"/>
      <c r="AG87" s="617"/>
      <c r="AH87" s="617"/>
      <c r="AI87" s="617"/>
      <c r="AJ87" s="248"/>
    </row>
    <row r="88" spans="1:36" ht="18.75" customHeight="1" x14ac:dyDescent="0.2">
      <c r="A88" s="608">
        <v>25</v>
      </c>
      <c r="B88" s="635" t="s">
        <v>419</v>
      </c>
      <c r="C88" s="637" t="s">
        <v>1288</v>
      </c>
      <c r="D88" s="637" t="s">
        <v>1288</v>
      </c>
      <c r="E88" s="637" t="s">
        <v>40</v>
      </c>
      <c r="F88" s="628" t="s">
        <v>145</v>
      </c>
      <c r="G88" s="628" t="s">
        <v>145</v>
      </c>
      <c r="H88" s="628" t="s">
        <v>10</v>
      </c>
      <c r="I88" s="628" t="s">
        <v>1289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599"/>
      <c r="X88" s="599"/>
      <c r="Y88" s="599"/>
      <c r="Z88" s="599"/>
      <c r="AA88" s="599"/>
      <c r="AB88" s="599"/>
      <c r="AC88" s="599"/>
      <c r="AD88" s="599"/>
      <c r="AE88" s="599"/>
      <c r="AF88" s="599"/>
      <c r="AG88" s="599"/>
      <c r="AH88" s="599"/>
      <c r="AI88" s="599"/>
      <c r="AJ88" s="247"/>
    </row>
    <row r="89" spans="1:36" ht="18.75" customHeight="1" x14ac:dyDescent="0.2">
      <c r="A89" s="624"/>
      <c r="B89" s="625"/>
      <c r="C89" s="626"/>
      <c r="D89" s="626"/>
      <c r="E89" s="626"/>
      <c r="F89" s="627" t="s">
        <v>42</v>
      </c>
      <c r="G89" s="627" t="s">
        <v>147</v>
      </c>
      <c r="H89" s="627"/>
      <c r="I89" s="615" t="s">
        <v>1290</v>
      </c>
      <c r="J89" s="599"/>
      <c r="K89" s="599"/>
      <c r="L89" s="599"/>
      <c r="M89" s="599"/>
      <c r="N89" s="599"/>
      <c r="O89" s="599"/>
      <c r="P89" s="599"/>
      <c r="Q89" s="599"/>
      <c r="R89" s="599"/>
      <c r="S89" s="599"/>
      <c r="T89" s="599"/>
      <c r="U89" s="599"/>
      <c r="V89" s="599"/>
      <c r="W89" s="599"/>
      <c r="X89" s="599"/>
      <c r="Y89" s="599"/>
      <c r="Z89" s="599"/>
      <c r="AA89" s="599"/>
      <c r="AB89" s="599"/>
      <c r="AC89" s="599"/>
      <c r="AD89" s="599"/>
      <c r="AE89" s="599"/>
      <c r="AF89" s="599"/>
      <c r="AG89" s="599"/>
      <c r="AH89" s="599"/>
      <c r="AI89" s="599"/>
      <c r="AJ89" s="247"/>
    </row>
    <row r="90" spans="1:36" s="194" customFormat="1" ht="18.75" customHeight="1" x14ac:dyDescent="0.2">
      <c r="A90" s="624"/>
      <c r="B90" s="625"/>
      <c r="C90" s="626"/>
      <c r="D90" s="626"/>
      <c r="E90" s="626"/>
      <c r="F90" s="626" t="s">
        <v>1288</v>
      </c>
      <c r="G90" s="626" t="s">
        <v>1288</v>
      </c>
      <c r="H90" s="627"/>
      <c r="I90" s="627"/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599"/>
      <c r="X90" s="599"/>
      <c r="Y90" s="599"/>
      <c r="Z90" s="599"/>
      <c r="AA90" s="599"/>
      <c r="AB90" s="599"/>
      <c r="AC90" s="599"/>
      <c r="AD90" s="599"/>
      <c r="AE90" s="599"/>
      <c r="AF90" s="599"/>
      <c r="AG90" s="599"/>
      <c r="AH90" s="599"/>
      <c r="AI90" s="599"/>
      <c r="AJ90" s="248"/>
    </row>
    <row r="91" spans="1:36" ht="24.75" customHeight="1" x14ac:dyDescent="0.2">
      <c r="A91" s="630"/>
      <c r="B91" s="652" t="s">
        <v>344</v>
      </c>
      <c r="C91" s="632"/>
      <c r="D91" s="632"/>
      <c r="E91" s="632"/>
      <c r="F91" s="632"/>
      <c r="G91" s="632"/>
      <c r="H91" s="634"/>
      <c r="I91" s="633"/>
      <c r="J91" s="599"/>
      <c r="K91" s="599"/>
      <c r="L91" s="599"/>
      <c r="M91" s="599"/>
      <c r="N91" s="599"/>
      <c r="O91" s="599"/>
      <c r="P91" s="599"/>
      <c r="Q91" s="599"/>
      <c r="R91" s="599"/>
      <c r="S91" s="599"/>
      <c r="T91" s="599"/>
      <c r="U91" s="599"/>
      <c r="V91" s="599"/>
      <c r="W91" s="599"/>
      <c r="X91" s="599"/>
      <c r="Y91" s="599"/>
      <c r="Z91" s="599"/>
      <c r="AA91" s="599"/>
      <c r="AB91" s="599"/>
      <c r="AC91" s="599"/>
      <c r="AD91" s="599"/>
      <c r="AE91" s="599"/>
      <c r="AF91" s="599"/>
      <c r="AG91" s="599"/>
      <c r="AH91" s="599"/>
      <c r="AI91" s="599"/>
      <c r="AJ91" s="247"/>
    </row>
    <row r="92" spans="1:36" x14ac:dyDescent="0.2">
      <c r="A92" s="608">
        <v>26</v>
      </c>
      <c r="B92" s="635" t="s">
        <v>419</v>
      </c>
      <c r="C92" s="637" t="s">
        <v>1288</v>
      </c>
      <c r="D92" s="637" t="s">
        <v>1288</v>
      </c>
      <c r="E92" s="637" t="s">
        <v>40</v>
      </c>
      <c r="F92" s="628" t="s">
        <v>145</v>
      </c>
      <c r="G92" s="628" t="s">
        <v>145</v>
      </c>
      <c r="H92" s="628" t="s">
        <v>10</v>
      </c>
      <c r="I92" s="628" t="s">
        <v>1291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599"/>
      <c r="X92" s="599"/>
      <c r="Y92" s="599"/>
      <c r="Z92" s="599"/>
      <c r="AA92" s="599"/>
      <c r="AB92" s="599"/>
      <c r="AC92" s="599"/>
      <c r="AD92" s="599"/>
      <c r="AE92" s="599"/>
      <c r="AF92" s="599"/>
      <c r="AG92" s="599"/>
      <c r="AH92" s="599"/>
      <c r="AI92" s="599"/>
      <c r="AJ92" s="247"/>
    </row>
    <row r="93" spans="1:36" x14ac:dyDescent="0.2">
      <c r="A93" s="624"/>
      <c r="B93" s="625"/>
      <c r="C93" s="626"/>
      <c r="D93" s="626"/>
      <c r="E93" s="626"/>
      <c r="F93" s="627" t="s">
        <v>42</v>
      </c>
      <c r="G93" s="627" t="s">
        <v>147</v>
      </c>
      <c r="H93" s="627"/>
      <c r="I93" s="615" t="s">
        <v>1290</v>
      </c>
      <c r="J93" s="599"/>
      <c r="K93" s="599"/>
      <c r="L93" s="599"/>
      <c r="M93" s="599"/>
      <c r="N93" s="599"/>
      <c r="O93" s="599"/>
      <c r="P93" s="599"/>
      <c r="Q93" s="599"/>
      <c r="R93" s="599"/>
      <c r="S93" s="599"/>
      <c r="T93" s="599"/>
      <c r="U93" s="599"/>
      <c r="V93" s="599"/>
      <c r="W93" s="599"/>
      <c r="X93" s="599"/>
      <c r="Y93" s="599"/>
      <c r="Z93" s="599"/>
      <c r="AA93" s="599"/>
      <c r="AB93" s="599"/>
      <c r="AC93" s="599"/>
      <c r="AD93" s="599"/>
      <c r="AE93" s="599"/>
      <c r="AF93" s="599"/>
      <c r="AG93" s="599"/>
      <c r="AH93" s="599"/>
      <c r="AI93" s="599"/>
      <c r="AJ93" s="247"/>
    </row>
    <row r="94" spans="1:36" s="194" customFormat="1" x14ac:dyDescent="0.2">
      <c r="A94" s="630"/>
      <c r="B94" s="641" t="s">
        <v>705</v>
      </c>
      <c r="C94" s="632"/>
      <c r="D94" s="632"/>
      <c r="E94" s="632"/>
      <c r="F94" s="632" t="s">
        <v>1288</v>
      </c>
      <c r="G94" s="632" t="s">
        <v>1288</v>
      </c>
      <c r="H94" s="634"/>
      <c r="I94" s="633"/>
      <c r="J94" s="599"/>
      <c r="K94" s="599"/>
      <c r="L94" s="599"/>
      <c r="M94" s="599"/>
      <c r="N94" s="599"/>
      <c r="O94" s="599"/>
      <c r="P94" s="599"/>
      <c r="Q94" s="599"/>
      <c r="R94" s="599"/>
      <c r="S94" s="599"/>
      <c r="T94" s="599"/>
      <c r="U94" s="599"/>
      <c r="V94" s="599"/>
      <c r="W94" s="599"/>
      <c r="X94" s="599"/>
      <c r="Y94" s="599"/>
      <c r="Z94" s="599"/>
      <c r="AA94" s="599"/>
      <c r="AB94" s="599"/>
      <c r="AC94" s="599"/>
      <c r="AD94" s="599"/>
      <c r="AE94" s="599"/>
      <c r="AF94" s="599"/>
      <c r="AG94" s="599"/>
      <c r="AH94" s="599"/>
      <c r="AI94" s="599"/>
      <c r="AJ94" s="248"/>
    </row>
    <row r="95" spans="1:36" ht="18.75" customHeight="1" x14ac:dyDescent="0.2">
      <c r="A95" s="624">
        <v>27</v>
      </c>
      <c r="B95" s="625" t="s">
        <v>144</v>
      </c>
      <c r="C95" s="626" t="s">
        <v>1238</v>
      </c>
      <c r="D95" s="626" t="s">
        <v>1238</v>
      </c>
      <c r="E95" s="626" t="s">
        <v>40</v>
      </c>
      <c r="F95" s="628" t="s">
        <v>145</v>
      </c>
      <c r="G95" s="628" t="s">
        <v>145</v>
      </c>
      <c r="H95" s="628" t="s">
        <v>10</v>
      </c>
      <c r="I95" s="628" t="s">
        <v>1292</v>
      </c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  <c r="AC95" s="599"/>
      <c r="AD95" s="599"/>
      <c r="AE95" s="599"/>
      <c r="AF95" s="599"/>
      <c r="AG95" s="599"/>
      <c r="AH95" s="599"/>
      <c r="AI95" s="599"/>
      <c r="AJ95" s="247"/>
    </row>
    <row r="96" spans="1:36" ht="18.75" customHeight="1" x14ac:dyDescent="0.2">
      <c r="A96" s="624"/>
      <c r="B96" s="625" t="s">
        <v>146</v>
      </c>
      <c r="C96" s="626"/>
      <c r="D96" s="626"/>
      <c r="E96" s="626"/>
      <c r="F96" s="627" t="s">
        <v>42</v>
      </c>
      <c r="G96" s="627" t="s">
        <v>147</v>
      </c>
      <c r="H96" s="629"/>
      <c r="I96" s="615" t="s">
        <v>1290</v>
      </c>
      <c r="J96" s="599"/>
      <c r="K96" s="599"/>
      <c r="L96" s="599"/>
      <c r="M96" s="599"/>
      <c r="N96" s="599"/>
      <c r="O96" s="599"/>
      <c r="P96" s="599"/>
      <c r="Q96" s="599"/>
      <c r="R96" s="599"/>
      <c r="S96" s="599"/>
      <c r="T96" s="599"/>
      <c r="U96" s="599"/>
      <c r="V96" s="599"/>
      <c r="W96" s="599"/>
      <c r="X96" s="599"/>
      <c r="Y96" s="599"/>
      <c r="Z96" s="599"/>
      <c r="AA96" s="599"/>
      <c r="AB96" s="599"/>
      <c r="AC96" s="599"/>
      <c r="AD96" s="599"/>
      <c r="AE96" s="599"/>
      <c r="AF96" s="599"/>
      <c r="AG96" s="599"/>
      <c r="AH96" s="599"/>
      <c r="AI96" s="599"/>
      <c r="AJ96" s="247"/>
    </row>
    <row r="97" spans="1:36" ht="18.75" customHeight="1" x14ac:dyDescent="0.2">
      <c r="A97" s="624"/>
      <c r="B97" s="625"/>
      <c r="C97" s="626"/>
      <c r="D97" s="626"/>
      <c r="E97" s="626"/>
      <c r="F97" s="626" t="s">
        <v>1238</v>
      </c>
      <c r="G97" s="626" t="s">
        <v>1238</v>
      </c>
      <c r="H97" s="629"/>
      <c r="I97" s="627"/>
      <c r="J97" s="599"/>
      <c r="K97" s="599"/>
      <c r="L97" s="599"/>
      <c r="M97" s="599"/>
      <c r="N97" s="599"/>
      <c r="O97" s="599"/>
      <c r="P97" s="599"/>
      <c r="Q97" s="599"/>
      <c r="R97" s="599"/>
      <c r="S97" s="599"/>
      <c r="T97" s="599"/>
      <c r="U97" s="599"/>
      <c r="V97" s="599"/>
      <c r="W97" s="599"/>
      <c r="X97" s="599"/>
      <c r="Y97" s="599"/>
      <c r="Z97" s="599"/>
      <c r="AA97" s="599"/>
      <c r="AB97" s="599"/>
      <c r="AC97" s="599"/>
      <c r="AD97" s="599"/>
      <c r="AE97" s="599"/>
      <c r="AF97" s="599"/>
      <c r="AG97" s="599"/>
      <c r="AH97" s="599"/>
      <c r="AI97" s="599"/>
      <c r="AJ97" s="247"/>
    </row>
    <row r="98" spans="1:36" s="194" customFormat="1" ht="18.75" customHeight="1" x14ac:dyDescent="0.2">
      <c r="A98" s="630"/>
      <c r="B98" s="631" t="s">
        <v>155</v>
      </c>
      <c r="C98" s="632"/>
      <c r="D98" s="632"/>
      <c r="E98" s="632"/>
      <c r="F98" s="633"/>
      <c r="G98" s="633"/>
      <c r="H98" s="634"/>
      <c r="I98" s="633"/>
      <c r="J98" s="617"/>
      <c r="K98" s="617"/>
      <c r="L98" s="617"/>
      <c r="M98" s="617"/>
      <c r="N98" s="617"/>
      <c r="O98" s="617"/>
      <c r="P98" s="617"/>
      <c r="Q98" s="617"/>
      <c r="R98" s="617"/>
      <c r="S98" s="617"/>
      <c r="T98" s="617"/>
      <c r="U98" s="617"/>
      <c r="V98" s="617"/>
      <c r="W98" s="617"/>
      <c r="X98" s="617"/>
      <c r="Y98" s="617"/>
      <c r="Z98" s="617"/>
      <c r="AA98" s="617"/>
      <c r="AB98" s="617"/>
      <c r="AC98" s="617"/>
      <c r="AD98" s="617"/>
      <c r="AE98" s="617"/>
      <c r="AF98" s="617"/>
      <c r="AG98" s="617"/>
      <c r="AH98" s="617"/>
      <c r="AI98" s="617"/>
      <c r="AJ98" s="248"/>
    </row>
    <row r="99" spans="1:36" x14ac:dyDescent="0.2">
      <c r="A99" s="624">
        <v>28</v>
      </c>
      <c r="B99" s="625" t="s">
        <v>144</v>
      </c>
      <c r="C99" s="626" t="s">
        <v>1238</v>
      </c>
      <c r="D99" s="626" t="s">
        <v>1238</v>
      </c>
      <c r="E99" s="626" t="s">
        <v>40</v>
      </c>
      <c r="F99" s="628" t="s">
        <v>145</v>
      </c>
      <c r="G99" s="628" t="s">
        <v>145</v>
      </c>
      <c r="H99" s="628" t="s">
        <v>10</v>
      </c>
      <c r="I99" s="628" t="s">
        <v>1293</v>
      </c>
      <c r="J99" s="599"/>
      <c r="K99" s="599"/>
      <c r="L99" s="599"/>
      <c r="M99" s="599"/>
      <c r="N99" s="599"/>
      <c r="O99" s="599"/>
      <c r="P99" s="599"/>
      <c r="Q99" s="599"/>
      <c r="R99" s="599"/>
      <c r="S99" s="599"/>
      <c r="T99" s="599"/>
      <c r="U99" s="599"/>
      <c r="V99" s="599"/>
      <c r="W99" s="599"/>
      <c r="X99" s="599"/>
      <c r="Y99" s="599"/>
      <c r="Z99" s="599"/>
      <c r="AA99" s="599"/>
      <c r="AB99" s="599"/>
      <c r="AC99" s="599"/>
      <c r="AD99" s="599"/>
      <c r="AE99" s="599"/>
      <c r="AF99" s="599"/>
      <c r="AG99" s="599"/>
      <c r="AH99" s="599"/>
      <c r="AI99" s="599"/>
      <c r="AJ99" s="247"/>
    </row>
    <row r="100" spans="1:36" x14ac:dyDescent="0.2">
      <c r="A100" s="624"/>
      <c r="B100" s="625" t="s">
        <v>146</v>
      </c>
      <c r="C100" s="626"/>
      <c r="D100" s="626"/>
      <c r="E100" s="626"/>
      <c r="F100" s="627" t="s">
        <v>42</v>
      </c>
      <c r="G100" s="627" t="s">
        <v>147</v>
      </c>
      <c r="H100" s="629"/>
      <c r="I100" s="615" t="s">
        <v>1290</v>
      </c>
      <c r="J100" s="599"/>
      <c r="K100" s="599"/>
      <c r="L100" s="599"/>
      <c r="M100" s="599"/>
      <c r="N100" s="599"/>
      <c r="O100" s="599"/>
      <c r="P100" s="599"/>
      <c r="Q100" s="599"/>
      <c r="R100" s="599"/>
      <c r="S100" s="599"/>
      <c r="T100" s="599"/>
      <c r="U100" s="599"/>
      <c r="V100" s="599"/>
      <c r="W100" s="599"/>
      <c r="X100" s="599"/>
      <c r="Y100" s="599"/>
      <c r="Z100" s="599"/>
      <c r="AA100" s="599"/>
      <c r="AB100" s="599"/>
      <c r="AC100" s="599"/>
      <c r="AD100" s="599"/>
      <c r="AE100" s="599"/>
      <c r="AF100" s="599"/>
      <c r="AG100" s="599"/>
      <c r="AH100" s="599"/>
      <c r="AI100" s="599"/>
      <c r="AJ100" s="247"/>
    </row>
    <row r="101" spans="1:36" s="194" customFormat="1" x14ac:dyDescent="0.2">
      <c r="A101" s="624"/>
      <c r="B101" s="625"/>
      <c r="C101" s="626"/>
      <c r="D101" s="626"/>
      <c r="E101" s="626"/>
      <c r="F101" s="626" t="s">
        <v>1238</v>
      </c>
      <c r="G101" s="626" t="s">
        <v>1238</v>
      </c>
      <c r="H101" s="629"/>
      <c r="I101" s="627"/>
      <c r="J101" s="599"/>
      <c r="K101" s="599"/>
      <c r="L101" s="599"/>
      <c r="M101" s="599"/>
      <c r="N101" s="599"/>
      <c r="O101" s="599"/>
      <c r="P101" s="599"/>
      <c r="Q101" s="599"/>
      <c r="R101" s="599"/>
      <c r="S101" s="599"/>
      <c r="T101" s="599"/>
      <c r="U101" s="599"/>
      <c r="V101" s="599"/>
      <c r="W101" s="599"/>
      <c r="X101" s="599"/>
      <c r="Y101" s="599"/>
      <c r="Z101" s="599"/>
      <c r="AA101" s="599"/>
      <c r="AB101" s="599"/>
      <c r="AC101" s="599"/>
      <c r="AD101" s="599"/>
      <c r="AE101" s="599"/>
      <c r="AF101" s="599"/>
      <c r="AG101" s="599"/>
      <c r="AH101" s="599"/>
      <c r="AI101" s="599"/>
      <c r="AJ101" s="247"/>
    </row>
    <row r="102" spans="1:36" ht="18.75" customHeight="1" x14ac:dyDescent="0.2">
      <c r="A102" s="630"/>
      <c r="B102" s="631" t="s">
        <v>274</v>
      </c>
      <c r="C102" s="632"/>
      <c r="D102" s="632"/>
      <c r="E102" s="632"/>
      <c r="F102" s="633"/>
      <c r="G102" s="633"/>
      <c r="H102" s="634"/>
      <c r="I102" s="633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7"/>
      <c r="X102" s="617"/>
      <c r="Y102" s="617"/>
      <c r="Z102" s="617"/>
      <c r="AA102" s="617"/>
      <c r="AB102" s="617"/>
      <c r="AC102" s="617"/>
      <c r="AD102" s="617"/>
      <c r="AE102" s="617"/>
      <c r="AF102" s="617"/>
      <c r="AG102" s="617"/>
      <c r="AH102" s="617"/>
      <c r="AI102" s="617"/>
      <c r="AJ102" s="248"/>
    </row>
    <row r="103" spans="1:36" ht="18.75" customHeight="1" x14ac:dyDescent="0.2">
      <c r="A103" s="608">
        <v>29</v>
      </c>
      <c r="B103" s="635" t="s">
        <v>339</v>
      </c>
      <c r="C103" s="637" t="s">
        <v>747</v>
      </c>
      <c r="D103" s="637" t="s">
        <v>747</v>
      </c>
      <c r="E103" s="637" t="s">
        <v>40</v>
      </c>
      <c r="F103" s="628" t="s">
        <v>145</v>
      </c>
      <c r="G103" s="628" t="s">
        <v>145</v>
      </c>
      <c r="H103" s="628" t="s">
        <v>10</v>
      </c>
      <c r="I103" s="628" t="s">
        <v>1294</v>
      </c>
      <c r="J103" s="599"/>
      <c r="K103" s="599"/>
      <c r="L103" s="599"/>
      <c r="M103" s="599"/>
      <c r="N103" s="599"/>
      <c r="O103" s="599"/>
      <c r="P103" s="599"/>
      <c r="Q103" s="599"/>
      <c r="R103" s="599"/>
      <c r="S103" s="599"/>
      <c r="T103" s="599"/>
      <c r="U103" s="599"/>
      <c r="V103" s="599"/>
      <c r="W103" s="599"/>
      <c r="X103" s="599"/>
      <c r="Y103" s="599"/>
      <c r="Z103" s="599"/>
      <c r="AA103" s="599"/>
      <c r="AB103" s="599"/>
      <c r="AC103" s="599"/>
      <c r="AD103" s="599"/>
      <c r="AE103" s="599"/>
      <c r="AF103" s="599"/>
      <c r="AG103" s="599"/>
      <c r="AH103" s="599"/>
      <c r="AI103" s="599"/>
      <c r="AJ103" s="247"/>
    </row>
    <row r="104" spans="1:36" ht="18.75" customHeight="1" x14ac:dyDescent="0.2">
      <c r="A104" s="624"/>
      <c r="B104" s="625"/>
      <c r="C104" s="626"/>
      <c r="D104" s="626"/>
      <c r="E104" s="626"/>
      <c r="F104" s="627" t="s">
        <v>42</v>
      </c>
      <c r="G104" s="627" t="s">
        <v>147</v>
      </c>
      <c r="H104" s="627"/>
      <c r="I104" s="615" t="s">
        <v>1295</v>
      </c>
      <c r="J104" s="599"/>
      <c r="K104" s="599"/>
      <c r="L104" s="599"/>
      <c r="M104" s="599"/>
      <c r="N104" s="599"/>
      <c r="O104" s="599"/>
      <c r="P104" s="599"/>
      <c r="Q104" s="599"/>
      <c r="R104" s="599"/>
      <c r="S104" s="599"/>
      <c r="T104" s="599"/>
      <c r="U104" s="599"/>
      <c r="V104" s="599"/>
      <c r="W104" s="599"/>
      <c r="X104" s="599"/>
      <c r="Y104" s="599"/>
      <c r="Z104" s="599"/>
      <c r="AA104" s="599"/>
      <c r="AB104" s="599"/>
      <c r="AC104" s="599"/>
      <c r="AD104" s="599"/>
      <c r="AE104" s="599"/>
      <c r="AF104" s="599"/>
      <c r="AG104" s="599"/>
      <c r="AH104" s="599"/>
      <c r="AI104" s="599"/>
      <c r="AJ104" s="247"/>
    </row>
    <row r="105" spans="1:36" s="194" customFormat="1" ht="10.5" customHeight="1" x14ac:dyDescent="0.2">
      <c r="A105" s="630"/>
      <c r="B105" s="634" t="s">
        <v>245</v>
      </c>
      <c r="C105" s="632"/>
      <c r="D105" s="632"/>
      <c r="E105" s="632"/>
      <c r="F105" s="632" t="s">
        <v>747</v>
      </c>
      <c r="G105" s="632" t="s">
        <v>747</v>
      </c>
      <c r="H105" s="634"/>
      <c r="I105" s="633"/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599"/>
      <c r="X105" s="599"/>
      <c r="Y105" s="599"/>
      <c r="Z105" s="599"/>
      <c r="AA105" s="599"/>
      <c r="AB105" s="599"/>
      <c r="AC105" s="599"/>
      <c r="AD105" s="599"/>
      <c r="AE105" s="599"/>
      <c r="AF105" s="599"/>
      <c r="AG105" s="599"/>
      <c r="AH105" s="599"/>
      <c r="AI105" s="599"/>
      <c r="AJ105" s="247"/>
    </row>
    <row r="106" spans="1:36" ht="24.75" customHeight="1" x14ac:dyDescent="0.2">
      <c r="A106" s="608">
        <v>30</v>
      </c>
      <c r="B106" s="635" t="s">
        <v>148</v>
      </c>
      <c r="C106" s="637" t="s">
        <v>1273</v>
      </c>
      <c r="D106" s="637" t="s">
        <v>1273</v>
      </c>
      <c r="E106" s="637" t="s">
        <v>40</v>
      </c>
      <c r="F106" s="628" t="s">
        <v>145</v>
      </c>
      <c r="G106" s="628" t="s">
        <v>145</v>
      </c>
      <c r="H106" s="628" t="s">
        <v>10</v>
      </c>
      <c r="I106" s="628" t="s">
        <v>1296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599"/>
      <c r="Y106" s="599"/>
      <c r="Z106" s="599"/>
      <c r="AA106" s="599"/>
      <c r="AB106" s="599"/>
      <c r="AC106" s="599"/>
      <c r="AD106" s="599"/>
      <c r="AE106" s="599"/>
      <c r="AF106" s="599"/>
      <c r="AG106" s="599"/>
      <c r="AH106" s="599"/>
      <c r="AI106" s="599"/>
      <c r="AJ106" s="248"/>
    </row>
    <row r="107" spans="1:36" x14ac:dyDescent="0.2">
      <c r="A107" s="624"/>
      <c r="B107" s="625"/>
      <c r="C107" s="626"/>
      <c r="D107" s="626"/>
      <c r="E107" s="626"/>
      <c r="F107" s="627" t="s">
        <v>42</v>
      </c>
      <c r="G107" s="627" t="s">
        <v>147</v>
      </c>
      <c r="H107" s="627"/>
      <c r="I107" s="615" t="s">
        <v>1297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599"/>
      <c r="X107" s="599"/>
      <c r="Y107" s="599"/>
      <c r="Z107" s="599"/>
      <c r="AA107" s="599"/>
      <c r="AB107" s="599"/>
      <c r="AC107" s="599"/>
      <c r="AD107" s="599"/>
      <c r="AE107" s="599"/>
      <c r="AF107" s="599"/>
      <c r="AG107" s="599"/>
      <c r="AH107" s="599"/>
      <c r="AI107" s="599"/>
      <c r="AJ107" s="247"/>
    </row>
    <row r="108" spans="1:36" x14ac:dyDescent="0.2">
      <c r="A108" s="630"/>
      <c r="B108" s="652" t="s">
        <v>342</v>
      </c>
      <c r="C108" s="632"/>
      <c r="D108" s="632"/>
      <c r="E108" s="632"/>
      <c r="F108" s="632" t="s">
        <v>1273</v>
      </c>
      <c r="G108" s="632" t="s">
        <v>1273</v>
      </c>
      <c r="H108" s="634"/>
      <c r="I108" s="633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599"/>
      <c r="X108" s="599"/>
      <c r="Y108" s="599"/>
      <c r="Z108" s="599"/>
      <c r="AA108" s="599"/>
      <c r="AB108" s="599"/>
      <c r="AC108" s="599"/>
      <c r="AD108" s="599"/>
      <c r="AE108" s="599"/>
      <c r="AF108" s="599"/>
      <c r="AG108" s="599"/>
      <c r="AH108" s="599"/>
      <c r="AI108" s="599"/>
      <c r="AJ108" s="247"/>
    </row>
    <row r="109" spans="1:36" s="194" customFormat="1" x14ac:dyDescent="0.2">
      <c r="A109" s="608">
        <v>31</v>
      </c>
      <c r="B109" s="635" t="s">
        <v>148</v>
      </c>
      <c r="C109" s="637" t="s">
        <v>1273</v>
      </c>
      <c r="D109" s="637" t="s">
        <v>1273</v>
      </c>
      <c r="E109" s="637" t="s">
        <v>40</v>
      </c>
      <c r="F109" s="628" t="s">
        <v>145</v>
      </c>
      <c r="G109" s="628" t="s">
        <v>145</v>
      </c>
      <c r="H109" s="628" t="s">
        <v>10</v>
      </c>
      <c r="I109" s="628" t="s">
        <v>1298</v>
      </c>
      <c r="J109" s="599"/>
      <c r="K109" s="599"/>
      <c r="L109" s="599"/>
      <c r="M109" s="599"/>
      <c r="N109" s="599"/>
      <c r="O109" s="599"/>
      <c r="P109" s="599"/>
      <c r="Q109" s="599"/>
      <c r="R109" s="599"/>
      <c r="S109" s="599"/>
      <c r="T109" s="599"/>
      <c r="U109" s="599"/>
      <c r="V109" s="599"/>
      <c r="W109" s="599"/>
      <c r="X109" s="599"/>
      <c r="Y109" s="599"/>
      <c r="Z109" s="599"/>
      <c r="AA109" s="599"/>
      <c r="AB109" s="599"/>
      <c r="AC109" s="599"/>
      <c r="AD109" s="599"/>
      <c r="AE109" s="599"/>
      <c r="AF109" s="599"/>
      <c r="AG109" s="599"/>
      <c r="AH109" s="599"/>
      <c r="AI109" s="599"/>
      <c r="AJ109" s="247"/>
    </row>
    <row r="110" spans="1:36" x14ac:dyDescent="0.2">
      <c r="A110" s="624"/>
      <c r="B110" s="625"/>
      <c r="C110" s="626"/>
      <c r="D110" s="626"/>
      <c r="E110" s="626"/>
      <c r="F110" s="627" t="s">
        <v>42</v>
      </c>
      <c r="G110" s="627" t="s">
        <v>147</v>
      </c>
      <c r="H110" s="627"/>
      <c r="I110" s="615" t="s">
        <v>1297</v>
      </c>
      <c r="J110" s="599"/>
      <c r="K110" s="599"/>
      <c r="L110" s="599"/>
      <c r="M110" s="599"/>
      <c r="N110" s="599"/>
      <c r="O110" s="599"/>
      <c r="P110" s="599"/>
      <c r="Q110" s="599"/>
      <c r="R110" s="599"/>
      <c r="S110" s="599"/>
      <c r="T110" s="599"/>
      <c r="U110" s="599"/>
      <c r="V110" s="599"/>
      <c r="W110" s="599"/>
      <c r="X110" s="599"/>
      <c r="Y110" s="599"/>
      <c r="Z110" s="599"/>
      <c r="AA110" s="599"/>
      <c r="AB110" s="599"/>
      <c r="AC110" s="599"/>
      <c r="AD110" s="599"/>
      <c r="AE110" s="599"/>
      <c r="AF110" s="599"/>
      <c r="AG110" s="599"/>
      <c r="AH110" s="599"/>
      <c r="AI110" s="599"/>
      <c r="AJ110" s="248"/>
    </row>
    <row r="111" spans="1:36" x14ac:dyDescent="0.2">
      <c r="A111" s="630"/>
      <c r="B111" s="652" t="s">
        <v>149</v>
      </c>
      <c r="C111" s="632"/>
      <c r="D111" s="632"/>
      <c r="E111" s="632"/>
      <c r="F111" s="632" t="s">
        <v>1273</v>
      </c>
      <c r="G111" s="632" t="s">
        <v>1273</v>
      </c>
      <c r="H111" s="634"/>
      <c r="I111" s="633"/>
      <c r="J111" s="599"/>
      <c r="K111" s="599"/>
      <c r="L111" s="599"/>
      <c r="M111" s="599"/>
      <c r="N111" s="599"/>
      <c r="O111" s="599"/>
      <c r="P111" s="599"/>
      <c r="Q111" s="599"/>
      <c r="R111" s="599"/>
      <c r="S111" s="599"/>
      <c r="T111" s="599"/>
      <c r="U111" s="599"/>
      <c r="V111" s="599"/>
      <c r="W111" s="599"/>
      <c r="X111" s="599"/>
      <c r="Y111" s="599"/>
      <c r="Z111" s="599"/>
      <c r="AA111" s="599"/>
      <c r="AB111" s="599"/>
      <c r="AC111" s="599"/>
      <c r="AD111" s="599"/>
      <c r="AE111" s="599"/>
      <c r="AF111" s="599"/>
      <c r="AG111" s="599"/>
      <c r="AH111" s="599"/>
      <c r="AI111" s="599"/>
      <c r="AJ111" s="247"/>
    </row>
    <row r="112" spans="1:36" s="194" customFormat="1" x14ac:dyDescent="0.2">
      <c r="A112" s="624">
        <v>32</v>
      </c>
      <c r="B112" s="625" t="s">
        <v>150</v>
      </c>
      <c r="C112" s="626" t="s">
        <v>1299</v>
      </c>
      <c r="D112" s="626" t="s">
        <v>1299</v>
      </c>
      <c r="E112" s="626" t="s">
        <v>40</v>
      </c>
      <c r="F112" s="627" t="s">
        <v>145</v>
      </c>
      <c r="G112" s="627" t="s">
        <v>145</v>
      </c>
      <c r="H112" s="627" t="s">
        <v>10</v>
      </c>
      <c r="I112" s="628" t="s">
        <v>1300</v>
      </c>
      <c r="J112" s="599"/>
      <c r="K112" s="599"/>
      <c r="L112" s="599"/>
      <c r="M112" s="599"/>
      <c r="N112" s="599"/>
      <c r="O112" s="599"/>
      <c r="P112" s="599"/>
      <c r="Q112" s="599"/>
      <c r="R112" s="599"/>
      <c r="S112" s="599"/>
      <c r="T112" s="599"/>
      <c r="U112" s="599"/>
      <c r="V112" s="599"/>
      <c r="W112" s="599"/>
      <c r="X112" s="599"/>
      <c r="Y112" s="599"/>
      <c r="Z112" s="599"/>
      <c r="AA112" s="599"/>
      <c r="AB112" s="599"/>
      <c r="AC112" s="599"/>
      <c r="AD112" s="599"/>
      <c r="AE112" s="599"/>
      <c r="AF112" s="599"/>
      <c r="AG112" s="599"/>
      <c r="AH112" s="599"/>
      <c r="AI112" s="599"/>
      <c r="AJ112" s="247"/>
    </row>
    <row r="113" spans="1:36" x14ac:dyDescent="0.2">
      <c r="A113" s="624"/>
      <c r="B113" s="625"/>
      <c r="C113" s="626"/>
      <c r="D113" s="626"/>
      <c r="E113" s="626"/>
      <c r="F113" s="627" t="s">
        <v>42</v>
      </c>
      <c r="G113" s="627" t="s">
        <v>147</v>
      </c>
      <c r="H113" s="629"/>
      <c r="I113" s="615" t="s">
        <v>1301</v>
      </c>
      <c r="J113" s="599"/>
      <c r="K113" s="599"/>
      <c r="L113" s="599"/>
      <c r="M113" s="599"/>
      <c r="N113" s="599"/>
      <c r="O113" s="599"/>
      <c r="P113" s="599"/>
      <c r="Q113" s="599"/>
      <c r="R113" s="599"/>
      <c r="S113" s="599"/>
      <c r="T113" s="599"/>
      <c r="U113" s="599"/>
      <c r="V113" s="599"/>
      <c r="W113" s="599"/>
      <c r="X113" s="599"/>
      <c r="Y113" s="599"/>
      <c r="Z113" s="599"/>
      <c r="AA113" s="599"/>
      <c r="AB113" s="599"/>
      <c r="AC113" s="599"/>
      <c r="AD113" s="599"/>
      <c r="AE113" s="599"/>
      <c r="AF113" s="599"/>
      <c r="AG113" s="599"/>
      <c r="AH113" s="599"/>
      <c r="AI113" s="599"/>
      <c r="AJ113" s="248"/>
    </row>
    <row r="114" spans="1:36" ht="15.75" customHeight="1" x14ac:dyDescent="0.2">
      <c r="A114" s="630"/>
      <c r="B114" s="631" t="s">
        <v>151</v>
      </c>
      <c r="C114" s="632"/>
      <c r="D114" s="632"/>
      <c r="E114" s="632"/>
      <c r="F114" s="632" t="s">
        <v>1299</v>
      </c>
      <c r="G114" s="632" t="s">
        <v>1299</v>
      </c>
      <c r="H114" s="634"/>
      <c r="I114" s="633"/>
      <c r="J114" s="599"/>
      <c r="K114" s="599"/>
      <c r="L114" s="599"/>
      <c r="M114" s="599"/>
      <c r="N114" s="599"/>
      <c r="O114" s="599"/>
      <c r="P114" s="599"/>
      <c r="Q114" s="599"/>
      <c r="R114" s="599"/>
      <c r="S114" s="599"/>
      <c r="T114" s="599"/>
      <c r="U114" s="599"/>
      <c r="V114" s="599"/>
      <c r="W114" s="599"/>
      <c r="X114" s="599"/>
      <c r="Y114" s="599"/>
      <c r="Z114" s="599"/>
      <c r="AA114" s="599"/>
      <c r="AB114" s="599"/>
      <c r="AC114" s="599"/>
      <c r="AD114" s="599"/>
      <c r="AE114" s="599"/>
      <c r="AF114" s="599"/>
      <c r="AG114" s="599"/>
      <c r="AH114" s="599"/>
      <c r="AI114" s="599"/>
      <c r="AJ114" s="247"/>
    </row>
    <row r="115" spans="1:36" ht="24" customHeight="1" x14ac:dyDescent="0.2">
      <c r="A115" s="624">
        <v>33</v>
      </c>
      <c r="B115" s="625" t="s">
        <v>144</v>
      </c>
      <c r="C115" s="626" t="s">
        <v>1302</v>
      </c>
      <c r="D115" s="626" t="s">
        <v>1302</v>
      </c>
      <c r="E115" s="626" t="s">
        <v>40</v>
      </c>
      <c r="F115" s="628" t="s">
        <v>145</v>
      </c>
      <c r="G115" s="628" t="s">
        <v>145</v>
      </c>
      <c r="H115" s="628" t="s">
        <v>10</v>
      </c>
      <c r="I115" s="628" t="s">
        <v>1303</v>
      </c>
      <c r="J115" s="599"/>
      <c r="K115" s="599"/>
      <c r="L115" s="599"/>
      <c r="M115" s="599"/>
      <c r="N115" s="599"/>
      <c r="O115" s="599"/>
      <c r="P115" s="599"/>
      <c r="Q115" s="599"/>
      <c r="R115" s="599"/>
      <c r="S115" s="599"/>
      <c r="T115" s="599"/>
      <c r="U115" s="599"/>
      <c r="V115" s="599"/>
      <c r="W115" s="599"/>
      <c r="X115" s="599"/>
      <c r="Y115" s="599"/>
      <c r="Z115" s="599"/>
      <c r="AA115" s="599"/>
      <c r="AB115" s="599"/>
      <c r="AC115" s="599"/>
      <c r="AD115" s="599"/>
      <c r="AE115" s="599"/>
      <c r="AF115" s="599"/>
      <c r="AG115" s="599"/>
      <c r="AH115" s="599"/>
      <c r="AI115" s="599"/>
      <c r="AJ115" s="247"/>
    </row>
    <row r="116" spans="1:36" ht="24.75" customHeight="1" x14ac:dyDescent="0.2">
      <c r="A116" s="624"/>
      <c r="B116" s="625" t="s">
        <v>146</v>
      </c>
      <c r="C116" s="626"/>
      <c r="D116" s="626"/>
      <c r="E116" s="626"/>
      <c r="F116" s="627" t="s">
        <v>42</v>
      </c>
      <c r="G116" s="627" t="s">
        <v>147</v>
      </c>
      <c r="H116" s="629"/>
      <c r="I116" s="615" t="s">
        <v>1301</v>
      </c>
      <c r="J116" s="599"/>
      <c r="K116" s="599"/>
      <c r="L116" s="599"/>
      <c r="M116" s="599"/>
      <c r="N116" s="599"/>
      <c r="O116" s="599"/>
      <c r="P116" s="599"/>
      <c r="Q116" s="599"/>
      <c r="R116" s="599"/>
      <c r="S116" s="599"/>
      <c r="T116" s="599"/>
      <c r="U116" s="599"/>
      <c r="V116" s="599"/>
      <c r="W116" s="599"/>
      <c r="X116" s="599"/>
      <c r="Y116" s="599"/>
      <c r="Z116" s="599"/>
      <c r="AA116" s="599"/>
      <c r="AB116" s="599"/>
      <c r="AC116" s="599"/>
      <c r="AD116" s="599"/>
      <c r="AE116" s="599"/>
      <c r="AF116" s="599"/>
      <c r="AG116" s="599"/>
      <c r="AH116" s="599"/>
      <c r="AI116" s="599"/>
      <c r="AJ116" s="247"/>
    </row>
    <row r="117" spans="1:36" x14ac:dyDescent="0.2">
      <c r="A117" s="624"/>
      <c r="B117" s="625"/>
      <c r="C117" s="626"/>
      <c r="D117" s="626"/>
      <c r="E117" s="626"/>
      <c r="F117" s="626" t="s">
        <v>1302</v>
      </c>
      <c r="G117" s="626" t="s">
        <v>1302</v>
      </c>
      <c r="H117" s="629"/>
      <c r="I117" s="627"/>
      <c r="J117" s="599"/>
      <c r="K117" s="599"/>
      <c r="L117" s="599"/>
      <c r="M117" s="599"/>
      <c r="N117" s="599"/>
      <c r="O117" s="599"/>
      <c r="P117" s="599"/>
      <c r="Q117" s="599"/>
      <c r="R117" s="599"/>
      <c r="S117" s="599"/>
      <c r="T117" s="599"/>
      <c r="U117" s="599"/>
      <c r="V117" s="599"/>
      <c r="W117" s="599"/>
      <c r="X117" s="599"/>
      <c r="Y117" s="599"/>
      <c r="Z117" s="599"/>
      <c r="AA117" s="599"/>
      <c r="AB117" s="599"/>
      <c r="AC117" s="599"/>
      <c r="AD117" s="599"/>
      <c r="AE117" s="599"/>
      <c r="AF117" s="599"/>
      <c r="AG117" s="599"/>
      <c r="AH117" s="599"/>
      <c r="AI117" s="599"/>
      <c r="AJ117" s="248"/>
    </row>
    <row r="118" spans="1:36" x14ac:dyDescent="0.2">
      <c r="A118" s="630"/>
      <c r="B118" s="631" t="s">
        <v>231</v>
      </c>
      <c r="C118" s="632"/>
      <c r="D118" s="632"/>
      <c r="E118" s="632"/>
      <c r="F118" s="633"/>
      <c r="G118" s="633"/>
      <c r="H118" s="634"/>
      <c r="I118" s="633"/>
      <c r="J118" s="617"/>
      <c r="K118" s="617"/>
      <c r="L118" s="617"/>
      <c r="M118" s="617"/>
      <c r="N118" s="617"/>
      <c r="O118" s="617"/>
      <c r="P118" s="617"/>
      <c r="Q118" s="617"/>
      <c r="R118" s="617"/>
      <c r="S118" s="617"/>
      <c r="T118" s="617"/>
      <c r="U118" s="617"/>
      <c r="V118" s="617"/>
      <c r="W118" s="617"/>
      <c r="X118" s="617"/>
      <c r="Y118" s="617"/>
      <c r="Z118" s="617"/>
      <c r="AA118" s="617"/>
      <c r="AB118" s="617"/>
      <c r="AC118" s="617"/>
      <c r="AD118" s="617"/>
      <c r="AE118" s="617"/>
      <c r="AF118" s="617"/>
      <c r="AG118" s="617"/>
      <c r="AH118" s="617"/>
      <c r="AI118" s="617"/>
      <c r="AJ118" s="247"/>
    </row>
    <row r="119" spans="1:36" s="194" customFormat="1" x14ac:dyDescent="0.2">
      <c r="A119" s="624">
        <v>34</v>
      </c>
      <c r="B119" s="625" t="s">
        <v>144</v>
      </c>
      <c r="C119" s="626" t="s">
        <v>1302</v>
      </c>
      <c r="D119" s="626" t="s">
        <v>1302</v>
      </c>
      <c r="E119" s="626" t="s">
        <v>40</v>
      </c>
      <c r="F119" s="628" t="s">
        <v>145</v>
      </c>
      <c r="G119" s="628" t="s">
        <v>145</v>
      </c>
      <c r="H119" s="628" t="s">
        <v>10</v>
      </c>
      <c r="I119" s="628" t="s">
        <v>1304</v>
      </c>
      <c r="J119" s="599"/>
      <c r="K119" s="599"/>
      <c r="L119" s="599"/>
      <c r="M119" s="599"/>
      <c r="N119" s="599"/>
      <c r="O119" s="599"/>
      <c r="P119" s="599"/>
      <c r="Q119" s="599"/>
      <c r="R119" s="599"/>
      <c r="S119" s="599"/>
      <c r="T119" s="599"/>
      <c r="U119" s="599"/>
      <c r="V119" s="599"/>
      <c r="W119" s="599"/>
      <c r="X119" s="599"/>
      <c r="Y119" s="599"/>
      <c r="Z119" s="599"/>
      <c r="AA119" s="599"/>
      <c r="AB119" s="599"/>
      <c r="AC119" s="599"/>
      <c r="AD119" s="599"/>
      <c r="AE119" s="599"/>
      <c r="AF119" s="599"/>
      <c r="AG119" s="599"/>
      <c r="AH119" s="599"/>
      <c r="AI119" s="599"/>
      <c r="AJ119" s="247"/>
    </row>
    <row r="120" spans="1:36" x14ac:dyDescent="0.2">
      <c r="A120" s="624"/>
      <c r="B120" s="625" t="s">
        <v>146</v>
      </c>
      <c r="C120" s="626"/>
      <c r="D120" s="626"/>
      <c r="E120" s="626"/>
      <c r="F120" s="627" t="s">
        <v>42</v>
      </c>
      <c r="G120" s="627" t="s">
        <v>147</v>
      </c>
      <c r="H120" s="629"/>
      <c r="I120" s="615" t="s">
        <v>1301</v>
      </c>
      <c r="J120" s="599"/>
      <c r="K120" s="599"/>
      <c r="L120" s="599"/>
      <c r="M120" s="599"/>
      <c r="N120" s="599"/>
      <c r="O120" s="599"/>
      <c r="P120" s="599"/>
      <c r="Q120" s="599"/>
      <c r="R120" s="599"/>
      <c r="S120" s="599"/>
      <c r="T120" s="599"/>
      <c r="U120" s="599"/>
      <c r="V120" s="599"/>
      <c r="W120" s="599"/>
      <c r="X120" s="599"/>
      <c r="Y120" s="599"/>
      <c r="Z120" s="599"/>
      <c r="AA120" s="599"/>
      <c r="AB120" s="599"/>
      <c r="AC120" s="599"/>
      <c r="AD120" s="599"/>
      <c r="AE120" s="599"/>
      <c r="AF120" s="599"/>
      <c r="AG120" s="599"/>
      <c r="AH120" s="599"/>
      <c r="AI120" s="599"/>
      <c r="AJ120" s="248"/>
    </row>
    <row r="121" spans="1:36" ht="15.75" customHeight="1" x14ac:dyDescent="0.2">
      <c r="A121" s="624"/>
      <c r="B121" s="625"/>
      <c r="C121" s="626"/>
      <c r="D121" s="626"/>
      <c r="E121" s="626"/>
      <c r="F121" s="626" t="s">
        <v>1302</v>
      </c>
      <c r="G121" s="626" t="s">
        <v>1302</v>
      </c>
      <c r="H121" s="629"/>
      <c r="I121" s="627"/>
      <c r="J121" s="599"/>
      <c r="K121" s="599"/>
      <c r="L121" s="599"/>
      <c r="M121" s="599"/>
      <c r="N121" s="599"/>
      <c r="O121" s="599"/>
      <c r="P121" s="599"/>
      <c r="Q121" s="599"/>
      <c r="R121" s="599"/>
      <c r="S121" s="599"/>
      <c r="T121" s="599"/>
      <c r="U121" s="599"/>
      <c r="V121" s="599"/>
      <c r="W121" s="599"/>
      <c r="X121" s="599"/>
      <c r="Y121" s="599"/>
      <c r="Z121" s="599"/>
      <c r="AA121" s="599"/>
      <c r="AB121" s="599"/>
      <c r="AC121" s="599"/>
      <c r="AD121" s="599"/>
      <c r="AE121" s="599"/>
      <c r="AF121" s="599"/>
      <c r="AG121" s="599"/>
      <c r="AH121" s="599"/>
      <c r="AI121" s="599"/>
      <c r="AJ121" s="247"/>
    </row>
    <row r="122" spans="1:36" ht="24" customHeight="1" x14ac:dyDescent="0.2">
      <c r="A122" s="630"/>
      <c r="B122" s="631" t="s">
        <v>274</v>
      </c>
      <c r="C122" s="632"/>
      <c r="D122" s="632"/>
      <c r="E122" s="632"/>
      <c r="F122" s="633"/>
      <c r="G122" s="633"/>
      <c r="H122" s="634"/>
      <c r="I122" s="633"/>
      <c r="J122" s="617"/>
      <c r="K122" s="617"/>
      <c r="L122" s="617"/>
      <c r="M122" s="617"/>
      <c r="N122" s="617"/>
      <c r="O122" s="617"/>
      <c r="P122" s="617"/>
      <c r="Q122" s="617"/>
      <c r="R122" s="617"/>
      <c r="S122" s="617"/>
      <c r="T122" s="617"/>
      <c r="U122" s="617"/>
      <c r="V122" s="617"/>
      <c r="W122" s="617"/>
      <c r="X122" s="617"/>
      <c r="Y122" s="617"/>
      <c r="Z122" s="617"/>
      <c r="AA122" s="617"/>
      <c r="AB122" s="617"/>
      <c r="AC122" s="617"/>
      <c r="AD122" s="617"/>
      <c r="AE122" s="617"/>
      <c r="AF122" s="617"/>
      <c r="AG122" s="617"/>
      <c r="AH122" s="617"/>
      <c r="AI122" s="617"/>
      <c r="AJ122" s="247"/>
    </row>
    <row r="123" spans="1:36" x14ac:dyDescent="0.2">
      <c r="A123" s="624">
        <v>35</v>
      </c>
      <c r="B123" s="625" t="s">
        <v>144</v>
      </c>
      <c r="C123" s="626" t="s">
        <v>1305</v>
      </c>
      <c r="D123" s="626" t="s">
        <v>1305</v>
      </c>
      <c r="E123" s="626" t="s">
        <v>40</v>
      </c>
      <c r="F123" s="628" t="s">
        <v>145</v>
      </c>
      <c r="G123" s="628" t="s">
        <v>145</v>
      </c>
      <c r="H123" s="628" t="s">
        <v>10</v>
      </c>
      <c r="I123" s="628" t="s">
        <v>1306</v>
      </c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  <c r="AC123" s="599"/>
      <c r="AD123" s="599"/>
      <c r="AE123" s="599"/>
      <c r="AF123" s="599"/>
      <c r="AG123" s="599"/>
      <c r="AH123" s="599"/>
      <c r="AI123" s="599"/>
      <c r="AJ123" s="247"/>
    </row>
    <row r="124" spans="1:36" x14ac:dyDescent="0.2">
      <c r="A124" s="624"/>
      <c r="B124" s="625" t="s">
        <v>146</v>
      </c>
      <c r="C124" s="626"/>
      <c r="D124" s="626"/>
      <c r="E124" s="626"/>
      <c r="F124" s="627" t="s">
        <v>42</v>
      </c>
      <c r="G124" s="627" t="s">
        <v>147</v>
      </c>
      <c r="H124" s="629"/>
      <c r="I124" s="615" t="s">
        <v>1301</v>
      </c>
      <c r="J124" s="599"/>
      <c r="K124" s="599"/>
      <c r="L124" s="599"/>
      <c r="M124" s="599"/>
      <c r="N124" s="599"/>
      <c r="O124" s="599"/>
      <c r="P124" s="599"/>
      <c r="Q124" s="599"/>
      <c r="R124" s="599"/>
      <c r="S124" s="599"/>
      <c r="T124" s="599"/>
      <c r="U124" s="599"/>
      <c r="V124" s="599"/>
      <c r="W124" s="599"/>
      <c r="X124" s="599"/>
      <c r="Y124" s="599"/>
      <c r="Z124" s="599"/>
      <c r="AA124" s="599"/>
      <c r="AB124" s="599"/>
      <c r="AC124" s="599"/>
      <c r="AD124" s="599"/>
      <c r="AE124" s="599"/>
      <c r="AF124" s="599"/>
      <c r="AG124" s="599"/>
      <c r="AH124" s="599"/>
      <c r="AI124" s="599"/>
      <c r="AJ124" s="247"/>
    </row>
    <row r="125" spans="1:36" s="194" customFormat="1" x14ac:dyDescent="0.2">
      <c r="A125" s="624"/>
      <c r="B125" s="625"/>
      <c r="C125" s="626"/>
      <c r="D125" s="626"/>
      <c r="E125" s="626"/>
      <c r="F125" s="626" t="s">
        <v>1305</v>
      </c>
      <c r="G125" s="626" t="s">
        <v>1305</v>
      </c>
      <c r="H125" s="629"/>
      <c r="I125" s="627"/>
      <c r="J125" s="599"/>
      <c r="K125" s="599"/>
      <c r="L125" s="599"/>
      <c r="M125" s="599"/>
      <c r="N125" s="599"/>
      <c r="O125" s="599"/>
      <c r="P125" s="599"/>
      <c r="Q125" s="599"/>
      <c r="R125" s="599"/>
      <c r="S125" s="599"/>
      <c r="T125" s="599"/>
      <c r="U125" s="599"/>
      <c r="V125" s="599"/>
      <c r="W125" s="599"/>
      <c r="X125" s="599"/>
      <c r="Y125" s="599"/>
      <c r="Z125" s="599"/>
      <c r="AA125" s="599"/>
      <c r="AB125" s="599"/>
      <c r="AC125" s="599"/>
      <c r="AD125" s="599"/>
      <c r="AE125" s="599"/>
      <c r="AF125" s="599"/>
      <c r="AG125" s="599"/>
      <c r="AH125" s="599"/>
      <c r="AI125" s="599"/>
      <c r="AJ125" s="247"/>
    </row>
    <row r="126" spans="1:36" ht="24.75" customHeight="1" x14ac:dyDescent="0.2">
      <c r="A126" s="630"/>
      <c r="B126" s="631" t="s">
        <v>1241</v>
      </c>
      <c r="C126" s="632"/>
      <c r="D126" s="632"/>
      <c r="E126" s="632"/>
      <c r="F126" s="633"/>
      <c r="G126" s="633"/>
      <c r="H126" s="634"/>
      <c r="I126" s="633"/>
      <c r="J126" s="617"/>
      <c r="K126" s="617"/>
      <c r="L126" s="617"/>
      <c r="M126" s="617"/>
      <c r="N126" s="617"/>
      <c r="O126" s="617"/>
      <c r="P126" s="617"/>
      <c r="Q126" s="617"/>
      <c r="R126" s="617"/>
      <c r="S126" s="617"/>
      <c r="T126" s="617"/>
      <c r="U126" s="617"/>
      <c r="V126" s="617"/>
      <c r="W126" s="617"/>
      <c r="X126" s="617"/>
      <c r="Y126" s="617"/>
      <c r="Z126" s="617"/>
      <c r="AA126" s="617"/>
      <c r="AB126" s="617"/>
      <c r="AC126" s="617"/>
      <c r="AD126" s="617"/>
      <c r="AE126" s="617"/>
      <c r="AF126" s="617"/>
      <c r="AG126" s="617"/>
      <c r="AH126" s="617"/>
      <c r="AI126" s="617"/>
      <c r="AJ126" s="247"/>
    </row>
    <row r="127" spans="1:36" x14ac:dyDescent="0.2">
      <c r="A127" s="624">
        <v>36</v>
      </c>
      <c r="B127" s="625" t="s">
        <v>144</v>
      </c>
      <c r="C127" s="626" t="s">
        <v>1302</v>
      </c>
      <c r="D127" s="626" t="s">
        <v>1302</v>
      </c>
      <c r="E127" s="626" t="s">
        <v>40</v>
      </c>
      <c r="F127" s="628" t="s">
        <v>145</v>
      </c>
      <c r="G127" s="628" t="s">
        <v>145</v>
      </c>
      <c r="H127" s="628" t="s">
        <v>10</v>
      </c>
      <c r="I127" s="628" t="s">
        <v>1307</v>
      </c>
      <c r="J127" s="599"/>
      <c r="K127" s="599"/>
      <c r="L127" s="599"/>
      <c r="M127" s="599"/>
      <c r="N127" s="599"/>
      <c r="O127" s="599"/>
      <c r="P127" s="599"/>
      <c r="Q127" s="599"/>
      <c r="R127" s="599"/>
      <c r="S127" s="599"/>
      <c r="T127" s="599"/>
      <c r="U127" s="599"/>
      <c r="V127" s="599"/>
      <c r="W127" s="599"/>
      <c r="X127" s="599"/>
      <c r="Y127" s="599"/>
      <c r="Z127" s="599"/>
      <c r="AA127" s="599"/>
      <c r="AB127" s="599"/>
      <c r="AC127" s="599"/>
      <c r="AD127" s="599"/>
      <c r="AE127" s="599"/>
      <c r="AF127" s="599"/>
      <c r="AG127" s="599"/>
      <c r="AH127" s="599"/>
      <c r="AI127" s="599"/>
      <c r="AJ127" s="248"/>
    </row>
    <row r="128" spans="1:36" x14ac:dyDescent="0.2">
      <c r="A128" s="624"/>
      <c r="B128" s="625" t="s">
        <v>146</v>
      </c>
      <c r="C128" s="626"/>
      <c r="D128" s="626"/>
      <c r="E128" s="626"/>
      <c r="F128" s="627" t="s">
        <v>42</v>
      </c>
      <c r="G128" s="627" t="s">
        <v>147</v>
      </c>
      <c r="H128" s="629"/>
      <c r="I128" s="615" t="s">
        <v>1301</v>
      </c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599"/>
      <c r="X128" s="599"/>
      <c r="Y128" s="599"/>
      <c r="Z128" s="599"/>
      <c r="AA128" s="599"/>
      <c r="AB128" s="599"/>
      <c r="AC128" s="599"/>
      <c r="AD128" s="599"/>
      <c r="AE128" s="599"/>
      <c r="AF128" s="599"/>
      <c r="AG128" s="599"/>
      <c r="AH128" s="599"/>
      <c r="AI128" s="599"/>
      <c r="AJ128" s="247"/>
    </row>
    <row r="129" spans="1:36" s="194" customFormat="1" x14ac:dyDescent="0.2">
      <c r="A129" s="624"/>
      <c r="B129" s="625"/>
      <c r="C129" s="626"/>
      <c r="D129" s="626"/>
      <c r="E129" s="626"/>
      <c r="F129" s="626" t="s">
        <v>1302</v>
      </c>
      <c r="G129" s="626" t="s">
        <v>1302</v>
      </c>
      <c r="H129" s="629"/>
      <c r="I129" s="627"/>
      <c r="J129" s="599"/>
      <c r="K129" s="599"/>
      <c r="L129" s="599"/>
      <c r="M129" s="599"/>
      <c r="N129" s="599"/>
      <c r="O129" s="599"/>
      <c r="P129" s="599"/>
      <c r="Q129" s="599"/>
      <c r="R129" s="599"/>
      <c r="S129" s="599"/>
      <c r="T129" s="599"/>
      <c r="U129" s="599"/>
      <c r="V129" s="599"/>
      <c r="W129" s="599"/>
      <c r="X129" s="599"/>
      <c r="Y129" s="599"/>
      <c r="Z129" s="599"/>
      <c r="AA129" s="599"/>
      <c r="AB129" s="599"/>
      <c r="AC129" s="599"/>
      <c r="AD129" s="599"/>
      <c r="AE129" s="599"/>
      <c r="AF129" s="599"/>
      <c r="AG129" s="599"/>
      <c r="AH129" s="599"/>
      <c r="AI129" s="599"/>
      <c r="AJ129" s="247"/>
    </row>
    <row r="130" spans="1:36" x14ac:dyDescent="0.2">
      <c r="A130" s="630"/>
      <c r="B130" s="631" t="s">
        <v>155</v>
      </c>
      <c r="C130" s="632"/>
      <c r="D130" s="632"/>
      <c r="E130" s="632"/>
      <c r="F130" s="633"/>
      <c r="G130" s="633"/>
      <c r="H130" s="634"/>
      <c r="I130" s="633"/>
      <c r="J130" s="617"/>
      <c r="K130" s="617"/>
      <c r="L130" s="617"/>
      <c r="M130" s="617"/>
      <c r="N130" s="617"/>
      <c r="O130" s="617"/>
      <c r="P130" s="617"/>
      <c r="Q130" s="617"/>
      <c r="R130" s="617"/>
      <c r="S130" s="617"/>
      <c r="T130" s="617"/>
      <c r="U130" s="617"/>
      <c r="V130" s="617"/>
      <c r="W130" s="617"/>
      <c r="X130" s="617"/>
      <c r="Y130" s="617"/>
      <c r="Z130" s="617"/>
      <c r="AA130" s="617"/>
      <c r="AB130" s="617"/>
      <c r="AC130" s="617"/>
      <c r="AD130" s="617"/>
      <c r="AE130" s="617"/>
      <c r="AF130" s="617"/>
      <c r="AG130" s="617"/>
      <c r="AH130" s="617"/>
      <c r="AI130" s="617"/>
      <c r="AJ130" s="247"/>
    </row>
    <row r="131" spans="1:36" x14ac:dyDescent="0.2">
      <c r="A131" s="640">
        <v>37</v>
      </c>
      <c r="B131" s="605" t="s">
        <v>1308</v>
      </c>
      <c r="C131" s="647" t="s">
        <v>1309</v>
      </c>
      <c r="D131" s="647" t="s">
        <v>1309</v>
      </c>
      <c r="E131" s="614" t="s">
        <v>40</v>
      </c>
      <c r="F131" s="640" t="s">
        <v>1310</v>
      </c>
      <c r="G131" s="640" t="s">
        <v>1310</v>
      </c>
      <c r="H131" s="615" t="s">
        <v>10</v>
      </c>
      <c r="I131" s="610" t="s">
        <v>1311</v>
      </c>
      <c r="J131" s="646"/>
      <c r="K131" s="646"/>
      <c r="L131" s="646"/>
      <c r="M131" s="646"/>
      <c r="N131" s="646"/>
      <c r="O131" s="646"/>
      <c r="P131" s="646"/>
      <c r="Q131" s="646"/>
      <c r="R131" s="646"/>
      <c r="S131" s="646"/>
      <c r="T131" s="646"/>
      <c r="U131" s="646"/>
      <c r="V131" s="646"/>
      <c r="W131" s="646"/>
      <c r="X131" s="646"/>
      <c r="Y131" s="646"/>
      <c r="Z131" s="646"/>
      <c r="AA131" s="646"/>
      <c r="AB131" s="646"/>
      <c r="AC131" s="646"/>
      <c r="AD131" s="646"/>
      <c r="AE131" s="646"/>
      <c r="AF131" s="646"/>
      <c r="AG131" s="646"/>
      <c r="AH131" s="646"/>
      <c r="AI131" s="646"/>
      <c r="AJ131" s="247"/>
    </row>
    <row r="132" spans="1:36" s="194" customFormat="1" x14ac:dyDescent="0.2">
      <c r="A132" s="640"/>
      <c r="B132" s="613" t="s">
        <v>298</v>
      </c>
      <c r="C132" s="647"/>
      <c r="D132" s="647"/>
      <c r="E132" s="614"/>
      <c r="F132" s="615" t="s">
        <v>42</v>
      </c>
      <c r="G132" s="615" t="s">
        <v>147</v>
      </c>
      <c r="H132" s="616"/>
      <c r="I132" s="615" t="s">
        <v>1301</v>
      </c>
      <c r="J132" s="646"/>
      <c r="K132" s="646"/>
      <c r="L132" s="646"/>
      <c r="M132" s="646"/>
      <c r="N132" s="646"/>
      <c r="O132" s="646"/>
      <c r="P132" s="646"/>
      <c r="Q132" s="646"/>
      <c r="R132" s="646"/>
      <c r="S132" s="646"/>
      <c r="T132" s="646"/>
      <c r="U132" s="646"/>
      <c r="V132" s="646"/>
      <c r="W132" s="646"/>
      <c r="X132" s="646"/>
      <c r="Y132" s="646"/>
      <c r="Z132" s="646"/>
      <c r="AA132" s="646"/>
      <c r="AB132" s="646"/>
      <c r="AC132" s="646"/>
      <c r="AD132" s="646"/>
      <c r="AE132" s="646"/>
      <c r="AF132" s="646"/>
      <c r="AG132" s="646"/>
      <c r="AH132" s="646"/>
      <c r="AI132" s="646"/>
      <c r="AJ132" s="247"/>
    </row>
    <row r="133" spans="1:36" x14ac:dyDescent="0.2">
      <c r="A133" s="640"/>
      <c r="B133" s="613"/>
      <c r="C133" s="647"/>
      <c r="D133" s="647"/>
      <c r="E133" s="647"/>
      <c r="F133" s="614" t="s">
        <v>1309</v>
      </c>
      <c r="G133" s="614" t="s">
        <v>1309</v>
      </c>
      <c r="H133" s="616"/>
      <c r="I133" s="615"/>
      <c r="J133" s="646"/>
      <c r="K133" s="646"/>
      <c r="L133" s="646"/>
      <c r="M133" s="646"/>
      <c r="N133" s="646"/>
      <c r="O133" s="646"/>
      <c r="P133" s="646"/>
      <c r="Q133" s="646"/>
      <c r="R133" s="646"/>
      <c r="S133" s="646"/>
      <c r="T133" s="646"/>
      <c r="U133" s="646"/>
      <c r="V133" s="646"/>
      <c r="W133" s="646"/>
      <c r="X133" s="646"/>
      <c r="Y133" s="646"/>
      <c r="Z133" s="646"/>
      <c r="AA133" s="646"/>
      <c r="AB133" s="646"/>
      <c r="AC133" s="646"/>
      <c r="AD133" s="646"/>
      <c r="AE133" s="646"/>
      <c r="AF133" s="646"/>
      <c r="AG133" s="646"/>
      <c r="AH133" s="646"/>
      <c r="AI133" s="646"/>
      <c r="AJ133" s="247"/>
    </row>
    <row r="134" spans="1:36" ht="15.75" customHeight="1" x14ac:dyDescent="0.2">
      <c r="A134" s="648"/>
      <c r="B134" s="619"/>
      <c r="C134" s="649"/>
      <c r="D134" s="649"/>
      <c r="E134" s="649"/>
      <c r="F134" s="650"/>
      <c r="G134" s="650"/>
      <c r="H134" s="641"/>
      <c r="I134" s="650"/>
      <c r="J134" s="646"/>
      <c r="K134" s="646"/>
      <c r="L134" s="646"/>
      <c r="M134" s="646"/>
      <c r="N134" s="646"/>
      <c r="O134" s="646"/>
      <c r="P134" s="646"/>
      <c r="Q134" s="646"/>
      <c r="R134" s="646"/>
      <c r="S134" s="646"/>
      <c r="T134" s="646"/>
      <c r="U134" s="646"/>
      <c r="V134" s="646"/>
      <c r="W134" s="646"/>
      <c r="X134" s="646"/>
      <c r="Y134" s="646"/>
      <c r="Z134" s="646"/>
      <c r="AA134" s="646"/>
      <c r="AB134" s="646"/>
      <c r="AC134" s="646"/>
      <c r="AD134" s="646"/>
      <c r="AE134" s="646"/>
      <c r="AF134" s="646"/>
      <c r="AG134" s="646"/>
      <c r="AH134" s="646"/>
      <c r="AI134" s="646"/>
      <c r="AJ134" s="247"/>
    </row>
    <row r="135" spans="1:36" ht="24" customHeight="1" x14ac:dyDescent="0.2">
      <c r="A135" s="608">
        <v>38</v>
      </c>
      <c r="B135" s="635" t="s">
        <v>1312</v>
      </c>
      <c r="C135" s="636" t="s">
        <v>1313</v>
      </c>
      <c r="D135" s="636" t="s">
        <v>1313</v>
      </c>
      <c r="E135" s="637" t="s">
        <v>40</v>
      </c>
      <c r="F135" s="624" t="s">
        <v>153</v>
      </c>
      <c r="G135" s="624" t="s">
        <v>153</v>
      </c>
      <c r="H135" s="627" t="s">
        <v>10</v>
      </c>
      <c r="I135" s="628" t="s">
        <v>1314</v>
      </c>
      <c r="J135" s="599"/>
      <c r="K135" s="599"/>
      <c r="L135" s="599"/>
      <c r="M135" s="599"/>
      <c r="N135" s="599"/>
      <c r="O135" s="599"/>
      <c r="P135" s="599"/>
      <c r="Q135" s="599"/>
      <c r="R135" s="599"/>
      <c r="S135" s="599"/>
      <c r="T135" s="599"/>
      <c r="U135" s="599"/>
      <c r="V135" s="599"/>
      <c r="W135" s="599"/>
      <c r="X135" s="599"/>
      <c r="Y135" s="599"/>
      <c r="Z135" s="599"/>
      <c r="AA135" s="599"/>
      <c r="AB135" s="599"/>
      <c r="AC135" s="599"/>
      <c r="AD135" s="599"/>
      <c r="AE135" s="599"/>
      <c r="AF135" s="599"/>
      <c r="AG135" s="599"/>
      <c r="AH135" s="599"/>
      <c r="AI135" s="599"/>
      <c r="AJ135" s="247"/>
    </row>
    <row r="136" spans="1:36" ht="18.75" customHeight="1" x14ac:dyDescent="0.2">
      <c r="A136" s="624"/>
      <c r="B136" s="625" t="s">
        <v>343</v>
      </c>
      <c r="C136" s="626"/>
      <c r="D136" s="626"/>
      <c r="E136" s="626"/>
      <c r="F136" s="627" t="s">
        <v>42</v>
      </c>
      <c r="G136" s="627" t="s">
        <v>147</v>
      </c>
      <c r="H136" s="629"/>
      <c r="I136" s="615" t="s">
        <v>1315</v>
      </c>
      <c r="J136" s="599"/>
      <c r="K136" s="599"/>
      <c r="L136" s="599"/>
      <c r="M136" s="599"/>
      <c r="N136" s="599"/>
      <c r="O136" s="599"/>
      <c r="P136" s="599"/>
      <c r="Q136" s="599"/>
      <c r="R136" s="599"/>
      <c r="S136" s="599"/>
      <c r="T136" s="599"/>
      <c r="U136" s="599"/>
      <c r="V136" s="599"/>
      <c r="W136" s="599"/>
      <c r="X136" s="599"/>
      <c r="Y136" s="599"/>
      <c r="Z136" s="599"/>
      <c r="AA136" s="599"/>
      <c r="AB136" s="599"/>
      <c r="AC136" s="599"/>
      <c r="AD136" s="599"/>
      <c r="AE136" s="599"/>
      <c r="AF136" s="599"/>
      <c r="AG136" s="599"/>
      <c r="AH136" s="599"/>
      <c r="AI136" s="599"/>
      <c r="AJ136" s="247"/>
    </row>
    <row r="137" spans="1:36" ht="18.75" customHeight="1" x14ac:dyDescent="0.2">
      <c r="A137" s="630"/>
      <c r="B137" s="631"/>
      <c r="C137" s="632"/>
      <c r="D137" s="632"/>
      <c r="E137" s="632"/>
      <c r="F137" s="638" t="s">
        <v>1313</v>
      </c>
      <c r="G137" s="638" t="s">
        <v>1313</v>
      </c>
      <c r="H137" s="634"/>
      <c r="I137" s="639"/>
      <c r="J137" s="617"/>
      <c r="K137" s="617"/>
      <c r="L137" s="617"/>
      <c r="M137" s="617"/>
      <c r="N137" s="617"/>
      <c r="O137" s="617"/>
      <c r="P137" s="617"/>
      <c r="Q137" s="617"/>
      <c r="R137" s="617"/>
      <c r="S137" s="617"/>
      <c r="T137" s="617"/>
      <c r="U137" s="617"/>
      <c r="V137" s="617"/>
      <c r="W137" s="617"/>
      <c r="X137" s="617"/>
      <c r="Y137" s="617"/>
      <c r="Z137" s="617"/>
      <c r="AA137" s="617"/>
      <c r="AB137" s="617"/>
      <c r="AC137" s="617"/>
      <c r="AD137" s="617"/>
      <c r="AE137" s="617"/>
      <c r="AF137" s="617"/>
      <c r="AG137" s="617"/>
      <c r="AH137" s="617"/>
      <c r="AI137" s="617"/>
      <c r="AJ137" s="247"/>
    </row>
    <row r="138" spans="1:36" ht="18.75" customHeight="1" x14ac:dyDescent="0.2">
      <c r="A138" s="624">
        <v>39</v>
      </c>
      <c r="B138" s="625" t="s">
        <v>144</v>
      </c>
      <c r="C138" s="626" t="s">
        <v>706</v>
      </c>
      <c r="D138" s="626" t="s">
        <v>706</v>
      </c>
      <c r="E138" s="626" t="s">
        <v>40</v>
      </c>
      <c r="F138" s="627" t="s">
        <v>153</v>
      </c>
      <c r="G138" s="628" t="s">
        <v>153</v>
      </c>
      <c r="H138" s="628" t="s">
        <v>10</v>
      </c>
      <c r="I138" s="628" t="s">
        <v>1316</v>
      </c>
      <c r="J138" s="599"/>
      <c r="K138" s="599"/>
      <c r="L138" s="599"/>
      <c r="M138" s="599"/>
      <c r="N138" s="599"/>
      <c r="O138" s="599"/>
      <c r="P138" s="599"/>
      <c r="Q138" s="599"/>
      <c r="R138" s="599"/>
      <c r="S138" s="599"/>
      <c r="T138" s="599"/>
      <c r="U138" s="599"/>
      <c r="V138" s="599"/>
      <c r="W138" s="599"/>
      <c r="X138" s="599"/>
      <c r="Y138" s="599"/>
      <c r="Z138" s="599"/>
      <c r="AA138" s="599"/>
      <c r="AB138" s="599"/>
      <c r="AC138" s="599"/>
      <c r="AD138" s="599"/>
      <c r="AE138" s="599"/>
      <c r="AF138" s="599"/>
      <c r="AG138" s="599"/>
      <c r="AH138" s="599"/>
      <c r="AI138" s="599"/>
      <c r="AJ138" s="247"/>
    </row>
    <row r="139" spans="1:36" s="194" customFormat="1" ht="18.75" customHeight="1" x14ac:dyDescent="0.2">
      <c r="A139" s="624"/>
      <c r="B139" s="625" t="s">
        <v>146</v>
      </c>
      <c r="C139" s="626"/>
      <c r="D139" s="626"/>
      <c r="E139" s="626"/>
      <c r="F139" s="627" t="s">
        <v>42</v>
      </c>
      <c r="G139" s="627" t="s">
        <v>147</v>
      </c>
      <c r="H139" s="629"/>
      <c r="I139" s="615" t="s">
        <v>1317</v>
      </c>
      <c r="J139" s="599"/>
      <c r="K139" s="599"/>
      <c r="L139" s="599"/>
      <c r="M139" s="599"/>
      <c r="N139" s="599"/>
      <c r="O139" s="599"/>
      <c r="P139" s="599"/>
      <c r="Q139" s="599"/>
      <c r="R139" s="599"/>
      <c r="S139" s="599"/>
      <c r="T139" s="599"/>
      <c r="U139" s="599"/>
      <c r="V139" s="599"/>
      <c r="W139" s="599"/>
      <c r="X139" s="599"/>
      <c r="Y139" s="599"/>
      <c r="Z139" s="599"/>
      <c r="AA139" s="599"/>
      <c r="AB139" s="599"/>
      <c r="AC139" s="599"/>
      <c r="AD139" s="599"/>
      <c r="AE139" s="599"/>
      <c r="AF139" s="599"/>
      <c r="AG139" s="599"/>
      <c r="AH139" s="599"/>
      <c r="AI139" s="599"/>
      <c r="AJ139" s="247"/>
    </row>
    <row r="140" spans="1:36" x14ac:dyDescent="0.2">
      <c r="A140" s="624"/>
      <c r="B140" s="625" t="s">
        <v>154</v>
      </c>
      <c r="C140" s="626"/>
      <c r="D140" s="626"/>
      <c r="E140" s="626"/>
      <c r="F140" s="626" t="s">
        <v>706</v>
      </c>
      <c r="G140" s="626" t="s">
        <v>706</v>
      </c>
      <c r="H140" s="629"/>
      <c r="I140" s="627"/>
      <c r="J140" s="599"/>
      <c r="K140" s="599"/>
      <c r="L140" s="599"/>
      <c r="M140" s="599"/>
      <c r="N140" s="599"/>
      <c r="O140" s="599"/>
      <c r="P140" s="599"/>
      <c r="Q140" s="599"/>
      <c r="R140" s="599"/>
      <c r="S140" s="599"/>
      <c r="T140" s="599"/>
      <c r="U140" s="599"/>
      <c r="V140" s="599"/>
      <c r="W140" s="599"/>
      <c r="X140" s="599"/>
      <c r="Y140" s="599"/>
      <c r="Z140" s="599"/>
      <c r="AA140" s="599"/>
      <c r="AB140" s="599"/>
      <c r="AC140" s="599"/>
      <c r="AD140" s="599"/>
      <c r="AE140" s="599"/>
      <c r="AF140" s="599"/>
      <c r="AG140" s="599"/>
      <c r="AH140" s="599"/>
      <c r="AI140" s="599"/>
      <c r="AJ140" s="247"/>
    </row>
    <row r="141" spans="1:36" x14ac:dyDescent="0.2">
      <c r="A141" s="630"/>
      <c r="B141" s="631" t="s">
        <v>1230</v>
      </c>
      <c r="C141" s="632"/>
      <c r="D141" s="632"/>
      <c r="E141" s="632"/>
      <c r="F141" s="633"/>
      <c r="G141" s="633"/>
      <c r="H141" s="634"/>
      <c r="I141" s="633"/>
      <c r="J141" s="617"/>
      <c r="K141" s="617"/>
      <c r="L141" s="617"/>
      <c r="M141" s="617"/>
      <c r="N141" s="617"/>
      <c r="O141" s="617"/>
      <c r="P141" s="617"/>
      <c r="Q141" s="617"/>
      <c r="R141" s="617"/>
      <c r="S141" s="617"/>
      <c r="T141" s="617"/>
      <c r="U141" s="617"/>
      <c r="V141" s="617"/>
      <c r="W141" s="617"/>
      <c r="X141" s="617"/>
      <c r="Y141" s="617"/>
      <c r="Z141" s="617"/>
      <c r="AA141" s="617"/>
      <c r="AB141" s="617"/>
      <c r="AC141" s="617"/>
      <c r="AD141" s="617"/>
      <c r="AE141" s="617"/>
      <c r="AF141" s="617"/>
      <c r="AG141" s="617"/>
      <c r="AH141" s="617"/>
      <c r="AI141" s="617"/>
      <c r="AJ141" s="248"/>
    </row>
    <row r="142" spans="1:36" x14ac:dyDescent="0.2">
      <c r="A142" s="608">
        <v>40</v>
      </c>
      <c r="B142" s="635" t="s">
        <v>232</v>
      </c>
      <c r="C142" s="636" t="s">
        <v>568</v>
      </c>
      <c r="D142" s="636" t="s">
        <v>568</v>
      </c>
      <c r="E142" s="637" t="s">
        <v>40</v>
      </c>
      <c r="F142" s="624" t="s">
        <v>153</v>
      </c>
      <c r="G142" s="624" t="s">
        <v>153</v>
      </c>
      <c r="H142" s="627" t="s">
        <v>10</v>
      </c>
      <c r="I142" s="628" t="s">
        <v>1318</v>
      </c>
      <c r="J142" s="599"/>
      <c r="K142" s="599"/>
      <c r="L142" s="599"/>
      <c r="M142" s="599"/>
      <c r="N142" s="599"/>
      <c r="O142" s="599"/>
      <c r="P142" s="599"/>
      <c r="Q142" s="599"/>
      <c r="R142" s="599"/>
      <c r="S142" s="599"/>
      <c r="T142" s="599"/>
      <c r="U142" s="599"/>
      <c r="V142" s="599"/>
      <c r="W142" s="599"/>
      <c r="X142" s="599"/>
      <c r="Y142" s="599"/>
      <c r="Z142" s="599"/>
      <c r="AA142" s="599"/>
      <c r="AB142" s="599"/>
      <c r="AC142" s="599"/>
      <c r="AD142" s="599"/>
      <c r="AE142" s="599"/>
      <c r="AF142" s="599"/>
      <c r="AG142" s="599"/>
      <c r="AH142" s="599"/>
      <c r="AI142" s="599"/>
      <c r="AJ142" s="247"/>
    </row>
    <row r="143" spans="1:36" x14ac:dyDescent="0.2">
      <c r="A143" s="624"/>
      <c r="B143" s="625" t="s">
        <v>343</v>
      </c>
      <c r="C143" s="626"/>
      <c r="D143" s="626"/>
      <c r="E143" s="626"/>
      <c r="F143" s="627" t="s">
        <v>42</v>
      </c>
      <c r="G143" s="627" t="s">
        <v>147</v>
      </c>
      <c r="H143" s="629"/>
      <c r="I143" s="615" t="s">
        <v>1319</v>
      </c>
      <c r="J143" s="599"/>
      <c r="K143" s="599"/>
      <c r="L143" s="599"/>
      <c r="M143" s="599"/>
      <c r="N143" s="599"/>
      <c r="O143" s="599"/>
      <c r="P143" s="599"/>
      <c r="Q143" s="599"/>
      <c r="R143" s="599"/>
      <c r="S143" s="599"/>
      <c r="T143" s="599"/>
      <c r="U143" s="599"/>
      <c r="V143" s="599"/>
      <c r="W143" s="599"/>
      <c r="X143" s="599"/>
      <c r="Y143" s="599"/>
      <c r="Z143" s="599"/>
      <c r="AA143" s="599"/>
      <c r="AB143" s="599"/>
      <c r="AC143" s="599"/>
      <c r="AD143" s="599"/>
      <c r="AE143" s="599"/>
      <c r="AF143" s="599"/>
      <c r="AG143" s="599"/>
      <c r="AH143" s="599"/>
      <c r="AI143" s="599"/>
      <c r="AJ143" s="247"/>
    </row>
    <row r="144" spans="1:36" x14ac:dyDescent="0.2">
      <c r="A144" s="630"/>
      <c r="B144" s="631" t="s">
        <v>155</v>
      </c>
      <c r="C144" s="632"/>
      <c r="D144" s="632"/>
      <c r="E144" s="632"/>
      <c r="F144" s="638" t="s">
        <v>568</v>
      </c>
      <c r="G144" s="638" t="s">
        <v>568</v>
      </c>
      <c r="H144" s="634"/>
      <c r="I144" s="639"/>
      <c r="J144" s="617"/>
      <c r="K144" s="617"/>
      <c r="L144" s="617"/>
      <c r="M144" s="617"/>
      <c r="N144" s="617"/>
      <c r="O144" s="617"/>
      <c r="P144" s="617"/>
      <c r="Q144" s="617"/>
      <c r="R144" s="617"/>
      <c r="S144" s="617"/>
      <c r="T144" s="617"/>
      <c r="U144" s="617"/>
      <c r="V144" s="617"/>
      <c r="W144" s="617"/>
      <c r="X144" s="617"/>
      <c r="Y144" s="617"/>
      <c r="Z144" s="617"/>
      <c r="AA144" s="617"/>
      <c r="AB144" s="617"/>
      <c r="AC144" s="617"/>
      <c r="AD144" s="617"/>
      <c r="AE144" s="617"/>
      <c r="AF144" s="617"/>
      <c r="AG144" s="617"/>
      <c r="AH144" s="617"/>
      <c r="AI144" s="617"/>
      <c r="AJ144" s="247"/>
    </row>
    <row r="145" spans="1:36" x14ac:dyDescent="0.2">
      <c r="A145" s="608">
        <v>41</v>
      </c>
      <c r="B145" s="635" t="s">
        <v>232</v>
      </c>
      <c r="C145" s="636" t="s">
        <v>1320</v>
      </c>
      <c r="D145" s="636" t="s">
        <v>1320</v>
      </c>
      <c r="E145" s="637" t="s">
        <v>40</v>
      </c>
      <c r="F145" s="624" t="s">
        <v>153</v>
      </c>
      <c r="G145" s="624" t="s">
        <v>153</v>
      </c>
      <c r="H145" s="627" t="s">
        <v>10</v>
      </c>
      <c r="I145" s="628" t="s">
        <v>1321</v>
      </c>
      <c r="J145" s="599"/>
      <c r="K145" s="599"/>
      <c r="L145" s="599"/>
      <c r="M145" s="599"/>
      <c r="N145" s="599"/>
      <c r="O145" s="599"/>
      <c r="P145" s="599"/>
      <c r="Q145" s="599"/>
      <c r="R145" s="599"/>
      <c r="S145" s="599"/>
      <c r="T145" s="599"/>
      <c r="U145" s="599"/>
      <c r="V145" s="599"/>
      <c r="W145" s="599"/>
      <c r="X145" s="599"/>
      <c r="Y145" s="599"/>
      <c r="Z145" s="599"/>
      <c r="AA145" s="599"/>
      <c r="AB145" s="599"/>
      <c r="AC145" s="599"/>
      <c r="AD145" s="599"/>
      <c r="AE145" s="599"/>
      <c r="AF145" s="599"/>
      <c r="AG145" s="599"/>
      <c r="AH145" s="599"/>
      <c r="AI145" s="599"/>
      <c r="AJ145" s="248"/>
    </row>
    <row r="146" spans="1:36" x14ac:dyDescent="0.2">
      <c r="A146" s="624"/>
      <c r="B146" s="625" t="s">
        <v>1322</v>
      </c>
      <c r="C146" s="626"/>
      <c r="D146" s="626"/>
      <c r="E146" s="626"/>
      <c r="F146" s="627" t="s">
        <v>42</v>
      </c>
      <c r="G146" s="627" t="s">
        <v>147</v>
      </c>
      <c r="H146" s="629"/>
      <c r="I146" s="615" t="s">
        <v>1323</v>
      </c>
      <c r="J146" s="599"/>
      <c r="K146" s="599"/>
      <c r="L146" s="599"/>
      <c r="M146" s="599"/>
      <c r="N146" s="599"/>
      <c r="O146" s="599"/>
      <c r="P146" s="599"/>
      <c r="Q146" s="599"/>
      <c r="R146" s="599"/>
      <c r="S146" s="599"/>
      <c r="T146" s="599"/>
      <c r="U146" s="599"/>
      <c r="V146" s="599"/>
      <c r="W146" s="599"/>
      <c r="X146" s="599"/>
      <c r="Y146" s="599"/>
      <c r="Z146" s="599"/>
      <c r="AA146" s="599"/>
      <c r="AB146" s="599"/>
      <c r="AC146" s="599"/>
      <c r="AD146" s="599"/>
      <c r="AE146" s="599"/>
      <c r="AF146" s="599"/>
      <c r="AG146" s="599"/>
      <c r="AH146" s="599"/>
      <c r="AI146" s="599"/>
      <c r="AJ146" s="247"/>
    </row>
    <row r="147" spans="1:36" x14ac:dyDescent="0.2">
      <c r="A147" s="630"/>
      <c r="B147" s="631" t="s">
        <v>274</v>
      </c>
      <c r="C147" s="632"/>
      <c r="D147" s="632"/>
      <c r="E147" s="632"/>
      <c r="F147" s="638" t="s">
        <v>1320</v>
      </c>
      <c r="G147" s="638" t="s">
        <v>1320</v>
      </c>
      <c r="H147" s="634"/>
      <c r="I147" s="639"/>
      <c r="J147" s="617"/>
      <c r="K147" s="617"/>
      <c r="L147" s="617"/>
      <c r="M147" s="617"/>
      <c r="N147" s="617"/>
      <c r="O147" s="617"/>
      <c r="P147" s="617"/>
      <c r="Q147" s="617"/>
      <c r="R147" s="617"/>
      <c r="S147" s="617"/>
      <c r="T147" s="617"/>
      <c r="U147" s="617"/>
      <c r="V147" s="617"/>
      <c r="W147" s="617"/>
      <c r="X147" s="617"/>
      <c r="Y147" s="617"/>
      <c r="Z147" s="617"/>
      <c r="AA147" s="617"/>
      <c r="AB147" s="617"/>
      <c r="AC147" s="617"/>
      <c r="AD147" s="617"/>
      <c r="AE147" s="617"/>
      <c r="AF147" s="617"/>
      <c r="AG147" s="617"/>
      <c r="AH147" s="617"/>
      <c r="AI147" s="617"/>
      <c r="AJ147" s="247"/>
    </row>
    <row r="148" spans="1:36" x14ac:dyDescent="0.2">
      <c r="A148" s="608">
        <v>42</v>
      </c>
      <c r="B148" s="635" t="s">
        <v>232</v>
      </c>
      <c r="C148" s="636" t="s">
        <v>1324</v>
      </c>
      <c r="D148" s="636" t="s">
        <v>1324</v>
      </c>
      <c r="E148" s="637" t="s">
        <v>40</v>
      </c>
      <c r="F148" s="624" t="s">
        <v>153</v>
      </c>
      <c r="G148" s="624" t="s">
        <v>153</v>
      </c>
      <c r="H148" s="627" t="s">
        <v>10</v>
      </c>
      <c r="I148" s="628" t="s">
        <v>1325</v>
      </c>
      <c r="J148" s="599"/>
      <c r="K148" s="599"/>
      <c r="L148" s="599"/>
      <c r="M148" s="599"/>
      <c r="N148" s="599"/>
      <c r="O148" s="599"/>
      <c r="P148" s="599"/>
      <c r="Q148" s="599"/>
      <c r="R148" s="599"/>
      <c r="S148" s="599"/>
      <c r="T148" s="599"/>
      <c r="U148" s="599"/>
      <c r="V148" s="599"/>
      <c r="W148" s="599"/>
      <c r="X148" s="599"/>
      <c r="Y148" s="599"/>
      <c r="Z148" s="599"/>
      <c r="AA148" s="599"/>
      <c r="AB148" s="599"/>
      <c r="AC148" s="599"/>
      <c r="AD148" s="599"/>
      <c r="AE148" s="599"/>
      <c r="AF148" s="599"/>
      <c r="AG148" s="599"/>
      <c r="AH148" s="599"/>
      <c r="AI148" s="599"/>
      <c r="AJ148" s="248"/>
    </row>
    <row r="149" spans="1:36" x14ac:dyDescent="0.2">
      <c r="A149" s="624"/>
      <c r="B149" s="625" t="s">
        <v>343</v>
      </c>
      <c r="C149" s="626"/>
      <c r="D149" s="626"/>
      <c r="E149" s="626"/>
      <c r="F149" s="627" t="s">
        <v>42</v>
      </c>
      <c r="G149" s="627" t="s">
        <v>147</v>
      </c>
      <c r="H149" s="629"/>
      <c r="I149" s="615" t="s">
        <v>1326</v>
      </c>
      <c r="J149" s="599"/>
      <c r="K149" s="599"/>
      <c r="L149" s="599"/>
      <c r="M149" s="599"/>
      <c r="N149" s="599"/>
      <c r="O149" s="599"/>
      <c r="P149" s="599"/>
      <c r="Q149" s="599"/>
      <c r="R149" s="599"/>
      <c r="S149" s="599"/>
      <c r="T149" s="599"/>
      <c r="U149" s="599"/>
      <c r="V149" s="599"/>
      <c r="W149" s="599"/>
      <c r="X149" s="599"/>
      <c r="Y149" s="599"/>
      <c r="Z149" s="599"/>
      <c r="AA149" s="599"/>
      <c r="AB149" s="599"/>
      <c r="AC149" s="599"/>
      <c r="AD149" s="599"/>
      <c r="AE149" s="599"/>
      <c r="AF149" s="599"/>
      <c r="AG149" s="599"/>
      <c r="AH149" s="599"/>
      <c r="AI149" s="599"/>
      <c r="AJ149" s="247"/>
    </row>
    <row r="150" spans="1:36" x14ac:dyDescent="0.2">
      <c r="A150" s="630"/>
      <c r="B150" s="631" t="s">
        <v>231</v>
      </c>
      <c r="C150" s="632"/>
      <c r="D150" s="632"/>
      <c r="E150" s="632"/>
      <c r="F150" s="638" t="s">
        <v>1324</v>
      </c>
      <c r="G150" s="638" t="s">
        <v>1324</v>
      </c>
      <c r="H150" s="634"/>
      <c r="I150" s="639"/>
      <c r="J150" s="617"/>
      <c r="K150" s="617"/>
      <c r="L150" s="617"/>
      <c r="M150" s="617"/>
      <c r="N150" s="617"/>
      <c r="O150" s="617"/>
      <c r="P150" s="617"/>
      <c r="Q150" s="617"/>
      <c r="R150" s="617"/>
      <c r="S150" s="617"/>
      <c r="T150" s="617"/>
      <c r="U150" s="617"/>
      <c r="V150" s="617"/>
      <c r="W150" s="617"/>
      <c r="X150" s="617"/>
      <c r="Y150" s="617"/>
      <c r="Z150" s="617"/>
      <c r="AA150" s="617"/>
      <c r="AB150" s="617"/>
      <c r="AC150" s="617"/>
      <c r="AD150" s="617"/>
      <c r="AE150" s="617"/>
      <c r="AF150" s="617"/>
      <c r="AG150" s="617"/>
      <c r="AH150" s="617"/>
      <c r="AI150" s="617"/>
      <c r="AJ150" s="247"/>
    </row>
    <row r="151" spans="1:36" x14ac:dyDescent="0.2">
      <c r="A151" s="640">
        <v>43</v>
      </c>
      <c r="B151" s="605" t="s">
        <v>1327</v>
      </c>
      <c r="C151" s="647" t="s">
        <v>1328</v>
      </c>
      <c r="D151" s="647" t="s">
        <v>1328</v>
      </c>
      <c r="E151" s="614" t="s">
        <v>40</v>
      </c>
      <c r="F151" s="640" t="s">
        <v>1310</v>
      </c>
      <c r="G151" s="640" t="s">
        <v>1310</v>
      </c>
      <c r="H151" s="615" t="s">
        <v>10</v>
      </c>
      <c r="I151" s="610" t="s">
        <v>1329</v>
      </c>
      <c r="J151" s="646"/>
      <c r="K151" s="646"/>
      <c r="L151" s="646"/>
      <c r="M151" s="646"/>
      <c r="N151" s="646"/>
      <c r="O151" s="646"/>
      <c r="P151" s="646"/>
      <c r="Q151" s="646"/>
      <c r="R151" s="646"/>
      <c r="S151" s="646"/>
      <c r="T151" s="646"/>
      <c r="U151" s="646"/>
      <c r="V151" s="646"/>
      <c r="W151" s="646"/>
      <c r="X151" s="646"/>
      <c r="Y151" s="646"/>
      <c r="Z151" s="646"/>
      <c r="AA151" s="646"/>
      <c r="AB151" s="646"/>
      <c r="AC151" s="646"/>
      <c r="AD151" s="646"/>
      <c r="AE151" s="646"/>
      <c r="AF151" s="646"/>
      <c r="AG151" s="646"/>
      <c r="AH151" s="646"/>
      <c r="AI151" s="646"/>
      <c r="AJ151" s="247"/>
    </row>
    <row r="152" spans="1:36" x14ac:dyDescent="0.2">
      <c r="A152" s="640"/>
      <c r="B152" s="613" t="s">
        <v>246</v>
      </c>
      <c r="C152" s="647"/>
      <c r="D152" s="647"/>
      <c r="E152" s="614"/>
      <c r="F152" s="615" t="s">
        <v>42</v>
      </c>
      <c r="G152" s="615" t="s">
        <v>147</v>
      </c>
      <c r="H152" s="616"/>
      <c r="I152" s="615" t="s">
        <v>1330</v>
      </c>
      <c r="J152" s="646"/>
      <c r="K152" s="646"/>
      <c r="L152" s="646"/>
      <c r="M152" s="646"/>
      <c r="N152" s="646"/>
      <c r="O152" s="646"/>
      <c r="P152" s="646"/>
      <c r="Q152" s="646"/>
      <c r="R152" s="646"/>
      <c r="S152" s="646"/>
      <c r="T152" s="646"/>
      <c r="U152" s="646"/>
      <c r="V152" s="646"/>
      <c r="W152" s="646"/>
      <c r="X152" s="646"/>
      <c r="Y152" s="646"/>
      <c r="Z152" s="646"/>
      <c r="AA152" s="646"/>
      <c r="AB152" s="646"/>
      <c r="AC152" s="646"/>
      <c r="AD152" s="646"/>
      <c r="AE152" s="646"/>
      <c r="AF152" s="646"/>
      <c r="AG152" s="646"/>
      <c r="AH152" s="646"/>
      <c r="AI152" s="646"/>
      <c r="AJ152" s="248"/>
    </row>
    <row r="153" spans="1:36" x14ac:dyDescent="0.2">
      <c r="A153" s="640"/>
      <c r="B153" s="613"/>
      <c r="C153" s="647"/>
      <c r="D153" s="647"/>
      <c r="E153" s="647"/>
      <c r="F153" s="614" t="s">
        <v>1328</v>
      </c>
      <c r="G153" s="614" t="s">
        <v>1328</v>
      </c>
      <c r="H153" s="616"/>
      <c r="I153" s="615"/>
      <c r="J153" s="646"/>
      <c r="K153" s="646"/>
      <c r="L153" s="646"/>
      <c r="M153" s="646"/>
      <c r="N153" s="646"/>
      <c r="O153" s="646"/>
      <c r="P153" s="646"/>
      <c r="Q153" s="646"/>
      <c r="R153" s="646"/>
      <c r="S153" s="646"/>
      <c r="T153" s="646"/>
      <c r="U153" s="646"/>
      <c r="V153" s="646"/>
      <c r="W153" s="646"/>
      <c r="X153" s="646"/>
      <c r="Y153" s="646"/>
      <c r="Z153" s="646"/>
      <c r="AA153" s="646"/>
      <c r="AB153" s="646"/>
      <c r="AC153" s="646"/>
      <c r="AD153" s="646"/>
      <c r="AE153" s="646"/>
      <c r="AF153" s="646"/>
      <c r="AG153" s="646"/>
      <c r="AH153" s="646"/>
      <c r="AI153" s="646"/>
      <c r="AJ153" s="247"/>
    </row>
    <row r="154" spans="1:36" x14ac:dyDescent="0.2">
      <c r="A154" s="648"/>
      <c r="B154" s="619"/>
      <c r="C154" s="649"/>
      <c r="D154" s="649"/>
      <c r="E154" s="649"/>
      <c r="F154" s="650"/>
      <c r="G154" s="650"/>
      <c r="H154" s="641"/>
      <c r="I154" s="650"/>
      <c r="J154" s="646"/>
      <c r="K154" s="646"/>
      <c r="L154" s="646"/>
      <c r="M154" s="646"/>
      <c r="N154" s="646"/>
      <c r="O154" s="646"/>
      <c r="P154" s="646"/>
      <c r="Q154" s="646"/>
      <c r="R154" s="646"/>
      <c r="S154" s="646"/>
      <c r="T154" s="646"/>
      <c r="U154" s="646"/>
      <c r="V154" s="646"/>
      <c r="W154" s="646"/>
      <c r="X154" s="646"/>
      <c r="Y154" s="646"/>
      <c r="Z154" s="646"/>
      <c r="AA154" s="646"/>
      <c r="AB154" s="646"/>
      <c r="AC154" s="646"/>
      <c r="AD154" s="646"/>
      <c r="AE154" s="646"/>
      <c r="AF154" s="646"/>
      <c r="AG154" s="646"/>
      <c r="AH154" s="646"/>
      <c r="AI154" s="646"/>
      <c r="AJ154" s="247"/>
    </row>
    <row r="155" spans="1:36" x14ac:dyDescent="0.2">
      <c r="A155" s="624">
        <v>44</v>
      </c>
      <c r="B155" s="625" t="s">
        <v>144</v>
      </c>
      <c r="C155" s="626" t="s">
        <v>706</v>
      </c>
      <c r="D155" s="626" t="s">
        <v>706</v>
      </c>
      <c r="E155" s="626" t="s">
        <v>40</v>
      </c>
      <c r="F155" s="627" t="s">
        <v>153</v>
      </c>
      <c r="G155" s="628" t="s">
        <v>153</v>
      </c>
      <c r="H155" s="628" t="s">
        <v>10</v>
      </c>
      <c r="I155" s="628" t="s">
        <v>1331</v>
      </c>
      <c r="J155" s="599"/>
      <c r="K155" s="599"/>
      <c r="L155" s="599"/>
      <c r="M155" s="599"/>
      <c r="N155" s="599"/>
      <c r="O155" s="599"/>
      <c r="P155" s="599"/>
      <c r="Q155" s="599"/>
      <c r="R155" s="599"/>
      <c r="S155" s="599"/>
      <c r="T155" s="599"/>
      <c r="U155" s="599"/>
      <c r="V155" s="599"/>
      <c r="W155" s="599"/>
      <c r="X155" s="599"/>
      <c r="Y155" s="599"/>
      <c r="Z155" s="599"/>
      <c r="AA155" s="599"/>
      <c r="AB155" s="599"/>
      <c r="AC155" s="599"/>
      <c r="AD155" s="599"/>
      <c r="AE155" s="599"/>
      <c r="AF155" s="599"/>
      <c r="AG155" s="599"/>
      <c r="AH155" s="599"/>
      <c r="AI155" s="599"/>
      <c r="AJ155" s="248"/>
    </row>
    <row r="156" spans="1:36" x14ac:dyDescent="0.2">
      <c r="A156" s="624"/>
      <c r="B156" s="625" t="s">
        <v>146</v>
      </c>
      <c r="C156" s="626"/>
      <c r="D156" s="626"/>
      <c r="E156" s="626"/>
      <c r="F156" s="627" t="s">
        <v>42</v>
      </c>
      <c r="G156" s="627" t="s">
        <v>147</v>
      </c>
      <c r="H156" s="629"/>
      <c r="I156" s="615" t="s">
        <v>1332</v>
      </c>
      <c r="J156" s="599"/>
      <c r="K156" s="599"/>
      <c r="L156" s="599"/>
      <c r="M156" s="599"/>
      <c r="N156" s="599"/>
      <c r="O156" s="599"/>
      <c r="P156" s="599"/>
      <c r="Q156" s="599"/>
      <c r="R156" s="599"/>
      <c r="S156" s="599"/>
      <c r="T156" s="599"/>
      <c r="U156" s="599"/>
      <c r="V156" s="599"/>
      <c r="W156" s="599"/>
      <c r="X156" s="599"/>
      <c r="Y156" s="599"/>
      <c r="Z156" s="599"/>
      <c r="AA156" s="599"/>
      <c r="AB156" s="599"/>
      <c r="AC156" s="599"/>
      <c r="AD156" s="599"/>
      <c r="AE156" s="599"/>
      <c r="AF156" s="599"/>
      <c r="AG156" s="599"/>
      <c r="AH156" s="599"/>
      <c r="AI156" s="599"/>
      <c r="AJ156" s="247"/>
    </row>
    <row r="157" spans="1:36" x14ac:dyDescent="0.2">
      <c r="A157" s="624"/>
      <c r="B157" s="625" t="s">
        <v>154</v>
      </c>
      <c r="C157" s="626"/>
      <c r="D157" s="626"/>
      <c r="E157" s="626"/>
      <c r="F157" s="626" t="s">
        <v>706</v>
      </c>
      <c r="G157" s="626" t="s">
        <v>706</v>
      </c>
      <c r="H157" s="629"/>
      <c r="I157" s="627"/>
      <c r="J157" s="599"/>
      <c r="K157" s="599"/>
      <c r="L157" s="599"/>
      <c r="M157" s="599"/>
      <c r="N157" s="599"/>
      <c r="O157" s="599"/>
      <c r="P157" s="599"/>
      <c r="Q157" s="599"/>
      <c r="R157" s="599"/>
      <c r="S157" s="599"/>
      <c r="T157" s="599"/>
      <c r="U157" s="599"/>
      <c r="V157" s="599"/>
      <c r="W157" s="599"/>
      <c r="X157" s="599"/>
      <c r="Y157" s="599"/>
      <c r="Z157" s="599"/>
      <c r="AA157" s="599"/>
      <c r="AB157" s="599"/>
      <c r="AC157" s="599"/>
      <c r="AD157" s="599"/>
      <c r="AE157" s="599"/>
      <c r="AF157" s="599"/>
      <c r="AG157" s="599"/>
      <c r="AH157" s="599"/>
      <c r="AI157" s="599"/>
      <c r="AJ157" s="247"/>
    </row>
    <row r="158" spans="1:36" x14ac:dyDescent="0.2">
      <c r="A158" s="630"/>
      <c r="B158" s="631" t="s">
        <v>1230</v>
      </c>
      <c r="C158" s="632"/>
      <c r="D158" s="632"/>
      <c r="E158" s="632"/>
      <c r="F158" s="633"/>
      <c r="G158" s="633"/>
      <c r="H158" s="634"/>
      <c r="I158" s="633"/>
      <c r="J158" s="617"/>
      <c r="K158" s="617"/>
      <c r="L158" s="617"/>
      <c r="M158" s="617"/>
      <c r="N158" s="617"/>
      <c r="O158" s="617"/>
      <c r="P158" s="617"/>
      <c r="Q158" s="617"/>
      <c r="R158" s="617"/>
      <c r="S158" s="617"/>
      <c r="T158" s="617"/>
      <c r="U158" s="617"/>
      <c r="V158" s="617"/>
      <c r="W158" s="617"/>
      <c r="X158" s="617"/>
      <c r="Y158" s="617"/>
      <c r="Z158" s="617"/>
      <c r="AA158" s="617"/>
      <c r="AB158" s="617"/>
      <c r="AC158" s="617"/>
      <c r="AD158" s="617"/>
      <c r="AE158" s="617"/>
      <c r="AF158" s="617"/>
      <c r="AG158" s="617"/>
      <c r="AH158" s="617"/>
      <c r="AI158" s="617"/>
      <c r="AJ158" s="247"/>
    </row>
    <row r="159" spans="1:36" x14ac:dyDescent="0.2">
      <c r="A159" s="624">
        <v>45</v>
      </c>
      <c r="B159" s="625" t="s">
        <v>144</v>
      </c>
      <c r="C159" s="626" t="s">
        <v>706</v>
      </c>
      <c r="D159" s="626" t="s">
        <v>706</v>
      </c>
      <c r="E159" s="626" t="s">
        <v>40</v>
      </c>
      <c r="F159" s="627" t="s">
        <v>153</v>
      </c>
      <c r="G159" s="628" t="s">
        <v>153</v>
      </c>
      <c r="H159" s="628" t="s">
        <v>10</v>
      </c>
      <c r="I159" s="628" t="s">
        <v>1333</v>
      </c>
      <c r="J159" s="599"/>
      <c r="K159" s="599"/>
      <c r="L159" s="599"/>
      <c r="M159" s="599"/>
      <c r="N159" s="599"/>
      <c r="O159" s="599"/>
      <c r="P159" s="599"/>
      <c r="Q159" s="599"/>
      <c r="R159" s="599"/>
      <c r="S159" s="599"/>
      <c r="T159" s="599"/>
      <c r="U159" s="599"/>
      <c r="V159" s="599"/>
      <c r="W159" s="599"/>
      <c r="X159" s="599"/>
      <c r="Y159" s="599"/>
      <c r="Z159" s="599"/>
      <c r="AA159" s="599"/>
      <c r="AB159" s="599"/>
      <c r="AC159" s="599"/>
      <c r="AD159" s="599"/>
      <c r="AE159" s="599"/>
      <c r="AF159" s="599"/>
      <c r="AG159" s="599"/>
      <c r="AH159" s="599"/>
      <c r="AI159" s="599"/>
      <c r="AJ159" s="247"/>
    </row>
    <row r="160" spans="1:36" x14ac:dyDescent="0.2">
      <c r="A160" s="624"/>
      <c r="B160" s="625" t="s">
        <v>146</v>
      </c>
      <c r="C160" s="626"/>
      <c r="D160" s="626"/>
      <c r="E160" s="626"/>
      <c r="F160" s="627" t="s">
        <v>42</v>
      </c>
      <c r="G160" s="627" t="s">
        <v>147</v>
      </c>
      <c r="H160" s="629"/>
      <c r="I160" s="615" t="s">
        <v>1332</v>
      </c>
      <c r="J160" s="599"/>
      <c r="K160" s="599"/>
      <c r="L160" s="599"/>
      <c r="M160" s="599"/>
      <c r="N160" s="599"/>
      <c r="O160" s="599"/>
      <c r="P160" s="599"/>
      <c r="Q160" s="599"/>
      <c r="R160" s="599"/>
      <c r="S160" s="599"/>
      <c r="T160" s="599"/>
      <c r="U160" s="599"/>
      <c r="V160" s="599"/>
      <c r="W160" s="599"/>
      <c r="X160" s="599"/>
      <c r="Y160" s="599"/>
      <c r="Z160" s="599"/>
      <c r="AA160" s="599"/>
      <c r="AB160" s="599"/>
      <c r="AC160" s="599"/>
      <c r="AD160" s="599"/>
      <c r="AE160" s="599"/>
      <c r="AF160" s="599"/>
      <c r="AG160" s="599"/>
      <c r="AH160" s="599"/>
      <c r="AI160" s="599"/>
      <c r="AJ160" s="247"/>
    </row>
    <row r="161" spans="1:36" x14ac:dyDescent="0.2">
      <c r="A161" s="624"/>
      <c r="B161" s="625" t="s">
        <v>154</v>
      </c>
      <c r="C161" s="626"/>
      <c r="D161" s="626"/>
      <c r="E161" s="626"/>
      <c r="F161" s="626" t="s">
        <v>706</v>
      </c>
      <c r="G161" s="626" t="s">
        <v>706</v>
      </c>
      <c r="H161" s="629"/>
      <c r="I161" s="627"/>
      <c r="J161" s="599"/>
      <c r="K161" s="599"/>
      <c r="L161" s="599"/>
      <c r="M161" s="599"/>
      <c r="N161" s="599"/>
      <c r="O161" s="599"/>
      <c r="P161" s="599"/>
      <c r="Q161" s="599"/>
      <c r="R161" s="599"/>
      <c r="S161" s="599"/>
      <c r="T161" s="599"/>
      <c r="U161" s="599"/>
      <c r="V161" s="599"/>
      <c r="W161" s="599"/>
      <c r="X161" s="599"/>
      <c r="Y161" s="599"/>
      <c r="Z161" s="599"/>
      <c r="AA161" s="599"/>
      <c r="AB161" s="599"/>
      <c r="AC161" s="599"/>
      <c r="AD161" s="599"/>
      <c r="AE161" s="599"/>
      <c r="AF161" s="599"/>
      <c r="AG161" s="599"/>
      <c r="AH161" s="599"/>
      <c r="AI161" s="599"/>
      <c r="AJ161" s="247"/>
    </row>
    <row r="162" spans="1:36" x14ac:dyDescent="0.2">
      <c r="A162" s="630"/>
      <c r="B162" s="631" t="s">
        <v>274</v>
      </c>
      <c r="C162" s="632"/>
      <c r="D162" s="632"/>
      <c r="E162" s="632"/>
      <c r="F162" s="633"/>
      <c r="G162" s="633"/>
      <c r="H162" s="634"/>
      <c r="I162" s="633"/>
      <c r="J162" s="617"/>
      <c r="K162" s="617"/>
      <c r="L162" s="617"/>
      <c r="M162" s="617"/>
      <c r="N162" s="617"/>
      <c r="O162" s="617"/>
      <c r="P162" s="617"/>
      <c r="Q162" s="617"/>
      <c r="R162" s="617"/>
      <c r="S162" s="617"/>
      <c r="T162" s="617"/>
      <c r="U162" s="617"/>
      <c r="V162" s="617"/>
      <c r="W162" s="617"/>
      <c r="X162" s="617"/>
      <c r="Y162" s="617"/>
      <c r="Z162" s="617"/>
      <c r="AA162" s="617"/>
      <c r="AB162" s="617"/>
      <c r="AC162" s="617"/>
      <c r="AD162" s="617"/>
      <c r="AE162" s="617"/>
      <c r="AF162" s="617"/>
      <c r="AG162" s="617"/>
      <c r="AH162" s="617"/>
      <c r="AI162" s="617"/>
      <c r="AJ162" s="247"/>
    </row>
    <row r="163" spans="1:36" x14ac:dyDescent="0.2">
      <c r="A163" s="624">
        <v>46</v>
      </c>
      <c r="B163" s="625" t="s">
        <v>144</v>
      </c>
      <c r="C163" s="626" t="s">
        <v>706</v>
      </c>
      <c r="D163" s="626" t="s">
        <v>706</v>
      </c>
      <c r="E163" s="626" t="s">
        <v>40</v>
      </c>
      <c r="F163" s="627" t="s">
        <v>153</v>
      </c>
      <c r="G163" s="628" t="s">
        <v>153</v>
      </c>
      <c r="H163" s="628" t="s">
        <v>10</v>
      </c>
      <c r="I163" s="628" t="s">
        <v>1334</v>
      </c>
      <c r="J163" s="599"/>
      <c r="K163" s="599"/>
      <c r="L163" s="599"/>
      <c r="M163" s="599"/>
      <c r="N163" s="599"/>
      <c r="O163" s="599"/>
      <c r="P163" s="599"/>
      <c r="Q163" s="599"/>
      <c r="R163" s="599"/>
      <c r="S163" s="599"/>
      <c r="T163" s="599"/>
      <c r="U163" s="599"/>
      <c r="V163" s="599"/>
      <c r="W163" s="599"/>
      <c r="X163" s="599"/>
      <c r="Y163" s="599"/>
      <c r="Z163" s="599"/>
      <c r="AA163" s="599"/>
      <c r="AB163" s="599"/>
      <c r="AC163" s="599"/>
      <c r="AD163" s="599"/>
      <c r="AE163" s="599"/>
      <c r="AF163" s="599"/>
      <c r="AG163" s="599"/>
      <c r="AH163" s="599"/>
      <c r="AI163" s="599"/>
      <c r="AJ163" s="247"/>
    </row>
    <row r="164" spans="1:36" x14ac:dyDescent="0.2">
      <c r="A164" s="624"/>
      <c r="B164" s="625" t="s">
        <v>146</v>
      </c>
      <c r="C164" s="626"/>
      <c r="D164" s="626"/>
      <c r="E164" s="626"/>
      <c r="F164" s="627" t="s">
        <v>42</v>
      </c>
      <c r="G164" s="627" t="s">
        <v>147</v>
      </c>
      <c r="H164" s="629"/>
      <c r="I164" s="615" t="s">
        <v>1332</v>
      </c>
      <c r="J164" s="599"/>
      <c r="K164" s="599"/>
      <c r="L164" s="599"/>
      <c r="M164" s="599"/>
      <c r="N164" s="599"/>
      <c r="O164" s="599"/>
      <c r="P164" s="599"/>
      <c r="Q164" s="599"/>
      <c r="R164" s="599"/>
      <c r="S164" s="599"/>
      <c r="T164" s="599"/>
      <c r="U164" s="599"/>
      <c r="V164" s="599"/>
      <c r="W164" s="599"/>
      <c r="X164" s="599"/>
      <c r="Y164" s="599"/>
      <c r="Z164" s="599"/>
      <c r="AA164" s="599"/>
      <c r="AB164" s="599"/>
      <c r="AC164" s="599"/>
      <c r="AD164" s="599"/>
      <c r="AE164" s="599"/>
      <c r="AF164" s="599"/>
      <c r="AG164" s="599"/>
      <c r="AH164" s="599"/>
      <c r="AI164" s="599"/>
      <c r="AJ164" s="248"/>
    </row>
    <row r="165" spans="1:36" x14ac:dyDescent="0.2">
      <c r="A165" s="624"/>
      <c r="B165" s="625" t="s">
        <v>154</v>
      </c>
      <c r="C165" s="626"/>
      <c r="D165" s="626"/>
      <c r="E165" s="626"/>
      <c r="F165" s="626" t="s">
        <v>706</v>
      </c>
      <c r="G165" s="626" t="s">
        <v>706</v>
      </c>
      <c r="H165" s="629"/>
      <c r="I165" s="627"/>
      <c r="J165" s="599"/>
      <c r="K165" s="599"/>
      <c r="L165" s="599"/>
      <c r="M165" s="599"/>
      <c r="N165" s="599"/>
      <c r="O165" s="599"/>
      <c r="P165" s="599"/>
      <c r="Q165" s="599"/>
      <c r="R165" s="599"/>
      <c r="S165" s="599"/>
      <c r="T165" s="599"/>
      <c r="U165" s="599"/>
      <c r="V165" s="599"/>
      <c r="W165" s="599"/>
      <c r="X165" s="599"/>
      <c r="Y165" s="599"/>
      <c r="Z165" s="599"/>
      <c r="AA165" s="599"/>
      <c r="AB165" s="599"/>
      <c r="AC165" s="599"/>
      <c r="AD165" s="599"/>
      <c r="AE165" s="599"/>
      <c r="AF165" s="599"/>
      <c r="AG165" s="599"/>
      <c r="AH165" s="599"/>
      <c r="AI165" s="599"/>
      <c r="AJ165" s="247"/>
    </row>
    <row r="166" spans="1:36" x14ac:dyDescent="0.2">
      <c r="A166" s="630"/>
      <c r="B166" s="631" t="s">
        <v>155</v>
      </c>
      <c r="C166" s="632"/>
      <c r="D166" s="632"/>
      <c r="E166" s="632"/>
      <c r="F166" s="633"/>
      <c r="G166" s="633"/>
      <c r="H166" s="634"/>
      <c r="I166" s="633"/>
      <c r="J166" s="617"/>
      <c r="K166" s="617"/>
      <c r="L166" s="617"/>
      <c r="M166" s="617"/>
      <c r="N166" s="617"/>
      <c r="O166" s="617"/>
      <c r="P166" s="617"/>
      <c r="Q166" s="617"/>
      <c r="R166" s="617"/>
      <c r="S166" s="617"/>
      <c r="T166" s="617"/>
      <c r="U166" s="617"/>
      <c r="V166" s="617"/>
      <c r="W166" s="617"/>
      <c r="X166" s="617"/>
      <c r="Y166" s="617"/>
      <c r="Z166" s="617"/>
      <c r="AA166" s="617"/>
      <c r="AB166" s="617"/>
      <c r="AC166" s="617"/>
      <c r="AD166" s="617"/>
      <c r="AE166" s="617"/>
      <c r="AF166" s="617"/>
      <c r="AG166" s="617"/>
      <c r="AH166" s="617"/>
      <c r="AI166" s="617"/>
      <c r="AJ166" s="247"/>
    </row>
    <row r="167" spans="1:36" x14ac:dyDescent="0.2">
      <c r="A167" s="608">
        <v>47</v>
      </c>
      <c r="B167" s="635" t="s">
        <v>232</v>
      </c>
      <c r="C167" s="636" t="s">
        <v>965</v>
      </c>
      <c r="D167" s="636" t="s">
        <v>965</v>
      </c>
      <c r="E167" s="637" t="s">
        <v>40</v>
      </c>
      <c r="F167" s="624" t="s">
        <v>153</v>
      </c>
      <c r="G167" s="624" t="s">
        <v>153</v>
      </c>
      <c r="H167" s="627" t="s">
        <v>10</v>
      </c>
      <c r="I167" s="628" t="s">
        <v>1335</v>
      </c>
      <c r="J167" s="599"/>
      <c r="K167" s="599"/>
      <c r="L167" s="599"/>
      <c r="M167" s="599"/>
      <c r="N167" s="599"/>
      <c r="O167" s="599"/>
      <c r="P167" s="599"/>
      <c r="Q167" s="599"/>
      <c r="R167" s="599"/>
      <c r="S167" s="599"/>
      <c r="T167" s="599"/>
      <c r="U167" s="599"/>
      <c r="V167" s="599"/>
      <c r="W167" s="599"/>
      <c r="X167" s="599"/>
      <c r="Y167" s="599"/>
      <c r="Z167" s="599"/>
      <c r="AA167" s="599"/>
      <c r="AB167" s="599"/>
      <c r="AC167" s="599"/>
      <c r="AD167" s="599"/>
      <c r="AE167" s="599"/>
      <c r="AF167" s="599"/>
      <c r="AG167" s="599"/>
      <c r="AH167" s="599"/>
      <c r="AI167" s="599"/>
      <c r="AJ167" s="248"/>
    </row>
    <row r="168" spans="1:36" x14ac:dyDescent="0.2">
      <c r="A168" s="624"/>
      <c r="B168" s="625" t="s">
        <v>298</v>
      </c>
      <c r="C168" s="626"/>
      <c r="D168" s="626"/>
      <c r="E168" s="626"/>
      <c r="F168" s="627" t="s">
        <v>42</v>
      </c>
      <c r="G168" s="627" t="s">
        <v>147</v>
      </c>
      <c r="H168" s="629"/>
      <c r="I168" s="615" t="s">
        <v>1336</v>
      </c>
      <c r="J168" s="599"/>
      <c r="K168" s="599"/>
      <c r="L168" s="599"/>
      <c r="M168" s="599"/>
      <c r="N168" s="599"/>
      <c r="O168" s="599"/>
      <c r="P168" s="599"/>
      <c r="Q168" s="599"/>
      <c r="R168" s="599"/>
      <c r="S168" s="599"/>
      <c r="T168" s="599"/>
      <c r="U168" s="599"/>
      <c r="V168" s="599"/>
      <c r="W168" s="599"/>
      <c r="X168" s="599"/>
      <c r="Y168" s="599"/>
      <c r="Z168" s="599"/>
      <c r="AA168" s="599"/>
      <c r="AB168" s="599"/>
      <c r="AC168" s="599"/>
      <c r="AD168" s="599"/>
      <c r="AE168" s="599"/>
      <c r="AF168" s="599"/>
      <c r="AG168" s="599"/>
      <c r="AH168" s="599"/>
      <c r="AI168" s="599"/>
    </row>
    <row r="169" spans="1:36" x14ac:dyDescent="0.2">
      <c r="A169" s="630"/>
      <c r="B169" s="631" t="s">
        <v>1230</v>
      </c>
      <c r="C169" s="632"/>
      <c r="D169" s="632"/>
      <c r="E169" s="632"/>
      <c r="F169" s="638" t="s">
        <v>965</v>
      </c>
      <c r="G169" s="638" t="s">
        <v>965</v>
      </c>
      <c r="H169" s="634"/>
      <c r="I169" s="639"/>
      <c r="J169" s="617"/>
      <c r="K169" s="617"/>
      <c r="L169" s="617"/>
      <c r="M169" s="617"/>
      <c r="N169" s="617"/>
      <c r="O169" s="617"/>
      <c r="P169" s="617"/>
      <c r="Q169" s="617"/>
      <c r="R169" s="617"/>
      <c r="S169" s="617"/>
      <c r="T169" s="617"/>
      <c r="U169" s="617"/>
      <c r="V169" s="617"/>
      <c r="W169" s="617"/>
      <c r="X169" s="617"/>
      <c r="Y169" s="617"/>
      <c r="Z169" s="617"/>
      <c r="AA169" s="617"/>
      <c r="AB169" s="617"/>
      <c r="AC169" s="617"/>
      <c r="AD169" s="617"/>
      <c r="AE169" s="617"/>
      <c r="AF169" s="617"/>
      <c r="AG169" s="617"/>
      <c r="AH169" s="617"/>
      <c r="AI169" s="617"/>
    </row>
    <row r="170" spans="1:36" x14ac:dyDescent="0.2">
      <c r="A170" s="624">
        <v>48</v>
      </c>
      <c r="B170" s="625" t="s">
        <v>144</v>
      </c>
      <c r="C170" s="626" t="s">
        <v>706</v>
      </c>
      <c r="D170" s="626" t="s">
        <v>706</v>
      </c>
      <c r="E170" s="626" t="s">
        <v>40</v>
      </c>
      <c r="F170" s="627" t="s">
        <v>153</v>
      </c>
      <c r="G170" s="628" t="s">
        <v>153</v>
      </c>
      <c r="H170" s="628" t="s">
        <v>10</v>
      </c>
      <c r="I170" s="628" t="s">
        <v>1337</v>
      </c>
      <c r="J170" s="599"/>
      <c r="K170" s="599"/>
      <c r="L170" s="599"/>
      <c r="M170" s="599"/>
      <c r="N170" s="599"/>
      <c r="O170" s="599"/>
      <c r="P170" s="599"/>
      <c r="Q170" s="599"/>
      <c r="R170" s="599"/>
      <c r="S170" s="599"/>
      <c r="T170" s="599"/>
      <c r="U170" s="599"/>
      <c r="V170" s="599"/>
      <c r="W170" s="599"/>
      <c r="X170" s="599"/>
      <c r="Y170" s="599"/>
      <c r="Z170" s="599"/>
      <c r="AA170" s="599"/>
      <c r="AB170" s="599"/>
      <c r="AC170" s="599"/>
      <c r="AD170" s="599"/>
      <c r="AE170" s="599"/>
      <c r="AF170" s="599"/>
      <c r="AG170" s="599"/>
      <c r="AH170" s="599"/>
      <c r="AI170" s="599"/>
    </row>
    <row r="171" spans="1:36" x14ac:dyDescent="0.2">
      <c r="A171" s="624"/>
      <c r="B171" s="625" t="s">
        <v>146</v>
      </c>
      <c r="C171" s="626"/>
      <c r="D171" s="626"/>
      <c r="E171" s="626"/>
      <c r="F171" s="627" t="s">
        <v>42</v>
      </c>
      <c r="G171" s="627" t="s">
        <v>147</v>
      </c>
      <c r="H171" s="629"/>
      <c r="I171" s="615" t="s">
        <v>1338</v>
      </c>
      <c r="J171" s="599"/>
      <c r="K171" s="599"/>
      <c r="L171" s="599"/>
      <c r="M171" s="599"/>
      <c r="N171" s="599"/>
      <c r="O171" s="599"/>
      <c r="P171" s="599"/>
      <c r="Q171" s="599"/>
      <c r="R171" s="599"/>
      <c r="S171" s="599"/>
      <c r="T171" s="599"/>
      <c r="U171" s="599"/>
      <c r="V171" s="599"/>
      <c r="W171" s="599"/>
      <c r="X171" s="599"/>
      <c r="Y171" s="599"/>
      <c r="Z171" s="599"/>
      <c r="AA171" s="599"/>
      <c r="AB171" s="599"/>
      <c r="AC171" s="599"/>
      <c r="AD171" s="599"/>
      <c r="AE171" s="599"/>
      <c r="AF171" s="599"/>
      <c r="AG171" s="599"/>
      <c r="AH171" s="599"/>
      <c r="AI171" s="599"/>
    </row>
    <row r="172" spans="1:36" x14ac:dyDescent="0.2">
      <c r="A172" s="624"/>
      <c r="B172" s="625" t="s">
        <v>154</v>
      </c>
      <c r="C172" s="626"/>
      <c r="D172" s="626"/>
      <c r="E172" s="626"/>
      <c r="F172" s="626" t="s">
        <v>706</v>
      </c>
      <c r="G172" s="626" t="s">
        <v>706</v>
      </c>
      <c r="H172" s="629"/>
      <c r="I172" s="627"/>
      <c r="J172" s="599"/>
      <c r="K172" s="599"/>
      <c r="L172" s="599"/>
      <c r="M172" s="599"/>
      <c r="N172" s="599"/>
      <c r="O172" s="599"/>
      <c r="P172" s="599"/>
      <c r="Q172" s="599"/>
      <c r="R172" s="599"/>
      <c r="S172" s="599"/>
      <c r="T172" s="599"/>
      <c r="U172" s="599"/>
      <c r="V172" s="599"/>
      <c r="W172" s="599"/>
      <c r="X172" s="599"/>
      <c r="Y172" s="599"/>
      <c r="Z172" s="599"/>
      <c r="AA172" s="599"/>
      <c r="AB172" s="599"/>
      <c r="AC172" s="599"/>
      <c r="AD172" s="599"/>
      <c r="AE172" s="599"/>
      <c r="AF172" s="599"/>
      <c r="AG172" s="599"/>
      <c r="AH172" s="599"/>
      <c r="AI172" s="599"/>
    </row>
    <row r="173" spans="1:36" x14ac:dyDescent="0.2">
      <c r="A173" s="630"/>
      <c r="B173" s="631" t="s">
        <v>1230</v>
      </c>
      <c r="C173" s="632"/>
      <c r="D173" s="632"/>
      <c r="E173" s="632"/>
      <c r="F173" s="633"/>
      <c r="G173" s="633"/>
      <c r="H173" s="634"/>
      <c r="I173" s="633"/>
      <c r="J173" s="617"/>
      <c r="K173" s="617"/>
      <c r="L173" s="617"/>
      <c r="M173" s="617"/>
      <c r="N173" s="617"/>
      <c r="O173" s="617"/>
      <c r="P173" s="617"/>
      <c r="Q173" s="617"/>
      <c r="R173" s="617"/>
      <c r="S173" s="617"/>
      <c r="T173" s="617"/>
      <c r="U173" s="617"/>
      <c r="V173" s="617"/>
      <c r="W173" s="617"/>
      <c r="X173" s="617"/>
      <c r="Y173" s="617"/>
      <c r="Z173" s="617"/>
      <c r="AA173" s="617"/>
      <c r="AB173" s="617"/>
      <c r="AC173" s="617"/>
      <c r="AD173" s="617"/>
      <c r="AE173" s="617"/>
      <c r="AF173" s="617"/>
      <c r="AG173" s="617"/>
      <c r="AH173" s="617"/>
      <c r="AI173" s="617"/>
    </row>
    <row r="174" spans="1:36" x14ac:dyDescent="0.2">
      <c r="A174" s="604">
        <v>49</v>
      </c>
      <c r="B174" s="605" t="s">
        <v>1339</v>
      </c>
      <c r="C174" s="607" t="s">
        <v>1340</v>
      </c>
      <c r="D174" s="607" t="s">
        <v>1340</v>
      </c>
      <c r="E174" s="607" t="s">
        <v>40</v>
      </c>
      <c r="F174" s="640" t="s">
        <v>1341</v>
      </c>
      <c r="G174" s="640" t="s">
        <v>1341</v>
      </c>
      <c r="H174" s="615" t="s">
        <v>10</v>
      </c>
      <c r="I174" s="610" t="s">
        <v>1342</v>
      </c>
      <c r="J174" s="611"/>
      <c r="K174" s="611"/>
      <c r="L174" s="611"/>
      <c r="M174" s="611"/>
      <c r="N174" s="611"/>
      <c r="O174" s="611"/>
      <c r="P174" s="611"/>
      <c r="Q174" s="611"/>
      <c r="R174" s="611"/>
      <c r="S174" s="611"/>
      <c r="T174" s="611"/>
      <c r="U174" s="611"/>
      <c r="V174" s="611"/>
      <c r="W174" s="611"/>
      <c r="X174" s="611"/>
      <c r="Y174" s="611"/>
      <c r="Z174" s="611"/>
      <c r="AA174" s="611"/>
      <c r="AB174" s="611"/>
      <c r="AC174" s="611"/>
      <c r="AD174" s="611"/>
      <c r="AE174" s="611"/>
      <c r="AF174" s="611"/>
      <c r="AG174" s="611"/>
      <c r="AH174" s="611"/>
      <c r="AI174" s="611"/>
    </row>
    <row r="175" spans="1:36" x14ac:dyDescent="0.2">
      <c r="A175" s="612"/>
      <c r="B175" s="613" t="s">
        <v>247</v>
      </c>
      <c r="C175" s="614"/>
      <c r="D175" s="614"/>
      <c r="E175" s="614"/>
      <c r="F175" s="615" t="s">
        <v>42</v>
      </c>
      <c r="G175" s="615" t="s">
        <v>147</v>
      </c>
      <c r="H175" s="616"/>
      <c r="I175" s="615" t="s">
        <v>1343</v>
      </c>
      <c r="J175" s="611"/>
      <c r="K175" s="611"/>
      <c r="L175" s="611"/>
      <c r="M175" s="611"/>
      <c r="N175" s="611"/>
      <c r="O175" s="611"/>
      <c r="P175" s="611"/>
      <c r="Q175" s="611"/>
      <c r="R175" s="611"/>
      <c r="S175" s="611"/>
      <c r="T175" s="611"/>
      <c r="U175" s="611"/>
      <c r="V175" s="611"/>
      <c r="W175" s="611"/>
      <c r="X175" s="611"/>
      <c r="Y175" s="611"/>
      <c r="Z175" s="611"/>
      <c r="AA175" s="611"/>
      <c r="AB175" s="611"/>
      <c r="AC175" s="611"/>
      <c r="AD175" s="611"/>
      <c r="AE175" s="611"/>
      <c r="AF175" s="611"/>
      <c r="AG175" s="611"/>
      <c r="AH175" s="611"/>
      <c r="AI175" s="611"/>
    </row>
    <row r="176" spans="1:36" x14ac:dyDescent="0.2">
      <c r="A176" s="618"/>
      <c r="B176" s="619" t="s">
        <v>1344</v>
      </c>
      <c r="C176" s="620"/>
      <c r="D176" s="620"/>
      <c r="E176" s="620"/>
      <c r="F176" s="620" t="s">
        <v>1340</v>
      </c>
      <c r="G176" s="620" t="s">
        <v>1340</v>
      </c>
      <c r="H176" s="622"/>
      <c r="I176" s="623"/>
      <c r="J176" s="611"/>
      <c r="K176" s="611"/>
      <c r="L176" s="611"/>
      <c r="M176" s="611"/>
      <c r="N176" s="611"/>
      <c r="O176" s="611"/>
      <c r="P176" s="611"/>
      <c r="Q176" s="611"/>
      <c r="R176" s="611"/>
      <c r="S176" s="611"/>
      <c r="T176" s="611"/>
      <c r="U176" s="611"/>
      <c r="V176" s="611"/>
      <c r="W176" s="611"/>
      <c r="X176" s="611"/>
      <c r="Y176" s="611"/>
      <c r="Z176" s="611"/>
      <c r="AA176" s="611"/>
      <c r="AB176" s="611"/>
      <c r="AC176" s="611"/>
      <c r="AD176" s="611"/>
      <c r="AE176" s="611"/>
      <c r="AF176" s="611"/>
      <c r="AG176" s="611"/>
      <c r="AH176" s="611"/>
      <c r="AI176" s="611"/>
    </row>
    <row r="177" spans="1:35" x14ac:dyDescent="0.2">
      <c r="A177" s="640">
        <v>50</v>
      </c>
      <c r="B177" s="605" t="s">
        <v>1345</v>
      </c>
      <c r="C177" s="647" t="s">
        <v>805</v>
      </c>
      <c r="D177" s="647" t="s">
        <v>805</v>
      </c>
      <c r="E177" s="614" t="s">
        <v>40</v>
      </c>
      <c r="F177" s="640" t="s">
        <v>1310</v>
      </c>
      <c r="G177" s="640" t="s">
        <v>1310</v>
      </c>
      <c r="H177" s="615" t="s">
        <v>10</v>
      </c>
      <c r="I177" s="610" t="s">
        <v>1346</v>
      </c>
      <c r="J177" s="646"/>
      <c r="K177" s="646"/>
      <c r="L177" s="646"/>
      <c r="M177" s="646"/>
      <c r="N177" s="646"/>
      <c r="O177" s="646"/>
      <c r="P177" s="646"/>
      <c r="Q177" s="646"/>
      <c r="R177" s="646"/>
      <c r="S177" s="646"/>
      <c r="T177" s="646"/>
      <c r="U177" s="646"/>
      <c r="V177" s="646"/>
      <c r="W177" s="646"/>
      <c r="X177" s="646"/>
      <c r="Y177" s="646"/>
      <c r="Z177" s="646"/>
      <c r="AA177" s="646"/>
      <c r="AB177" s="646"/>
      <c r="AC177" s="646"/>
      <c r="AD177" s="646"/>
      <c r="AE177" s="646"/>
      <c r="AF177" s="646"/>
      <c r="AG177" s="646"/>
      <c r="AH177" s="646"/>
      <c r="AI177" s="646"/>
    </row>
    <row r="178" spans="1:35" x14ac:dyDescent="0.2">
      <c r="A178" s="640"/>
      <c r="B178" s="613" t="s">
        <v>246</v>
      </c>
      <c r="C178" s="647"/>
      <c r="D178" s="647"/>
      <c r="E178" s="614"/>
      <c r="F178" s="615" t="s">
        <v>42</v>
      </c>
      <c r="G178" s="615" t="s">
        <v>147</v>
      </c>
      <c r="H178" s="616"/>
      <c r="I178" s="615" t="s">
        <v>1343</v>
      </c>
      <c r="J178" s="646"/>
      <c r="K178" s="646"/>
      <c r="L178" s="646"/>
      <c r="M178" s="646"/>
      <c r="N178" s="646"/>
      <c r="O178" s="646"/>
      <c r="P178" s="646"/>
      <c r="Q178" s="646"/>
      <c r="R178" s="646"/>
      <c r="S178" s="646"/>
      <c r="T178" s="646"/>
      <c r="U178" s="646"/>
      <c r="V178" s="646"/>
      <c r="W178" s="646"/>
      <c r="X178" s="646"/>
      <c r="Y178" s="646"/>
      <c r="Z178" s="646"/>
      <c r="AA178" s="646"/>
      <c r="AB178" s="646"/>
      <c r="AC178" s="646"/>
      <c r="AD178" s="646"/>
      <c r="AE178" s="646"/>
      <c r="AF178" s="646"/>
      <c r="AG178" s="646"/>
      <c r="AH178" s="646"/>
      <c r="AI178" s="646"/>
    </row>
    <row r="179" spans="1:35" x14ac:dyDescent="0.2">
      <c r="A179" s="640"/>
      <c r="B179" s="613"/>
      <c r="C179" s="647"/>
      <c r="D179" s="647"/>
      <c r="E179" s="647"/>
      <c r="F179" s="614" t="s">
        <v>805</v>
      </c>
      <c r="G179" s="614" t="s">
        <v>805</v>
      </c>
      <c r="H179" s="616"/>
      <c r="I179" s="615"/>
      <c r="J179" s="646"/>
      <c r="K179" s="646"/>
      <c r="L179" s="646"/>
      <c r="M179" s="646"/>
      <c r="N179" s="646"/>
      <c r="O179" s="646"/>
      <c r="P179" s="646"/>
      <c r="Q179" s="646"/>
      <c r="R179" s="646"/>
      <c r="S179" s="646"/>
      <c r="T179" s="646"/>
      <c r="U179" s="646"/>
      <c r="V179" s="646"/>
      <c r="W179" s="646"/>
      <c r="X179" s="646"/>
      <c r="Y179" s="646"/>
      <c r="Z179" s="646"/>
      <c r="AA179" s="646"/>
      <c r="AB179" s="646"/>
      <c r="AC179" s="646"/>
      <c r="AD179" s="646"/>
      <c r="AE179" s="646"/>
      <c r="AF179" s="646"/>
      <c r="AG179" s="646"/>
      <c r="AH179" s="646"/>
      <c r="AI179" s="646"/>
    </row>
    <row r="180" spans="1:35" x14ac:dyDescent="0.2">
      <c r="A180" s="648"/>
      <c r="B180" s="619"/>
      <c r="C180" s="649"/>
      <c r="D180" s="649"/>
      <c r="E180" s="649"/>
      <c r="F180" s="650"/>
      <c r="G180" s="650"/>
      <c r="H180" s="641"/>
      <c r="I180" s="650"/>
      <c r="J180" s="646"/>
      <c r="K180" s="646"/>
      <c r="L180" s="646"/>
      <c r="M180" s="646"/>
      <c r="N180" s="646"/>
      <c r="O180" s="646"/>
      <c r="P180" s="646"/>
      <c r="Q180" s="646"/>
      <c r="R180" s="646"/>
      <c r="S180" s="646"/>
      <c r="T180" s="646"/>
      <c r="U180" s="646"/>
      <c r="V180" s="646"/>
      <c r="W180" s="646"/>
      <c r="X180" s="646"/>
      <c r="Y180" s="646"/>
      <c r="Z180" s="646"/>
      <c r="AA180" s="646"/>
      <c r="AB180" s="646"/>
      <c r="AC180" s="646"/>
      <c r="AD180" s="646"/>
      <c r="AE180" s="646"/>
      <c r="AF180" s="646"/>
      <c r="AG180" s="646"/>
      <c r="AH180" s="646"/>
      <c r="AI180" s="646"/>
    </row>
    <row r="181" spans="1:35" x14ac:dyDescent="0.2">
      <c r="A181" s="608">
        <v>51</v>
      </c>
      <c r="B181" s="635" t="s">
        <v>148</v>
      </c>
      <c r="C181" s="637" t="s">
        <v>1273</v>
      </c>
      <c r="D181" s="637" t="s">
        <v>1273</v>
      </c>
      <c r="E181" s="637" t="s">
        <v>40</v>
      </c>
      <c r="F181" s="628" t="s">
        <v>145</v>
      </c>
      <c r="G181" s="628" t="s">
        <v>145</v>
      </c>
      <c r="H181" s="628" t="s">
        <v>10</v>
      </c>
      <c r="I181" s="628" t="s">
        <v>1347</v>
      </c>
      <c r="J181" s="599"/>
      <c r="K181" s="599"/>
      <c r="L181" s="599"/>
      <c r="M181" s="599"/>
      <c r="N181" s="599"/>
      <c r="O181" s="599"/>
      <c r="P181" s="599"/>
      <c r="Q181" s="599"/>
      <c r="R181" s="599"/>
      <c r="S181" s="599"/>
      <c r="T181" s="599"/>
      <c r="U181" s="599"/>
      <c r="V181" s="599"/>
      <c r="W181" s="599"/>
      <c r="X181" s="599"/>
      <c r="Y181" s="599"/>
      <c r="Z181" s="599"/>
      <c r="AA181" s="599"/>
      <c r="AB181" s="599"/>
      <c r="AC181" s="599"/>
      <c r="AD181" s="599"/>
      <c r="AE181" s="599"/>
      <c r="AF181" s="599"/>
      <c r="AG181" s="599"/>
      <c r="AH181" s="599"/>
      <c r="AI181" s="599"/>
    </row>
    <row r="182" spans="1:35" x14ac:dyDescent="0.2">
      <c r="A182" s="624"/>
      <c r="B182" s="625"/>
      <c r="C182" s="626"/>
      <c r="D182" s="626"/>
      <c r="E182" s="626"/>
      <c r="F182" s="627" t="s">
        <v>42</v>
      </c>
      <c r="G182" s="627" t="s">
        <v>147</v>
      </c>
      <c r="H182" s="627"/>
      <c r="I182" s="615" t="s">
        <v>1348</v>
      </c>
      <c r="J182" s="599"/>
      <c r="K182" s="599"/>
      <c r="L182" s="599"/>
      <c r="M182" s="599"/>
      <c r="N182" s="599"/>
      <c r="O182" s="599"/>
      <c r="P182" s="599"/>
      <c r="Q182" s="599"/>
      <c r="R182" s="599"/>
      <c r="S182" s="599"/>
      <c r="T182" s="599"/>
      <c r="U182" s="599"/>
      <c r="V182" s="599"/>
      <c r="W182" s="599"/>
      <c r="X182" s="599"/>
      <c r="Y182" s="599"/>
      <c r="Z182" s="599"/>
      <c r="AA182" s="599"/>
      <c r="AB182" s="599"/>
      <c r="AC182" s="599"/>
      <c r="AD182" s="599"/>
      <c r="AE182" s="599"/>
      <c r="AF182" s="599"/>
      <c r="AG182" s="599"/>
      <c r="AH182" s="599"/>
      <c r="AI182" s="599"/>
    </row>
    <row r="183" spans="1:35" x14ac:dyDescent="0.2">
      <c r="A183" s="630"/>
      <c r="B183" s="652" t="s">
        <v>149</v>
      </c>
      <c r="C183" s="632"/>
      <c r="D183" s="632"/>
      <c r="E183" s="632"/>
      <c r="F183" s="632" t="s">
        <v>1273</v>
      </c>
      <c r="G183" s="632" t="s">
        <v>1273</v>
      </c>
      <c r="H183" s="634"/>
      <c r="I183" s="633"/>
      <c r="J183" s="599"/>
      <c r="K183" s="599"/>
      <c r="L183" s="599"/>
      <c r="M183" s="599"/>
      <c r="N183" s="599"/>
      <c r="O183" s="599"/>
      <c r="P183" s="599"/>
      <c r="Q183" s="599"/>
      <c r="R183" s="599"/>
      <c r="S183" s="599"/>
      <c r="T183" s="599"/>
      <c r="U183" s="599"/>
      <c r="V183" s="599"/>
      <c r="W183" s="599"/>
      <c r="X183" s="599"/>
      <c r="Y183" s="599"/>
      <c r="Z183" s="599"/>
      <c r="AA183" s="599"/>
      <c r="AB183" s="599"/>
      <c r="AC183" s="599"/>
      <c r="AD183" s="599"/>
      <c r="AE183" s="599"/>
      <c r="AF183" s="599"/>
      <c r="AG183" s="599"/>
      <c r="AH183" s="599"/>
      <c r="AI183" s="599"/>
    </row>
    <row r="184" spans="1:35" x14ac:dyDescent="0.2">
      <c r="A184" s="608">
        <v>52</v>
      </c>
      <c r="B184" s="635" t="s">
        <v>148</v>
      </c>
      <c r="C184" s="637" t="s">
        <v>1273</v>
      </c>
      <c r="D184" s="637" t="s">
        <v>1273</v>
      </c>
      <c r="E184" s="637" t="s">
        <v>40</v>
      </c>
      <c r="F184" s="628" t="s">
        <v>145</v>
      </c>
      <c r="G184" s="628" t="s">
        <v>145</v>
      </c>
      <c r="H184" s="628" t="s">
        <v>10</v>
      </c>
      <c r="I184" s="628" t="s">
        <v>1349</v>
      </c>
      <c r="J184" s="599"/>
      <c r="K184" s="599"/>
      <c r="L184" s="599"/>
      <c r="M184" s="599"/>
      <c r="N184" s="599"/>
      <c r="O184" s="599"/>
      <c r="P184" s="599"/>
      <c r="Q184" s="599"/>
      <c r="R184" s="599"/>
      <c r="S184" s="599"/>
      <c r="T184" s="599"/>
      <c r="U184" s="599"/>
      <c r="V184" s="599"/>
      <c r="W184" s="599"/>
      <c r="X184" s="599"/>
      <c r="Y184" s="599"/>
      <c r="Z184" s="599"/>
      <c r="AA184" s="599"/>
      <c r="AB184" s="599"/>
      <c r="AC184" s="599"/>
      <c r="AD184" s="599"/>
      <c r="AE184" s="599"/>
      <c r="AF184" s="599"/>
      <c r="AG184" s="599"/>
      <c r="AH184" s="599"/>
      <c r="AI184" s="599"/>
    </row>
    <row r="185" spans="1:35" x14ac:dyDescent="0.2">
      <c r="A185" s="624"/>
      <c r="B185" s="625"/>
      <c r="C185" s="626"/>
      <c r="D185" s="626"/>
      <c r="E185" s="626"/>
      <c r="F185" s="627" t="s">
        <v>42</v>
      </c>
      <c r="G185" s="627" t="s">
        <v>147</v>
      </c>
      <c r="H185" s="627"/>
      <c r="I185" s="615" t="s">
        <v>1348</v>
      </c>
      <c r="J185" s="599"/>
      <c r="K185" s="599"/>
      <c r="L185" s="599"/>
      <c r="M185" s="599"/>
      <c r="N185" s="599"/>
      <c r="O185" s="599"/>
      <c r="P185" s="599"/>
      <c r="Q185" s="599"/>
      <c r="R185" s="599"/>
      <c r="S185" s="599"/>
      <c r="T185" s="599"/>
      <c r="U185" s="599"/>
      <c r="V185" s="599"/>
      <c r="W185" s="599"/>
      <c r="X185" s="599"/>
      <c r="Y185" s="599"/>
      <c r="Z185" s="599"/>
      <c r="AA185" s="599"/>
      <c r="AB185" s="599"/>
      <c r="AC185" s="599"/>
      <c r="AD185" s="599"/>
      <c r="AE185" s="599"/>
      <c r="AF185" s="599"/>
      <c r="AG185" s="599"/>
      <c r="AH185" s="599"/>
      <c r="AI185" s="599"/>
    </row>
    <row r="186" spans="1:35" x14ac:dyDescent="0.2">
      <c r="A186" s="630"/>
      <c r="B186" s="652" t="s">
        <v>342</v>
      </c>
      <c r="C186" s="632"/>
      <c r="D186" s="632"/>
      <c r="E186" s="632"/>
      <c r="F186" s="632" t="s">
        <v>1273</v>
      </c>
      <c r="G186" s="632" t="s">
        <v>1273</v>
      </c>
      <c r="H186" s="634"/>
      <c r="I186" s="633"/>
      <c r="J186" s="599"/>
      <c r="K186" s="599"/>
      <c r="L186" s="599"/>
      <c r="M186" s="599"/>
      <c r="N186" s="599"/>
      <c r="O186" s="599"/>
      <c r="P186" s="599"/>
      <c r="Q186" s="599"/>
      <c r="R186" s="599"/>
      <c r="S186" s="599"/>
      <c r="T186" s="599"/>
      <c r="U186" s="599"/>
      <c r="V186" s="599"/>
      <c r="W186" s="599"/>
      <c r="X186" s="599"/>
      <c r="Y186" s="599"/>
      <c r="Z186" s="599"/>
      <c r="AA186" s="599"/>
      <c r="AB186" s="599"/>
      <c r="AC186" s="599"/>
      <c r="AD186" s="599"/>
      <c r="AE186" s="599"/>
      <c r="AF186" s="599"/>
      <c r="AG186" s="599"/>
      <c r="AH186" s="599"/>
      <c r="AI186" s="599"/>
    </row>
    <row r="187" spans="1:35" x14ac:dyDescent="0.2">
      <c r="A187" s="624">
        <v>53</v>
      </c>
      <c r="B187" s="625" t="s">
        <v>144</v>
      </c>
      <c r="C187" s="626" t="s">
        <v>1302</v>
      </c>
      <c r="D187" s="626" t="s">
        <v>1302</v>
      </c>
      <c r="E187" s="626" t="s">
        <v>40</v>
      </c>
      <c r="F187" s="628" t="s">
        <v>145</v>
      </c>
      <c r="G187" s="628" t="s">
        <v>145</v>
      </c>
      <c r="H187" s="628" t="s">
        <v>10</v>
      </c>
      <c r="I187" s="628" t="s">
        <v>1350</v>
      </c>
      <c r="J187" s="599"/>
      <c r="K187" s="599"/>
      <c r="L187" s="599"/>
      <c r="M187" s="599"/>
      <c r="N187" s="599"/>
      <c r="O187" s="599"/>
      <c r="P187" s="599"/>
      <c r="Q187" s="599"/>
      <c r="R187" s="599"/>
      <c r="S187" s="599"/>
      <c r="T187" s="599"/>
      <c r="U187" s="599"/>
      <c r="V187" s="599"/>
      <c r="W187" s="599"/>
      <c r="X187" s="599"/>
      <c r="Y187" s="599"/>
      <c r="Z187" s="599"/>
      <c r="AA187" s="599"/>
      <c r="AB187" s="599"/>
      <c r="AC187" s="599"/>
      <c r="AD187" s="599"/>
      <c r="AE187" s="599"/>
      <c r="AF187" s="599"/>
      <c r="AG187" s="599"/>
      <c r="AH187" s="599"/>
      <c r="AI187" s="599"/>
    </row>
    <row r="188" spans="1:35" x14ac:dyDescent="0.2">
      <c r="A188" s="624"/>
      <c r="B188" s="625" t="s">
        <v>146</v>
      </c>
      <c r="C188" s="626"/>
      <c r="D188" s="626"/>
      <c r="E188" s="626"/>
      <c r="F188" s="627" t="s">
        <v>42</v>
      </c>
      <c r="G188" s="627" t="s">
        <v>147</v>
      </c>
      <c r="H188" s="629"/>
      <c r="I188" s="615" t="s">
        <v>1348</v>
      </c>
      <c r="J188" s="599"/>
      <c r="K188" s="599"/>
      <c r="L188" s="599"/>
      <c r="M188" s="599"/>
      <c r="N188" s="599"/>
      <c r="O188" s="599"/>
      <c r="P188" s="599"/>
      <c r="Q188" s="599"/>
      <c r="R188" s="599"/>
      <c r="S188" s="599"/>
      <c r="T188" s="599"/>
      <c r="U188" s="599"/>
      <c r="V188" s="599"/>
      <c r="W188" s="599"/>
      <c r="X188" s="599"/>
      <c r="Y188" s="599"/>
      <c r="Z188" s="599"/>
      <c r="AA188" s="599"/>
      <c r="AB188" s="599"/>
      <c r="AC188" s="599"/>
      <c r="AD188" s="599"/>
      <c r="AE188" s="599"/>
      <c r="AF188" s="599"/>
      <c r="AG188" s="599"/>
      <c r="AH188" s="599"/>
      <c r="AI188" s="599"/>
    </row>
    <row r="189" spans="1:35" x14ac:dyDescent="0.2">
      <c r="A189" s="624"/>
      <c r="B189" s="625"/>
      <c r="C189" s="626"/>
      <c r="D189" s="626"/>
      <c r="E189" s="626"/>
      <c r="F189" s="626" t="s">
        <v>1302</v>
      </c>
      <c r="G189" s="626" t="s">
        <v>1302</v>
      </c>
      <c r="H189" s="629"/>
      <c r="I189" s="627"/>
      <c r="J189" s="599"/>
      <c r="K189" s="599"/>
      <c r="L189" s="599"/>
      <c r="M189" s="599"/>
      <c r="N189" s="599"/>
      <c r="O189" s="599"/>
      <c r="P189" s="599"/>
      <c r="Q189" s="599"/>
      <c r="R189" s="599"/>
      <c r="S189" s="599"/>
      <c r="T189" s="599"/>
      <c r="U189" s="599"/>
      <c r="V189" s="599"/>
      <c r="W189" s="599"/>
      <c r="X189" s="599"/>
      <c r="Y189" s="599"/>
      <c r="Z189" s="599"/>
      <c r="AA189" s="599"/>
      <c r="AB189" s="599"/>
      <c r="AC189" s="599"/>
      <c r="AD189" s="599"/>
      <c r="AE189" s="599"/>
      <c r="AF189" s="599"/>
      <c r="AG189" s="599"/>
      <c r="AH189" s="599"/>
      <c r="AI189" s="599"/>
    </row>
    <row r="190" spans="1:35" x14ac:dyDescent="0.2">
      <c r="A190" s="630"/>
      <c r="B190" s="631" t="s">
        <v>1241</v>
      </c>
      <c r="C190" s="632"/>
      <c r="D190" s="632"/>
      <c r="E190" s="632"/>
      <c r="F190" s="633"/>
      <c r="G190" s="633"/>
      <c r="H190" s="634"/>
      <c r="I190" s="633"/>
      <c r="J190" s="617"/>
      <c r="K190" s="617"/>
      <c r="L190" s="617"/>
      <c r="M190" s="617"/>
      <c r="N190" s="617"/>
      <c r="O190" s="617"/>
      <c r="P190" s="617"/>
      <c r="Q190" s="617"/>
      <c r="R190" s="617"/>
      <c r="S190" s="617"/>
      <c r="T190" s="617"/>
      <c r="U190" s="617"/>
      <c r="V190" s="617"/>
      <c r="W190" s="617"/>
      <c r="X190" s="617"/>
      <c r="Y190" s="617"/>
      <c r="Z190" s="617"/>
      <c r="AA190" s="617"/>
      <c r="AB190" s="617"/>
      <c r="AC190" s="617"/>
      <c r="AD190" s="617"/>
      <c r="AE190" s="617"/>
      <c r="AF190" s="617"/>
      <c r="AG190" s="617"/>
      <c r="AH190" s="617"/>
      <c r="AI190" s="617"/>
    </row>
    <row r="191" spans="1:35" x14ac:dyDescent="0.2">
      <c r="A191" s="608">
        <v>54</v>
      </c>
      <c r="B191" s="635" t="s">
        <v>148</v>
      </c>
      <c r="C191" s="637" t="s">
        <v>1273</v>
      </c>
      <c r="D191" s="637" t="s">
        <v>1273</v>
      </c>
      <c r="E191" s="637" t="s">
        <v>40</v>
      </c>
      <c r="F191" s="628" t="s">
        <v>145</v>
      </c>
      <c r="G191" s="628" t="s">
        <v>145</v>
      </c>
      <c r="H191" s="628" t="s">
        <v>10</v>
      </c>
      <c r="I191" s="628" t="s">
        <v>1351</v>
      </c>
      <c r="J191" s="599"/>
      <c r="K191" s="599"/>
      <c r="L191" s="599"/>
      <c r="M191" s="599"/>
      <c r="N191" s="599"/>
      <c r="O191" s="599"/>
      <c r="P191" s="599"/>
      <c r="Q191" s="599"/>
      <c r="R191" s="599"/>
      <c r="S191" s="599"/>
      <c r="T191" s="599"/>
      <c r="U191" s="599"/>
      <c r="V191" s="599"/>
      <c r="W191" s="599"/>
      <c r="X191" s="599"/>
      <c r="Y191" s="599"/>
      <c r="Z191" s="599"/>
      <c r="AA191" s="599"/>
      <c r="AB191" s="599"/>
      <c r="AC191" s="599"/>
      <c r="AD191" s="599"/>
      <c r="AE191" s="599"/>
      <c r="AF191" s="599"/>
      <c r="AG191" s="599"/>
      <c r="AH191" s="599"/>
      <c r="AI191" s="599"/>
    </row>
    <row r="192" spans="1:35" x14ac:dyDescent="0.2">
      <c r="A192" s="624"/>
      <c r="B192" s="625"/>
      <c r="C192" s="626"/>
      <c r="D192" s="626"/>
      <c r="E192" s="626"/>
      <c r="F192" s="627" t="s">
        <v>42</v>
      </c>
      <c r="G192" s="627" t="s">
        <v>147</v>
      </c>
      <c r="H192" s="627"/>
      <c r="I192" s="615" t="s">
        <v>1348</v>
      </c>
      <c r="J192" s="599"/>
      <c r="K192" s="599"/>
      <c r="L192" s="599"/>
      <c r="M192" s="599"/>
      <c r="N192" s="599"/>
      <c r="O192" s="599"/>
      <c r="P192" s="599"/>
      <c r="Q192" s="599"/>
      <c r="R192" s="599"/>
      <c r="S192" s="599"/>
      <c r="T192" s="599"/>
      <c r="U192" s="599"/>
      <c r="V192" s="599"/>
      <c r="W192" s="599"/>
      <c r="X192" s="599"/>
      <c r="Y192" s="599"/>
      <c r="Z192" s="599"/>
      <c r="AA192" s="599"/>
      <c r="AB192" s="599"/>
      <c r="AC192" s="599"/>
      <c r="AD192" s="599"/>
      <c r="AE192" s="599"/>
      <c r="AF192" s="599"/>
      <c r="AG192" s="599"/>
      <c r="AH192" s="599"/>
      <c r="AI192" s="599"/>
    </row>
    <row r="193" spans="1:35" x14ac:dyDescent="0.2">
      <c r="A193" s="624"/>
      <c r="B193" s="625"/>
      <c r="C193" s="626"/>
      <c r="D193" s="626"/>
      <c r="E193" s="626"/>
      <c r="F193" s="626" t="s">
        <v>1273</v>
      </c>
      <c r="G193" s="626" t="s">
        <v>1273</v>
      </c>
      <c r="H193" s="627"/>
      <c r="I193" s="627"/>
      <c r="J193" s="599"/>
      <c r="K193" s="599"/>
      <c r="L193" s="599"/>
      <c r="M193" s="599"/>
      <c r="N193" s="599"/>
      <c r="O193" s="599"/>
      <c r="P193" s="599"/>
      <c r="Q193" s="599"/>
      <c r="R193" s="599"/>
      <c r="S193" s="599"/>
      <c r="T193" s="599"/>
      <c r="U193" s="599"/>
      <c r="V193" s="599"/>
      <c r="W193" s="599"/>
      <c r="X193" s="599"/>
      <c r="Y193" s="599"/>
      <c r="Z193" s="599"/>
      <c r="AA193" s="599"/>
      <c r="AB193" s="599"/>
      <c r="AC193" s="599"/>
      <c r="AD193" s="599"/>
      <c r="AE193" s="599"/>
      <c r="AF193" s="599"/>
      <c r="AG193" s="599"/>
      <c r="AH193" s="599"/>
      <c r="AI193" s="599"/>
    </row>
    <row r="194" spans="1:35" x14ac:dyDescent="0.2">
      <c r="A194" s="630"/>
      <c r="B194" s="652" t="s">
        <v>344</v>
      </c>
      <c r="C194" s="632"/>
      <c r="D194" s="632"/>
      <c r="E194" s="632"/>
      <c r="F194" s="632"/>
      <c r="G194" s="632"/>
      <c r="H194" s="634"/>
      <c r="I194" s="633"/>
      <c r="J194" s="599"/>
      <c r="K194" s="599"/>
      <c r="L194" s="599"/>
      <c r="M194" s="599"/>
      <c r="N194" s="599"/>
      <c r="O194" s="599"/>
      <c r="P194" s="599"/>
      <c r="Q194" s="599"/>
      <c r="R194" s="599"/>
      <c r="S194" s="599"/>
      <c r="T194" s="599"/>
      <c r="U194" s="599"/>
      <c r="V194" s="599"/>
      <c r="W194" s="599"/>
      <c r="X194" s="599"/>
      <c r="Y194" s="599"/>
      <c r="Z194" s="599"/>
      <c r="AA194" s="599"/>
      <c r="AB194" s="599"/>
      <c r="AC194" s="599"/>
      <c r="AD194" s="599"/>
      <c r="AE194" s="599"/>
      <c r="AF194" s="599"/>
      <c r="AG194" s="599"/>
      <c r="AH194" s="599"/>
      <c r="AI194" s="599"/>
    </row>
    <row r="195" spans="1:35" x14ac:dyDescent="0.2">
      <c r="A195" s="604">
        <v>55</v>
      </c>
      <c r="B195" s="605" t="s">
        <v>1352</v>
      </c>
      <c r="C195" s="607" t="s">
        <v>301</v>
      </c>
      <c r="D195" s="607" t="s">
        <v>1340</v>
      </c>
      <c r="E195" s="607" t="s">
        <v>40</v>
      </c>
      <c r="F195" s="640" t="s">
        <v>1341</v>
      </c>
      <c r="G195" s="640" t="s">
        <v>1341</v>
      </c>
      <c r="H195" s="615" t="s">
        <v>10</v>
      </c>
      <c r="I195" s="610" t="s">
        <v>1353</v>
      </c>
      <c r="J195" s="611"/>
      <c r="K195" s="611"/>
      <c r="L195" s="611"/>
      <c r="M195" s="611"/>
      <c r="N195" s="611"/>
      <c r="O195" s="611"/>
      <c r="P195" s="611"/>
      <c r="Q195" s="611"/>
      <c r="R195" s="611"/>
      <c r="S195" s="611"/>
      <c r="T195" s="611"/>
      <c r="U195" s="611"/>
      <c r="V195" s="611"/>
      <c r="W195" s="611"/>
      <c r="X195" s="611"/>
      <c r="Y195" s="611"/>
      <c r="Z195" s="611"/>
      <c r="AA195" s="611"/>
      <c r="AB195" s="611"/>
      <c r="AC195" s="611"/>
      <c r="AD195" s="611"/>
      <c r="AE195" s="611"/>
      <c r="AF195" s="611"/>
      <c r="AG195" s="611"/>
      <c r="AH195" s="611"/>
      <c r="AI195" s="611"/>
    </row>
    <row r="196" spans="1:35" x14ac:dyDescent="0.2">
      <c r="A196" s="612"/>
      <c r="B196" s="613" t="s">
        <v>341</v>
      </c>
      <c r="C196" s="614"/>
      <c r="D196" s="614"/>
      <c r="E196" s="614"/>
      <c r="F196" s="615" t="s">
        <v>42</v>
      </c>
      <c r="G196" s="615" t="s">
        <v>147</v>
      </c>
      <c r="H196" s="616"/>
      <c r="I196" s="615" t="s">
        <v>1354</v>
      </c>
      <c r="J196" s="611"/>
      <c r="K196" s="611"/>
      <c r="L196" s="611"/>
      <c r="M196" s="611"/>
      <c r="N196" s="611"/>
      <c r="O196" s="611"/>
      <c r="P196" s="611"/>
      <c r="Q196" s="611"/>
      <c r="R196" s="611"/>
      <c r="S196" s="611"/>
      <c r="T196" s="611"/>
      <c r="U196" s="611"/>
      <c r="V196" s="611"/>
      <c r="W196" s="611"/>
      <c r="X196" s="611"/>
      <c r="Y196" s="611"/>
      <c r="Z196" s="611"/>
      <c r="AA196" s="611"/>
      <c r="AB196" s="611"/>
      <c r="AC196" s="611"/>
      <c r="AD196" s="611"/>
      <c r="AE196" s="611"/>
      <c r="AF196" s="611"/>
      <c r="AG196" s="611"/>
      <c r="AH196" s="611"/>
      <c r="AI196" s="611"/>
    </row>
    <row r="197" spans="1:35" x14ac:dyDescent="0.2">
      <c r="A197" s="618"/>
      <c r="B197" s="631" t="s">
        <v>1241</v>
      </c>
      <c r="C197" s="620"/>
      <c r="D197" s="620"/>
      <c r="E197" s="620"/>
      <c r="F197" s="620" t="s">
        <v>1340</v>
      </c>
      <c r="G197" s="620" t="s">
        <v>1340</v>
      </c>
      <c r="H197" s="622"/>
      <c r="I197" s="623"/>
      <c r="J197" s="611"/>
      <c r="K197" s="611"/>
      <c r="L197" s="611"/>
      <c r="M197" s="611"/>
      <c r="N197" s="611"/>
      <c r="O197" s="611"/>
      <c r="P197" s="611"/>
      <c r="Q197" s="611"/>
      <c r="R197" s="611"/>
      <c r="S197" s="611"/>
      <c r="T197" s="611"/>
      <c r="U197" s="611"/>
      <c r="V197" s="611"/>
      <c r="W197" s="611"/>
      <c r="X197" s="611"/>
      <c r="Y197" s="611"/>
      <c r="Z197" s="611"/>
      <c r="AA197" s="611"/>
      <c r="AB197" s="611"/>
      <c r="AC197" s="611"/>
      <c r="AD197" s="611"/>
      <c r="AE197" s="611"/>
      <c r="AF197" s="611"/>
      <c r="AG197" s="611"/>
      <c r="AH197" s="611"/>
      <c r="AI197" s="611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3" orientation="landscape" horizontalDpi="0" verticalDpi="0" r:id="rId1"/>
  <rowBreaks count="1" manualBreakCount="1">
    <brk id="2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CEA-9D5C-4FCD-9B7D-CB9C70D40DC0}">
  <sheetPr>
    <tabColor rgb="FFFFC000"/>
  </sheetPr>
  <dimension ref="A1:I332"/>
  <sheetViews>
    <sheetView view="pageBreakPreview" zoomScale="60" zoomScaleNormal="100" workbookViewId="0">
      <selection sqref="A1:I266"/>
    </sheetView>
  </sheetViews>
  <sheetFormatPr defaultColWidth="9.125" defaultRowHeight="23.85" customHeight="1" x14ac:dyDescent="0.3"/>
  <cols>
    <col min="1" max="1" width="5.25" style="151" customWidth="1"/>
    <col min="2" max="2" width="26.25" style="151" customWidth="1"/>
    <col min="3" max="3" width="10.25" style="151" customWidth="1"/>
    <col min="4" max="4" width="9.75" style="151" customWidth="1"/>
    <col min="5" max="5" width="10" style="151" customWidth="1"/>
    <col min="6" max="6" width="22.25" style="151" customWidth="1"/>
    <col min="7" max="7" width="23.375" style="151" customWidth="1"/>
    <col min="8" max="8" width="18.75" style="151" customWidth="1"/>
    <col min="9" max="9" width="20.25" style="151" customWidth="1"/>
    <col min="10" max="16384" width="9.125" style="151"/>
  </cols>
  <sheetData>
    <row r="1" spans="1:9" ht="23.45" customHeight="1" x14ac:dyDescent="0.3">
      <c r="A1" s="1429" t="s">
        <v>275</v>
      </c>
      <c r="B1" s="1429"/>
      <c r="C1" s="1429"/>
      <c r="D1" s="1429"/>
      <c r="E1" s="1429"/>
      <c r="F1" s="1429"/>
      <c r="G1" s="1429"/>
      <c r="H1" s="1429"/>
      <c r="I1" s="1429"/>
    </row>
    <row r="2" spans="1:9" ht="22.9" customHeight="1" x14ac:dyDescent="0.3">
      <c r="A2" s="1430" t="s">
        <v>70</v>
      </c>
      <c r="B2" s="1430"/>
      <c r="C2" s="1430"/>
      <c r="D2" s="1430"/>
      <c r="E2" s="1430"/>
      <c r="F2" s="1430"/>
      <c r="G2" s="1430"/>
      <c r="H2" s="1430"/>
      <c r="I2" s="1430"/>
    </row>
    <row r="3" spans="1:9" ht="22.5" customHeight="1" x14ac:dyDescent="0.3">
      <c r="A3" s="1431" t="s">
        <v>1355</v>
      </c>
      <c r="B3" s="1431"/>
      <c r="C3" s="1431"/>
      <c r="D3" s="1431"/>
      <c r="E3" s="1431"/>
      <c r="F3" s="1431"/>
      <c r="G3" s="1431"/>
      <c r="H3" s="1431"/>
      <c r="I3" s="1431"/>
    </row>
    <row r="4" spans="1:9" ht="23.85" customHeight="1" x14ac:dyDescent="0.3">
      <c r="A4" s="1432" t="s">
        <v>0</v>
      </c>
      <c r="B4" s="1434" t="s">
        <v>15</v>
      </c>
      <c r="C4" s="669" t="s">
        <v>71</v>
      </c>
      <c r="D4" s="1434" t="s">
        <v>2</v>
      </c>
      <c r="E4" s="1434" t="s">
        <v>17</v>
      </c>
      <c r="F4" s="673" t="s">
        <v>72</v>
      </c>
      <c r="G4" s="673" t="s">
        <v>73</v>
      </c>
      <c r="H4" s="1434" t="s">
        <v>6</v>
      </c>
      <c r="I4" s="673" t="s">
        <v>74</v>
      </c>
    </row>
    <row r="5" spans="1:9" ht="23.85" customHeight="1" x14ac:dyDescent="0.3">
      <c r="A5" s="1433"/>
      <c r="B5" s="1435"/>
      <c r="C5" s="670" t="s">
        <v>75</v>
      </c>
      <c r="D5" s="1435"/>
      <c r="E5" s="1435"/>
      <c r="F5" s="674" t="s">
        <v>76</v>
      </c>
      <c r="G5" s="674" t="s">
        <v>77</v>
      </c>
      <c r="H5" s="1435"/>
      <c r="I5" s="674" t="s">
        <v>78</v>
      </c>
    </row>
    <row r="6" spans="1:9" ht="23.85" customHeight="1" x14ac:dyDescent="0.3">
      <c r="A6" s="654">
        <v>1</v>
      </c>
      <c r="B6" s="655" t="s">
        <v>55</v>
      </c>
      <c r="C6" s="668">
        <v>1285</v>
      </c>
      <c r="D6" s="668">
        <v>1285</v>
      </c>
      <c r="E6" s="658" t="s">
        <v>8</v>
      </c>
      <c r="F6" s="658" t="s">
        <v>89</v>
      </c>
      <c r="G6" s="658" t="s">
        <v>89</v>
      </c>
      <c r="H6" s="658" t="s">
        <v>80</v>
      </c>
      <c r="I6" s="659" t="s">
        <v>1356</v>
      </c>
    </row>
    <row r="7" spans="1:9" ht="23.85" customHeight="1" x14ac:dyDescent="0.3">
      <c r="A7" s="660"/>
      <c r="B7" s="661" t="s">
        <v>1357</v>
      </c>
      <c r="C7" s="658"/>
      <c r="D7" s="658"/>
      <c r="E7" s="658"/>
      <c r="F7" s="661" t="s">
        <v>81</v>
      </c>
      <c r="G7" s="662" t="s">
        <v>82</v>
      </c>
      <c r="H7" s="658" t="s">
        <v>83</v>
      </c>
      <c r="I7" s="659" t="s">
        <v>1358</v>
      </c>
    </row>
    <row r="8" spans="1:9" ht="23.85" customHeight="1" x14ac:dyDescent="0.3">
      <c r="A8" s="663"/>
      <c r="B8" s="664"/>
      <c r="C8" s="664"/>
      <c r="D8" s="664"/>
      <c r="E8" s="664"/>
      <c r="F8" s="665">
        <v>1285</v>
      </c>
      <c r="G8" s="665">
        <v>1285</v>
      </c>
      <c r="H8" s="664" t="s">
        <v>84</v>
      </c>
      <c r="I8" s="666"/>
    </row>
    <row r="9" spans="1:9" ht="23.85" customHeight="1" x14ac:dyDescent="0.3">
      <c r="A9" s="654">
        <v>2</v>
      </c>
      <c r="B9" s="655" t="s">
        <v>55</v>
      </c>
      <c r="C9" s="668">
        <v>3373</v>
      </c>
      <c r="D9" s="668">
        <v>3373</v>
      </c>
      <c r="E9" s="658" t="s">
        <v>8</v>
      </c>
      <c r="F9" s="658" t="s">
        <v>89</v>
      </c>
      <c r="G9" s="658" t="s">
        <v>89</v>
      </c>
      <c r="H9" s="658" t="s">
        <v>80</v>
      </c>
      <c r="I9" s="659" t="s">
        <v>1359</v>
      </c>
    </row>
    <row r="10" spans="1:9" ht="23.85" customHeight="1" x14ac:dyDescent="0.3">
      <c r="A10" s="660"/>
      <c r="B10" s="661" t="s">
        <v>1360</v>
      </c>
      <c r="C10" s="658"/>
      <c r="D10" s="658"/>
      <c r="E10" s="658"/>
      <c r="F10" s="661" t="s">
        <v>81</v>
      </c>
      <c r="G10" s="662" t="s">
        <v>82</v>
      </c>
      <c r="H10" s="658" t="s">
        <v>83</v>
      </c>
      <c r="I10" s="659" t="s">
        <v>1358</v>
      </c>
    </row>
    <row r="11" spans="1:9" ht="23.85" customHeight="1" x14ac:dyDescent="0.3">
      <c r="A11" s="663"/>
      <c r="B11" s="664"/>
      <c r="C11" s="664"/>
      <c r="D11" s="664"/>
      <c r="E11" s="664"/>
      <c r="F11" s="665">
        <v>3373</v>
      </c>
      <c r="G11" s="665">
        <v>3373</v>
      </c>
      <c r="H11" s="664" t="s">
        <v>84</v>
      </c>
      <c r="I11" s="666"/>
    </row>
    <row r="12" spans="1:9" ht="24" customHeight="1" x14ac:dyDescent="0.3">
      <c r="A12" s="654">
        <v>3</v>
      </c>
      <c r="B12" s="655" t="s">
        <v>510</v>
      </c>
      <c r="C12" s="668">
        <v>3655</v>
      </c>
      <c r="D12" s="668">
        <v>3655</v>
      </c>
      <c r="E12" s="658" t="s">
        <v>8</v>
      </c>
      <c r="F12" s="658" t="s">
        <v>89</v>
      </c>
      <c r="G12" s="658" t="s">
        <v>89</v>
      </c>
      <c r="H12" s="658" t="s">
        <v>80</v>
      </c>
      <c r="I12" s="659" t="s">
        <v>1361</v>
      </c>
    </row>
    <row r="13" spans="1:9" ht="24" customHeight="1" x14ac:dyDescent="0.3">
      <c r="A13" s="660"/>
      <c r="B13" s="661" t="s">
        <v>1362</v>
      </c>
      <c r="C13" s="658"/>
      <c r="D13" s="658"/>
      <c r="E13" s="658"/>
      <c r="F13" s="661" t="s">
        <v>81</v>
      </c>
      <c r="G13" s="662" t="s">
        <v>82</v>
      </c>
      <c r="H13" s="658" t="s">
        <v>83</v>
      </c>
      <c r="I13" s="659" t="s">
        <v>1358</v>
      </c>
    </row>
    <row r="14" spans="1:9" ht="24" customHeight="1" x14ac:dyDescent="0.3">
      <c r="A14" s="663"/>
      <c r="B14" s="664"/>
      <c r="C14" s="664"/>
      <c r="D14" s="664"/>
      <c r="E14" s="664"/>
      <c r="F14" s="665">
        <v>3655</v>
      </c>
      <c r="G14" s="665">
        <v>3655</v>
      </c>
      <c r="H14" s="664" t="s">
        <v>84</v>
      </c>
      <c r="I14" s="666"/>
    </row>
    <row r="15" spans="1:9" ht="24" customHeight="1" x14ac:dyDescent="0.3">
      <c r="A15" s="654">
        <v>4</v>
      </c>
      <c r="B15" s="655" t="s">
        <v>55</v>
      </c>
      <c r="C15" s="668">
        <v>680</v>
      </c>
      <c r="D15" s="668">
        <v>680</v>
      </c>
      <c r="E15" s="658" t="s">
        <v>8</v>
      </c>
      <c r="F15" s="658" t="s">
        <v>89</v>
      </c>
      <c r="G15" s="658" t="s">
        <v>89</v>
      </c>
      <c r="H15" s="658" t="s">
        <v>80</v>
      </c>
      <c r="I15" s="659" t="s">
        <v>1363</v>
      </c>
    </row>
    <row r="16" spans="1:9" ht="24" customHeight="1" x14ac:dyDescent="0.3">
      <c r="A16" s="660"/>
      <c r="B16" s="661" t="s">
        <v>1364</v>
      </c>
      <c r="C16" s="658"/>
      <c r="D16" s="658"/>
      <c r="E16" s="658"/>
      <c r="F16" s="661" t="s">
        <v>81</v>
      </c>
      <c r="G16" s="662" t="s">
        <v>82</v>
      </c>
      <c r="H16" s="658" t="s">
        <v>83</v>
      </c>
      <c r="I16" s="659" t="s">
        <v>1358</v>
      </c>
    </row>
    <row r="17" spans="1:9" ht="24" customHeight="1" x14ac:dyDescent="0.3">
      <c r="A17" s="663"/>
      <c r="B17" s="664"/>
      <c r="C17" s="664"/>
      <c r="D17" s="664"/>
      <c r="E17" s="664"/>
      <c r="F17" s="665">
        <v>680</v>
      </c>
      <c r="G17" s="665">
        <v>680</v>
      </c>
      <c r="H17" s="664" t="s">
        <v>84</v>
      </c>
      <c r="I17" s="666"/>
    </row>
    <row r="18" spans="1:9" ht="24" customHeight="1" x14ac:dyDescent="0.3">
      <c r="A18" s="654">
        <v>5</v>
      </c>
      <c r="B18" s="655" t="s">
        <v>510</v>
      </c>
      <c r="C18" s="668">
        <v>595</v>
      </c>
      <c r="D18" s="668">
        <v>595</v>
      </c>
      <c r="E18" s="658" t="s">
        <v>8</v>
      </c>
      <c r="F18" s="658" t="s">
        <v>89</v>
      </c>
      <c r="G18" s="658" t="s">
        <v>89</v>
      </c>
      <c r="H18" s="658" t="s">
        <v>80</v>
      </c>
      <c r="I18" s="659" t="s">
        <v>1365</v>
      </c>
    </row>
    <row r="19" spans="1:9" ht="24" customHeight="1" x14ac:dyDescent="0.3">
      <c r="A19" s="660"/>
      <c r="B19" s="661" t="s">
        <v>1366</v>
      </c>
      <c r="C19" s="658"/>
      <c r="D19" s="658"/>
      <c r="E19" s="658"/>
      <c r="F19" s="661" t="s">
        <v>81</v>
      </c>
      <c r="G19" s="662" t="s">
        <v>82</v>
      </c>
      <c r="H19" s="658" t="s">
        <v>83</v>
      </c>
      <c r="I19" s="659" t="s">
        <v>1358</v>
      </c>
    </row>
    <row r="20" spans="1:9" ht="24" customHeight="1" x14ac:dyDescent="0.3">
      <c r="A20" s="663"/>
      <c r="B20" s="664"/>
      <c r="C20" s="664"/>
      <c r="D20" s="664"/>
      <c r="E20" s="664"/>
      <c r="F20" s="665">
        <v>595</v>
      </c>
      <c r="G20" s="665">
        <v>595</v>
      </c>
      <c r="H20" s="664" t="s">
        <v>84</v>
      </c>
      <c r="I20" s="666"/>
    </row>
    <row r="21" spans="1:9" ht="24" customHeight="1" x14ac:dyDescent="0.3">
      <c r="A21" s="654">
        <v>6</v>
      </c>
      <c r="B21" s="655" t="s">
        <v>510</v>
      </c>
      <c r="C21" s="668">
        <v>700</v>
      </c>
      <c r="D21" s="668">
        <v>700</v>
      </c>
      <c r="E21" s="658" t="s">
        <v>8</v>
      </c>
      <c r="F21" s="658" t="s">
        <v>89</v>
      </c>
      <c r="G21" s="658" t="s">
        <v>89</v>
      </c>
      <c r="H21" s="658" t="s">
        <v>80</v>
      </c>
      <c r="I21" s="659" t="s">
        <v>1367</v>
      </c>
    </row>
    <row r="22" spans="1:9" ht="24" customHeight="1" x14ac:dyDescent="0.3">
      <c r="A22" s="660"/>
      <c r="B22" s="661" t="s">
        <v>1368</v>
      </c>
      <c r="C22" s="658"/>
      <c r="D22" s="658"/>
      <c r="E22" s="658"/>
      <c r="F22" s="661" t="s">
        <v>81</v>
      </c>
      <c r="G22" s="662" t="s">
        <v>82</v>
      </c>
      <c r="H22" s="658" t="s">
        <v>83</v>
      </c>
      <c r="I22" s="659" t="s">
        <v>1358</v>
      </c>
    </row>
    <row r="23" spans="1:9" ht="24" customHeight="1" x14ac:dyDescent="0.3">
      <c r="A23" s="663"/>
      <c r="B23" s="664"/>
      <c r="C23" s="664"/>
      <c r="D23" s="664"/>
      <c r="E23" s="664"/>
      <c r="F23" s="665">
        <v>700</v>
      </c>
      <c r="G23" s="665">
        <v>700</v>
      </c>
      <c r="H23" s="664" t="s">
        <v>84</v>
      </c>
      <c r="I23" s="666"/>
    </row>
    <row r="24" spans="1:9" ht="24" customHeight="1" x14ac:dyDescent="0.3">
      <c r="A24" s="654">
        <v>7</v>
      </c>
      <c r="B24" s="655" t="s">
        <v>85</v>
      </c>
      <c r="C24" s="668">
        <v>1000</v>
      </c>
      <c r="D24" s="668">
        <v>1000</v>
      </c>
      <c r="E24" s="658" t="s">
        <v>8</v>
      </c>
      <c r="F24" s="658" t="s">
        <v>96</v>
      </c>
      <c r="G24" s="658" t="s">
        <v>96</v>
      </c>
      <c r="H24" s="658" t="s">
        <v>80</v>
      </c>
      <c r="I24" s="659" t="s">
        <v>1369</v>
      </c>
    </row>
    <row r="25" spans="1:9" ht="24" customHeight="1" x14ac:dyDescent="0.3">
      <c r="A25" s="660"/>
      <c r="B25" s="661" t="s">
        <v>571</v>
      </c>
      <c r="C25" s="658"/>
      <c r="D25" s="658"/>
      <c r="E25" s="658"/>
      <c r="F25" s="661" t="s">
        <v>81</v>
      </c>
      <c r="G25" s="662" t="s">
        <v>82</v>
      </c>
      <c r="H25" s="658" t="s">
        <v>83</v>
      </c>
      <c r="I25" s="659" t="s">
        <v>1358</v>
      </c>
    </row>
    <row r="26" spans="1:9" ht="24" customHeight="1" x14ac:dyDescent="0.3">
      <c r="A26" s="663"/>
      <c r="B26" s="664"/>
      <c r="C26" s="664"/>
      <c r="D26" s="664"/>
      <c r="E26" s="664"/>
      <c r="F26" s="665">
        <v>1000</v>
      </c>
      <c r="G26" s="665">
        <v>1000</v>
      </c>
      <c r="H26" s="664" t="s">
        <v>84</v>
      </c>
      <c r="I26" s="666"/>
    </row>
    <row r="27" spans="1:9" ht="24" customHeight="1" x14ac:dyDescent="0.3">
      <c r="A27" s="654">
        <v>8</v>
      </c>
      <c r="B27" s="655" t="s">
        <v>79</v>
      </c>
      <c r="C27" s="668">
        <v>3351</v>
      </c>
      <c r="D27" s="668">
        <v>3351</v>
      </c>
      <c r="E27" s="658" t="s">
        <v>8</v>
      </c>
      <c r="F27" s="658" t="s">
        <v>86</v>
      </c>
      <c r="G27" s="658" t="s">
        <v>86</v>
      </c>
      <c r="H27" s="658" t="s">
        <v>80</v>
      </c>
      <c r="I27" s="659" t="s">
        <v>1370</v>
      </c>
    </row>
    <row r="28" spans="1:9" ht="24" customHeight="1" x14ac:dyDescent="0.3">
      <c r="A28" s="660"/>
      <c r="B28" s="661" t="s">
        <v>571</v>
      </c>
      <c r="C28" s="658"/>
      <c r="D28" s="658"/>
      <c r="E28" s="658"/>
      <c r="F28" s="661" t="s">
        <v>81</v>
      </c>
      <c r="G28" s="662" t="s">
        <v>82</v>
      </c>
      <c r="H28" s="658" t="s">
        <v>83</v>
      </c>
      <c r="I28" s="659" t="s">
        <v>1358</v>
      </c>
    </row>
    <row r="29" spans="1:9" ht="24" customHeight="1" x14ac:dyDescent="0.3">
      <c r="A29" s="663"/>
      <c r="B29" s="664"/>
      <c r="C29" s="664"/>
      <c r="D29" s="664"/>
      <c r="E29" s="664"/>
      <c r="F29" s="665">
        <v>3351</v>
      </c>
      <c r="G29" s="665">
        <v>3351</v>
      </c>
      <c r="H29" s="664" t="s">
        <v>84</v>
      </c>
      <c r="I29" s="666"/>
    </row>
    <row r="30" spans="1:9" ht="24" customHeight="1" x14ac:dyDescent="0.3">
      <c r="A30" s="654">
        <v>9</v>
      </c>
      <c r="B30" s="655" t="s">
        <v>79</v>
      </c>
      <c r="C30" s="668">
        <v>1507.95</v>
      </c>
      <c r="D30" s="668">
        <v>1507.95</v>
      </c>
      <c r="E30" s="658" t="s">
        <v>8</v>
      </c>
      <c r="F30" s="658" t="s">
        <v>86</v>
      </c>
      <c r="G30" s="658" t="s">
        <v>86</v>
      </c>
      <c r="H30" s="658" t="s">
        <v>80</v>
      </c>
      <c r="I30" s="659" t="s">
        <v>1371</v>
      </c>
    </row>
    <row r="31" spans="1:9" ht="24" customHeight="1" x14ac:dyDescent="0.3">
      <c r="A31" s="660"/>
      <c r="B31" s="661" t="s">
        <v>87</v>
      </c>
      <c r="C31" s="658"/>
      <c r="D31" s="658"/>
      <c r="E31" s="658"/>
      <c r="F31" s="661" t="s">
        <v>81</v>
      </c>
      <c r="G31" s="662" t="s">
        <v>82</v>
      </c>
      <c r="H31" s="658" t="s">
        <v>83</v>
      </c>
      <c r="I31" s="659" t="s">
        <v>1358</v>
      </c>
    </row>
    <row r="32" spans="1:9" ht="24" customHeight="1" x14ac:dyDescent="0.3">
      <c r="A32" s="663"/>
      <c r="B32" s="664"/>
      <c r="C32" s="664"/>
      <c r="D32" s="664"/>
      <c r="E32" s="664"/>
      <c r="F32" s="665">
        <v>1507.95</v>
      </c>
      <c r="G32" s="665">
        <v>1507.95</v>
      </c>
      <c r="H32" s="664" t="s">
        <v>84</v>
      </c>
      <c r="I32" s="666"/>
    </row>
    <row r="33" spans="1:9" ht="23.85" customHeight="1" x14ac:dyDescent="0.3">
      <c r="A33" s="654">
        <v>10</v>
      </c>
      <c r="B33" s="655" t="s">
        <v>79</v>
      </c>
      <c r="C33" s="668">
        <v>1340.4</v>
      </c>
      <c r="D33" s="668">
        <v>1340.4</v>
      </c>
      <c r="E33" s="658" t="s">
        <v>8</v>
      </c>
      <c r="F33" s="658" t="s">
        <v>86</v>
      </c>
      <c r="G33" s="658" t="s">
        <v>86</v>
      </c>
      <c r="H33" s="658" t="s">
        <v>80</v>
      </c>
      <c r="I33" s="659" t="s">
        <v>1372</v>
      </c>
    </row>
    <row r="34" spans="1:9" ht="23.85" customHeight="1" x14ac:dyDescent="0.3">
      <c r="A34" s="660"/>
      <c r="B34" s="661" t="s">
        <v>95</v>
      </c>
      <c r="C34" s="658"/>
      <c r="D34" s="658"/>
      <c r="E34" s="658"/>
      <c r="F34" s="661" t="s">
        <v>81</v>
      </c>
      <c r="G34" s="662" t="s">
        <v>82</v>
      </c>
      <c r="H34" s="658" t="s">
        <v>83</v>
      </c>
      <c r="I34" s="659" t="s">
        <v>1358</v>
      </c>
    </row>
    <row r="35" spans="1:9" ht="23.85" customHeight="1" x14ac:dyDescent="0.3">
      <c r="A35" s="663"/>
      <c r="B35" s="664"/>
      <c r="C35" s="664"/>
      <c r="D35" s="664"/>
      <c r="E35" s="664"/>
      <c r="F35" s="665">
        <v>1340.4</v>
      </c>
      <c r="G35" s="665">
        <v>1340.4</v>
      </c>
      <c r="H35" s="664" t="s">
        <v>84</v>
      </c>
      <c r="I35" s="666"/>
    </row>
    <row r="36" spans="1:9" ht="23.85" customHeight="1" x14ac:dyDescent="0.3">
      <c r="A36" s="654">
        <v>11</v>
      </c>
      <c r="B36" s="655" t="s">
        <v>79</v>
      </c>
      <c r="C36" s="668">
        <v>1161.5999999999999</v>
      </c>
      <c r="D36" s="668">
        <v>1161.5999999999999</v>
      </c>
      <c r="E36" s="658" t="s">
        <v>8</v>
      </c>
      <c r="F36" s="658" t="s">
        <v>86</v>
      </c>
      <c r="G36" s="658" t="s">
        <v>86</v>
      </c>
      <c r="H36" s="658" t="s">
        <v>80</v>
      </c>
      <c r="I36" s="659" t="s">
        <v>1373</v>
      </c>
    </row>
    <row r="37" spans="1:9" ht="23.85" customHeight="1" x14ac:dyDescent="0.3">
      <c r="A37" s="660"/>
      <c r="B37" s="661" t="s">
        <v>93</v>
      </c>
      <c r="C37" s="658"/>
      <c r="D37" s="658"/>
      <c r="E37" s="658"/>
      <c r="F37" s="661" t="s">
        <v>81</v>
      </c>
      <c r="G37" s="662" t="s">
        <v>82</v>
      </c>
      <c r="H37" s="658" t="s">
        <v>83</v>
      </c>
      <c r="I37" s="659" t="s">
        <v>1358</v>
      </c>
    </row>
    <row r="38" spans="1:9" ht="23.85" customHeight="1" x14ac:dyDescent="0.3">
      <c r="A38" s="663"/>
      <c r="B38" s="664"/>
      <c r="C38" s="664"/>
      <c r="D38" s="664"/>
      <c r="E38" s="664"/>
      <c r="F38" s="665">
        <v>1161.5999999999999</v>
      </c>
      <c r="G38" s="665">
        <v>1161.5999999999999</v>
      </c>
      <c r="H38" s="664" t="s">
        <v>84</v>
      </c>
      <c r="I38" s="666"/>
    </row>
    <row r="39" spans="1:9" ht="23.85" customHeight="1" x14ac:dyDescent="0.3">
      <c r="A39" s="654">
        <v>12</v>
      </c>
      <c r="B39" s="655" t="s">
        <v>79</v>
      </c>
      <c r="C39" s="668">
        <v>845.24</v>
      </c>
      <c r="D39" s="668">
        <v>845.24</v>
      </c>
      <c r="E39" s="658" t="s">
        <v>8</v>
      </c>
      <c r="F39" s="658" t="s">
        <v>86</v>
      </c>
      <c r="G39" s="658" t="s">
        <v>86</v>
      </c>
      <c r="H39" s="658" t="s">
        <v>80</v>
      </c>
      <c r="I39" s="659" t="s">
        <v>1374</v>
      </c>
    </row>
    <row r="40" spans="1:9" ht="23.85" customHeight="1" x14ac:dyDescent="0.3">
      <c r="A40" s="660"/>
      <c r="B40" s="661" t="s">
        <v>94</v>
      </c>
      <c r="C40" s="658"/>
      <c r="D40" s="658"/>
      <c r="E40" s="658"/>
      <c r="F40" s="661" t="s">
        <v>81</v>
      </c>
      <c r="G40" s="662" t="s">
        <v>82</v>
      </c>
      <c r="H40" s="658" t="s">
        <v>83</v>
      </c>
      <c r="I40" s="659" t="s">
        <v>1358</v>
      </c>
    </row>
    <row r="41" spans="1:9" ht="23.85" customHeight="1" x14ac:dyDescent="0.3">
      <c r="A41" s="663"/>
      <c r="B41" s="664"/>
      <c r="C41" s="664"/>
      <c r="D41" s="664"/>
      <c r="E41" s="664"/>
      <c r="F41" s="665">
        <v>845.24</v>
      </c>
      <c r="G41" s="665">
        <v>845.24</v>
      </c>
      <c r="H41" s="664" t="s">
        <v>84</v>
      </c>
      <c r="I41" s="666"/>
    </row>
    <row r="42" spans="1:9" ht="23.85" customHeight="1" x14ac:dyDescent="0.3">
      <c r="A42" s="659">
        <v>13</v>
      </c>
      <c r="B42" s="655" t="s">
        <v>79</v>
      </c>
      <c r="C42" s="656">
        <v>3351</v>
      </c>
      <c r="D42" s="656">
        <v>3351</v>
      </c>
      <c r="E42" s="657" t="s">
        <v>8</v>
      </c>
      <c r="F42" s="658" t="s">
        <v>86</v>
      </c>
      <c r="G42" s="658" t="s">
        <v>86</v>
      </c>
      <c r="H42" s="658" t="s">
        <v>80</v>
      </c>
      <c r="I42" s="659" t="s">
        <v>1375</v>
      </c>
    </row>
    <row r="43" spans="1:9" ht="23.85" customHeight="1" x14ac:dyDescent="0.3">
      <c r="A43" s="667"/>
      <c r="B43" s="661" t="s">
        <v>91</v>
      </c>
      <c r="C43" s="658"/>
      <c r="D43" s="658"/>
      <c r="E43" s="658"/>
      <c r="F43" s="662" t="s">
        <v>81</v>
      </c>
      <c r="G43" s="662" t="s">
        <v>82</v>
      </c>
      <c r="H43" s="658" t="s">
        <v>83</v>
      </c>
      <c r="I43" s="659" t="s">
        <v>1358</v>
      </c>
    </row>
    <row r="44" spans="1:9" ht="23.85" customHeight="1" x14ac:dyDescent="0.3">
      <c r="A44" s="666"/>
      <c r="B44" s="664"/>
      <c r="C44" s="664"/>
      <c r="D44" s="664"/>
      <c r="E44" s="664"/>
      <c r="F44" s="665">
        <v>3351</v>
      </c>
      <c r="G44" s="665">
        <v>3351</v>
      </c>
      <c r="H44" s="664" t="s">
        <v>84</v>
      </c>
      <c r="I44" s="666"/>
    </row>
    <row r="45" spans="1:9" ht="23.85" customHeight="1" x14ac:dyDescent="0.3">
      <c r="A45" s="654">
        <v>14</v>
      </c>
      <c r="B45" s="655" t="s">
        <v>79</v>
      </c>
      <c r="C45" s="668">
        <v>1776.03</v>
      </c>
      <c r="D45" s="668">
        <v>1776.03</v>
      </c>
      <c r="E45" s="658" t="s">
        <v>8</v>
      </c>
      <c r="F45" s="658" t="s">
        <v>86</v>
      </c>
      <c r="G45" s="658" t="s">
        <v>86</v>
      </c>
      <c r="H45" s="658" t="s">
        <v>80</v>
      </c>
      <c r="I45" s="659" t="s">
        <v>1376</v>
      </c>
    </row>
    <row r="46" spans="1:9" ht="23.85" customHeight="1" x14ac:dyDescent="0.3">
      <c r="A46" s="660"/>
      <c r="B46" s="661" t="s">
        <v>90</v>
      </c>
      <c r="C46" s="658"/>
      <c r="D46" s="658"/>
      <c r="E46" s="658"/>
      <c r="F46" s="661" t="s">
        <v>81</v>
      </c>
      <c r="G46" s="662" t="s">
        <v>82</v>
      </c>
      <c r="H46" s="658" t="s">
        <v>83</v>
      </c>
      <c r="I46" s="659" t="s">
        <v>1358</v>
      </c>
    </row>
    <row r="47" spans="1:9" ht="23.85" customHeight="1" x14ac:dyDescent="0.3">
      <c r="A47" s="663"/>
      <c r="B47" s="664"/>
      <c r="C47" s="664"/>
      <c r="D47" s="664"/>
      <c r="E47" s="664"/>
      <c r="F47" s="665">
        <v>1776.03</v>
      </c>
      <c r="G47" s="665">
        <v>1776.03</v>
      </c>
      <c r="H47" s="664" t="s">
        <v>84</v>
      </c>
      <c r="I47" s="666"/>
    </row>
    <row r="48" spans="1:9" ht="23.85" customHeight="1" x14ac:dyDescent="0.3">
      <c r="A48" s="659">
        <v>15</v>
      </c>
      <c r="B48" s="655" t="s">
        <v>79</v>
      </c>
      <c r="C48" s="656">
        <v>1152.5999999999999</v>
      </c>
      <c r="D48" s="656">
        <v>1152.5999999999999</v>
      </c>
      <c r="E48" s="657" t="s">
        <v>8</v>
      </c>
      <c r="F48" s="658" t="s">
        <v>86</v>
      </c>
      <c r="G48" s="658" t="s">
        <v>86</v>
      </c>
      <c r="H48" s="658" t="s">
        <v>80</v>
      </c>
      <c r="I48" s="659" t="s">
        <v>1377</v>
      </c>
    </row>
    <row r="49" spans="1:9" ht="23.85" customHeight="1" x14ac:dyDescent="0.3">
      <c r="A49" s="667"/>
      <c r="B49" s="661" t="s">
        <v>724</v>
      </c>
      <c r="C49" s="658"/>
      <c r="D49" s="658"/>
      <c r="E49" s="658"/>
      <c r="F49" s="662" t="s">
        <v>81</v>
      </c>
      <c r="G49" s="662" t="s">
        <v>82</v>
      </c>
      <c r="H49" s="658" t="s">
        <v>83</v>
      </c>
      <c r="I49" s="659" t="s">
        <v>1378</v>
      </c>
    </row>
    <row r="50" spans="1:9" ht="23.85" customHeight="1" x14ac:dyDescent="0.3">
      <c r="A50" s="666"/>
      <c r="B50" s="664"/>
      <c r="C50" s="664"/>
      <c r="D50" s="664"/>
      <c r="E50" s="664"/>
      <c r="F50" s="665">
        <v>1152.5999999999999</v>
      </c>
      <c r="G50" s="665">
        <v>1152.5999999999999</v>
      </c>
      <c r="H50" s="664" t="s">
        <v>84</v>
      </c>
      <c r="I50" s="666"/>
    </row>
    <row r="51" spans="1:9" ht="23.85" customHeight="1" x14ac:dyDescent="0.3">
      <c r="A51" s="659">
        <v>16</v>
      </c>
      <c r="B51" s="655" t="s">
        <v>55</v>
      </c>
      <c r="C51" s="656">
        <v>755</v>
      </c>
      <c r="D51" s="656">
        <v>755</v>
      </c>
      <c r="E51" s="657" t="s">
        <v>8</v>
      </c>
      <c r="F51" s="658" t="s">
        <v>408</v>
      </c>
      <c r="G51" s="658" t="s">
        <v>408</v>
      </c>
      <c r="H51" s="658" t="s">
        <v>80</v>
      </c>
      <c r="I51" s="659" t="s">
        <v>1379</v>
      </c>
    </row>
    <row r="52" spans="1:9" ht="23.85" customHeight="1" x14ac:dyDescent="0.3">
      <c r="A52" s="667"/>
      <c r="B52" s="661" t="s">
        <v>569</v>
      </c>
      <c r="C52" s="658"/>
      <c r="D52" s="658"/>
      <c r="E52" s="658"/>
      <c r="F52" s="662" t="s">
        <v>81</v>
      </c>
      <c r="G52" s="662" t="s">
        <v>82</v>
      </c>
      <c r="H52" s="658" t="s">
        <v>83</v>
      </c>
      <c r="I52" s="659" t="s">
        <v>1378</v>
      </c>
    </row>
    <row r="53" spans="1:9" ht="23.85" customHeight="1" x14ac:dyDescent="0.3">
      <c r="A53" s="666"/>
      <c r="B53" s="664"/>
      <c r="C53" s="664"/>
      <c r="D53" s="664"/>
      <c r="E53" s="664"/>
      <c r="F53" s="665">
        <v>755</v>
      </c>
      <c r="G53" s="665">
        <v>755</v>
      </c>
      <c r="H53" s="664" t="s">
        <v>84</v>
      </c>
      <c r="I53" s="666"/>
    </row>
    <row r="54" spans="1:9" ht="23.85" customHeight="1" x14ac:dyDescent="0.3">
      <c r="A54" s="659">
        <v>17</v>
      </c>
      <c r="B54" s="655" t="s">
        <v>85</v>
      </c>
      <c r="C54" s="668">
        <v>4540</v>
      </c>
      <c r="D54" s="668">
        <v>4540</v>
      </c>
      <c r="E54" s="658" t="s">
        <v>8</v>
      </c>
      <c r="F54" s="658" t="s">
        <v>1380</v>
      </c>
      <c r="G54" s="658" t="s">
        <v>1380</v>
      </c>
      <c r="H54" s="658" t="s">
        <v>80</v>
      </c>
      <c r="I54" s="659" t="s">
        <v>1381</v>
      </c>
    </row>
    <row r="55" spans="1:9" ht="23.85" customHeight="1" x14ac:dyDescent="0.3">
      <c r="A55" s="667"/>
      <c r="B55" s="661" t="s">
        <v>91</v>
      </c>
      <c r="C55" s="658"/>
      <c r="D55" s="658"/>
      <c r="E55" s="658"/>
      <c r="F55" s="661" t="s">
        <v>81</v>
      </c>
      <c r="G55" s="662" t="s">
        <v>82</v>
      </c>
      <c r="H55" s="658" t="s">
        <v>83</v>
      </c>
      <c r="I55" s="659" t="s">
        <v>1378</v>
      </c>
    </row>
    <row r="56" spans="1:9" ht="23.85" customHeight="1" x14ac:dyDescent="0.3">
      <c r="A56" s="666"/>
      <c r="B56" s="664"/>
      <c r="C56" s="664"/>
      <c r="D56" s="664"/>
      <c r="E56" s="664"/>
      <c r="F56" s="665">
        <v>4540</v>
      </c>
      <c r="G56" s="665">
        <v>4540</v>
      </c>
      <c r="H56" s="664" t="s">
        <v>84</v>
      </c>
      <c r="I56" s="666"/>
    </row>
    <row r="57" spans="1:9" ht="23.85" customHeight="1" x14ac:dyDescent="0.3">
      <c r="A57" s="659">
        <v>18</v>
      </c>
      <c r="B57" s="655" t="s">
        <v>79</v>
      </c>
      <c r="C57" s="656">
        <v>3351</v>
      </c>
      <c r="D57" s="656">
        <v>3351</v>
      </c>
      <c r="E57" s="657" t="s">
        <v>8</v>
      </c>
      <c r="F57" s="658" t="s">
        <v>86</v>
      </c>
      <c r="G57" s="658" t="s">
        <v>89</v>
      </c>
      <c r="H57" s="658" t="s">
        <v>80</v>
      </c>
      <c r="I57" s="659" t="s">
        <v>1382</v>
      </c>
    </row>
    <row r="58" spans="1:9" ht="23.85" customHeight="1" x14ac:dyDescent="0.3">
      <c r="A58" s="667"/>
      <c r="B58" s="661" t="s">
        <v>726</v>
      </c>
      <c r="C58" s="658"/>
      <c r="D58" s="658"/>
      <c r="E58" s="658"/>
      <c r="F58" s="662" t="s">
        <v>81</v>
      </c>
      <c r="G58" s="662" t="s">
        <v>82</v>
      </c>
      <c r="H58" s="658" t="s">
        <v>83</v>
      </c>
      <c r="I58" s="659" t="s">
        <v>1383</v>
      </c>
    </row>
    <row r="59" spans="1:9" ht="23.85" customHeight="1" x14ac:dyDescent="0.3">
      <c r="A59" s="666"/>
      <c r="B59" s="664"/>
      <c r="C59" s="664"/>
      <c r="D59" s="664"/>
      <c r="E59" s="664"/>
      <c r="F59" s="665">
        <v>3351</v>
      </c>
      <c r="G59" s="665">
        <v>3351</v>
      </c>
      <c r="H59" s="664" t="s">
        <v>84</v>
      </c>
      <c r="I59" s="666"/>
    </row>
    <row r="60" spans="1:9" ht="23.85" customHeight="1" x14ac:dyDescent="0.3">
      <c r="A60" s="659">
        <v>19</v>
      </c>
      <c r="B60" s="655" t="s">
        <v>79</v>
      </c>
      <c r="C60" s="656">
        <v>1600</v>
      </c>
      <c r="D60" s="656">
        <v>1600</v>
      </c>
      <c r="E60" s="657" t="s">
        <v>8</v>
      </c>
      <c r="F60" s="658" t="s">
        <v>349</v>
      </c>
      <c r="G60" s="658" t="s">
        <v>89</v>
      </c>
      <c r="H60" s="658" t="s">
        <v>80</v>
      </c>
      <c r="I60" s="659" t="s">
        <v>1384</v>
      </c>
    </row>
    <row r="61" spans="1:9" ht="23.85" customHeight="1" x14ac:dyDescent="0.3">
      <c r="A61" s="667"/>
      <c r="B61" s="661" t="s">
        <v>724</v>
      </c>
      <c r="C61" s="658"/>
      <c r="D61" s="658"/>
      <c r="E61" s="658"/>
      <c r="F61" s="662" t="s">
        <v>81</v>
      </c>
      <c r="G61" s="662" t="s">
        <v>82</v>
      </c>
      <c r="H61" s="658" t="s">
        <v>83</v>
      </c>
      <c r="I61" s="659" t="s">
        <v>1383</v>
      </c>
    </row>
    <row r="62" spans="1:9" ht="23.85" customHeight="1" x14ac:dyDescent="0.3">
      <c r="A62" s="666"/>
      <c r="B62" s="664"/>
      <c r="C62" s="664"/>
      <c r="D62" s="664"/>
      <c r="E62" s="664"/>
      <c r="F62" s="665">
        <v>1600</v>
      </c>
      <c r="G62" s="665">
        <v>1600</v>
      </c>
      <c r="H62" s="664" t="s">
        <v>84</v>
      </c>
      <c r="I62" s="666"/>
    </row>
    <row r="63" spans="1:9" ht="23.85" customHeight="1" x14ac:dyDescent="0.3">
      <c r="A63" s="659">
        <v>20</v>
      </c>
      <c r="B63" s="655" t="s">
        <v>85</v>
      </c>
      <c r="C63" s="656">
        <v>3000</v>
      </c>
      <c r="D63" s="656">
        <v>3000</v>
      </c>
      <c r="E63" s="657" t="s">
        <v>8</v>
      </c>
      <c r="F63" s="658" t="s">
        <v>1380</v>
      </c>
      <c r="G63" s="658" t="s">
        <v>89</v>
      </c>
      <c r="H63" s="658" t="s">
        <v>80</v>
      </c>
      <c r="I63" s="659" t="s">
        <v>1385</v>
      </c>
    </row>
    <row r="64" spans="1:9" ht="23.85" customHeight="1" x14ac:dyDescent="0.3">
      <c r="A64" s="667"/>
      <c r="B64" s="661" t="s">
        <v>91</v>
      </c>
      <c r="C64" s="658"/>
      <c r="D64" s="658"/>
      <c r="E64" s="658"/>
      <c r="F64" s="662" t="s">
        <v>81</v>
      </c>
      <c r="G64" s="662" t="s">
        <v>82</v>
      </c>
      <c r="H64" s="658" t="s">
        <v>83</v>
      </c>
      <c r="I64" s="659" t="s">
        <v>1386</v>
      </c>
    </row>
    <row r="65" spans="1:9" ht="23.85" customHeight="1" x14ac:dyDescent="0.3">
      <c r="A65" s="666"/>
      <c r="B65" s="664"/>
      <c r="C65" s="664"/>
      <c r="D65" s="664"/>
      <c r="E65" s="664"/>
      <c r="F65" s="665">
        <v>3000</v>
      </c>
      <c r="G65" s="665">
        <v>3000</v>
      </c>
      <c r="H65" s="664" t="s">
        <v>84</v>
      </c>
      <c r="I65" s="666"/>
    </row>
    <row r="66" spans="1:9" ht="23.85" customHeight="1" x14ac:dyDescent="0.3">
      <c r="A66" s="659">
        <v>21</v>
      </c>
      <c r="B66" s="655" t="s">
        <v>85</v>
      </c>
      <c r="C66" s="656">
        <v>2660</v>
      </c>
      <c r="D66" s="656">
        <v>2660</v>
      </c>
      <c r="E66" s="657" t="s">
        <v>8</v>
      </c>
      <c r="F66" s="658" t="s">
        <v>1387</v>
      </c>
      <c r="G66" s="658" t="s">
        <v>1387</v>
      </c>
      <c r="H66" s="658" t="s">
        <v>80</v>
      </c>
      <c r="I66" s="659" t="s">
        <v>1388</v>
      </c>
    </row>
    <row r="67" spans="1:9" ht="23.85" customHeight="1" x14ac:dyDescent="0.3">
      <c r="A67" s="667"/>
      <c r="B67" s="661" t="s">
        <v>91</v>
      </c>
      <c r="C67" s="658"/>
      <c r="D67" s="658"/>
      <c r="E67" s="658"/>
      <c r="F67" s="662" t="s">
        <v>81</v>
      </c>
      <c r="G67" s="662" t="s">
        <v>82</v>
      </c>
      <c r="H67" s="658" t="s">
        <v>83</v>
      </c>
      <c r="I67" s="659" t="s">
        <v>1386</v>
      </c>
    </row>
    <row r="68" spans="1:9" ht="23.85" customHeight="1" x14ac:dyDescent="0.3">
      <c r="A68" s="666"/>
      <c r="B68" s="664"/>
      <c r="C68" s="664"/>
      <c r="D68" s="664"/>
      <c r="E68" s="664"/>
      <c r="F68" s="665">
        <v>2660</v>
      </c>
      <c r="G68" s="665">
        <v>2660</v>
      </c>
      <c r="H68" s="664" t="s">
        <v>84</v>
      </c>
      <c r="I68" s="666"/>
    </row>
    <row r="69" spans="1:9" ht="23.85" customHeight="1" x14ac:dyDescent="0.3">
      <c r="A69" s="659">
        <v>22</v>
      </c>
      <c r="B69" s="655" t="s">
        <v>79</v>
      </c>
      <c r="C69" s="668">
        <v>2000</v>
      </c>
      <c r="D69" s="668">
        <v>2000</v>
      </c>
      <c r="E69" s="658" t="s">
        <v>8</v>
      </c>
      <c r="F69" s="658" t="s">
        <v>694</v>
      </c>
      <c r="G69" s="658" t="s">
        <v>694</v>
      </c>
      <c r="H69" s="658" t="s">
        <v>80</v>
      </c>
      <c r="I69" s="659" t="s">
        <v>1389</v>
      </c>
    </row>
    <row r="70" spans="1:9" ht="23.85" customHeight="1" x14ac:dyDescent="0.3">
      <c r="A70" s="667"/>
      <c r="B70" s="661" t="s">
        <v>91</v>
      </c>
      <c r="C70" s="658"/>
      <c r="D70" s="658"/>
      <c r="E70" s="658"/>
      <c r="F70" s="661" t="s">
        <v>81</v>
      </c>
      <c r="G70" s="662" t="s">
        <v>82</v>
      </c>
      <c r="H70" s="658" t="s">
        <v>83</v>
      </c>
      <c r="I70" s="659" t="s">
        <v>1390</v>
      </c>
    </row>
    <row r="71" spans="1:9" ht="23.85" customHeight="1" x14ac:dyDescent="0.3">
      <c r="A71" s="666"/>
      <c r="B71" s="664"/>
      <c r="C71" s="664"/>
      <c r="D71" s="664"/>
      <c r="E71" s="664"/>
      <c r="F71" s="665">
        <v>2000</v>
      </c>
      <c r="G71" s="665">
        <v>2000</v>
      </c>
      <c r="H71" s="664" t="s">
        <v>84</v>
      </c>
      <c r="I71" s="666"/>
    </row>
    <row r="72" spans="1:9" ht="23.85" customHeight="1" x14ac:dyDescent="0.3">
      <c r="A72" s="659">
        <v>23</v>
      </c>
      <c r="B72" s="655" t="s">
        <v>79</v>
      </c>
      <c r="C72" s="668">
        <v>2300</v>
      </c>
      <c r="D72" s="668">
        <v>2300</v>
      </c>
      <c r="E72" s="658" t="s">
        <v>8</v>
      </c>
      <c r="F72" s="658" t="s">
        <v>725</v>
      </c>
      <c r="G72" s="658" t="s">
        <v>725</v>
      </c>
      <c r="H72" s="658" t="s">
        <v>80</v>
      </c>
      <c r="I72" s="659" t="s">
        <v>1367</v>
      </c>
    </row>
    <row r="73" spans="1:9" ht="23.85" customHeight="1" x14ac:dyDescent="0.3">
      <c r="A73" s="667"/>
      <c r="B73" s="661" t="s">
        <v>87</v>
      </c>
      <c r="C73" s="658"/>
      <c r="D73" s="658"/>
      <c r="E73" s="658"/>
      <c r="F73" s="661" t="s">
        <v>81</v>
      </c>
      <c r="G73" s="662" t="s">
        <v>82</v>
      </c>
      <c r="H73" s="658" t="s">
        <v>83</v>
      </c>
      <c r="I73" s="659" t="s">
        <v>1390</v>
      </c>
    </row>
    <row r="74" spans="1:9" ht="23.85" customHeight="1" x14ac:dyDescent="0.3">
      <c r="A74" s="666"/>
      <c r="B74" s="664"/>
      <c r="C74" s="664"/>
      <c r="D74" s="664"/>
      <c r="E74" s="664"/>
      <c r="F74" s="665">
        <v>2300</v>
      </c>
      <c r="G74" s="665">
        <v>2300</v>
      </c>
      <c r="H74" s="664" t="s">
        <v>84</v>
      </c>
      <c r="I74" s="666"/>
    </row>
    <row r="75" spans="1:9" ht="23.85" customHeight="1" x14ac:dyDescent="0.3">
      <c r="A75" s="659">
        <v>24</v>
      </c>
      <c r="B75" s="655" t="s">
        <v>55</v>
      </c>
      <c r="C75" s="668">
        <v>2000</v>
      </c>
      <c r="D75" s="668">
        <v>2000</v>
      </c>
      <c r="E75" s="658" t="s">
        <v>8</v>
      </c>
      <c r="F75" s="658" t="s">
        <v>89</v>
      </c>
      <c r="G75" s="658" t="s">
        <v>89</v>
      </c>
      <c r="H75" s="658" t="s">
        <v>80</v>
      </c>
      <c r="I75" s="659" t="s">
        <v>1391</v>
      </c>
    </row>
    <row r="76" spans="1:9" ht="23.85" customHeight="1" x14ac:dyDescent="0.3">
      <c r="A76" s="667"/>
      <c r="B76" s="661" t="s">
        <v>1392</v>
      </c>
      <c r="C76" s="658"/>
      <c r="D76" s="658"/>
      <c r="E76" s="658"/>
      <c r="F76" s="661" t="s">
        <v>81</v>
      </c>
      <c r="G76" s="662" t="s">
        <v>82</v>
      </c>
      <c r="H76" s="658" t="s">
        <v>83</v>
      </c>
      <c r="I76" s="659" t="s">
        <v>1390</v>
      </c>
    </row>
    <row r="77" spans="1:9" ht="23.85" customHeight="1" x14ac:dyDescent="0.3">
      <c r="A77" s="666"/>
      <c r="B77" s="664"/>
      <c r="C77" s="664"/>
      <c r="D77" s="664"/>
      <c r="E77" s="664"/>
      <c r="F77" s="665">
        <v>2000</v>
      </c>
      <c r="G77" s="665">
        <v>2000</v>
      </c>
      <c r="H77" s="664" t="s">
        <v>84</v>
      </c>
      <c r="I77" s="666"/>
    </row>
    <row r="78" spans="1:9" ht="23.85" customHeight="1" x14ac:dyDescent="0.3">
      <c r="A78" s="659">
        <v>25</v>
      </c>
      <c r="B78" s="655" t="s">
        <v>79</v>
      </c>
      <c r="C78" s="668">
        <v>1608.48</v>
      </c>
      <c r="D78" s="668">
        <v>1608.48</v>
      </c>
      <c r="E78" s="658" t="s">
        <v>8</v>
      </c>
      <c r="F78" s="658" t="s">
        <v>86</v>
      </c>
      <c r="G78" s="658" t="s">
        <v>86</v>
      </c>
      <c r="H78" s="658" t="s">
        <v>80</v>
      </c>
      <c r="I78" s="659" t="s">
        <v>1393</v>
      </c>
    </row>
    <row r="79" spans="1:9" ht="23.85" customHeight="1" x14ac:dyDescent="0.3">
      <c r="A79" s="667"/>
      <c r="B79" s="661" t="s">
        <v>90</v>
      </c>
      <c r="C79" s="658"/>
      <c r="D79" s="658"/>
      <c r="E79" s="658"/>
      <c r="F79" s="661" t="s">
        <v>81</v>
      </c>
      <c r="G79" s="662" t="s">
        <v>82</v>
      </c>
      <c r="H79" s="658" t="s">
        <v>83</v>
      </c>
      <c r="I79" s="659" t="s">
        <v>1390</v>
      </c>
    </row>
    <row r="80" spans="1:9" ht="23.85" customHeight="1" x14ac:dyDescent="0.3">
      <c r="A80" s="666"/>
      <c r="B80" s="664"/>
      <c r="C80" s="664"/>
      <c r="D80" s="664"/>
      <c r="E80" s="664"/>
      <c r="F80" s="665">
        <v>1608.48</v>
      </c>
      <c r="G80" s="665">
        <v>1608.48</v>
      </c>
      <c r="H80" s="664" t="s">
        <v>84</v>
      </c>
      <c r="I80" s="666"/>
    </row>
    <row r="81" spans="1:9" ht="23.85" customHeight="1" x14ac:dyDescent="0.3">
      <c r="A81" s="659">
        <v>26</v>
      </c>
      <c r="B81" s="655" t="s">
        <v>79</v>
      </c>
      <c r="C81" s="668">
        <v>560</v>
      </c>
      <c r="D81" s="668">
        <v>560</v>
      </c>
      <c r="E81" s="658" t="s">
        <v>8</v>
      </c>
      <c r="F81" s="658" t="s">
        <v>349</v>
      </c>
      <c r="G81" s="658" t="s">
        <v>349</v>
      </c>
      <c r="H81" s="658" t="s">
        <v>80</v>
      </c>
      <c r="I81" s="659" t="s">
        <v>1394</v>
      </c>
    </row>
    <row r="82" spans="1:9" ht="23.85" customHeight="1" x14ac:dyDescent="0.3">
      <c r="A82" s="667"/>
      <c r="B82" s="661" t="s">
        <v>94</v>
      </c>
      <c r="C82" s="658"/>
      <c r="D82" s="658"/>
      <c r="E82" s="658"/>
      <c r="F82" s="661" t="s">
        <v>81</v>
      </c>
      <c r="G82" s="662" t="s">
        <v>82</v>
      </c>
      <c r="H82" s="658" t="s">
        <v>83</v>
      </c>
      <c r="I82" s="659" t="s">
        <v>1390</v>
      </c>
    </row>
    <row r="83" spans="1:9" ht="23.85" customHeight="1" x14ac:dyDescent="0.3">
      <c r="A83" s="666"/>
      <c r="B83" s="664"/>
      <c r="C83" s="664"/>
      <c r="D83" s="664"/>
      <c r="E83" s="664"/>
      <c r="F83" s="665">
        <v>560</v>
      </c>
      <c r="G83" s="665">
        <v>560</v>
      </c>
      <c r="H83" s="664" t="s">
        <v>84</v>
      </c>
      <c r="I83" s="666"/>
    </row>
    <row r="84" spans="1:9" ht="23.85" customHeight="1" x14ac:dyDescent="0.3">
      <c r="A84" s="659">
        <v>27</v>
      </c>
      <c r="B84" s="655" t="s">
        <v>79</v>
      </c>
      <c r="C84" s="668">
        <v>560</v>
      </c>
      <c r="D84" s="668">
        <v>560</v>
      </c>
      <c r="E84" s="658" t="s">
        <v>8</v>
      </c>
      <c r="F84" s="658" t="s">
        <v>349</v>
      </c>
      <c r="G84" s="658" t="s">
        <v>349</v>
      </c>
      <c r="H84" s="658" t="s">
        <v>80</v>
      </c>
      <c r="I84" s="659" t="s">
        <v>1395</v>
      </c>
    </row>
    <row r="85" spans="1:9" ht="23.85" customHeight="1" x14ac:dyDescent="0.3">
      <c r="A85" s="667"/>
      <c r="B85" s="661" t="s">
        <v>420</v>
      </c>
      <c r="C85" s="658"/>
      <c r="D85" s="658"/>
      <c r="E85" s="658"/>
      <c r="F85" s="661" t="s">
        <v>81</v>
      </c>
      <c r="G85" s="662" t="s">
        <v>82</v>
      </c>
      <c r="H85" s="658" t="s">
        <v>83</v>
      </c>
      <c r="I85" s="659" t="s">
        <v>1396</v>
      </c>
    </row>
    <row r="86" spans="1:9" ht="23.85" customHeight="1" x14ac:dyDescent="0.3">
      <c r="A86" s="666"/>
      <c r="B86" s="664"/>
      <c r="C86" s="664"/>
      <c r="D86" s="664"/>
      <c r="E86" s="664"/>
      <c r="F86" s="665">
        <v>560</v>
      </c>
      <c r="G86" s="665">
        <v>560</v>
      </c>
      <c r="H86" s="664" t="s">
        <v>84</v>
      </c>
      <c r="I86" s="666"/>
    </row>
    <row r="87" spans="1:9" ht="23.85" customHeight="1" x14ac:dyDescent="0.3">
      <c r="A87" s="659">
        <v>28</v>
      </c>
      <c r="B87" s="655" t="s">
        <v>79</v>
      </c>
      <c r="C87" s="668">
        <v>4691.3999999999996</v>
      </c>
      <c r="D87" s="668">
        <v>4691.3999999999996</v>
      </c>
      <c r="E87" s="658" t="s">
        <v>8</v>
      </c>
      <c r="F87" s="658" t="s">
        <v>86</v>
      </c>
      <c r="G87" s="658" t="s">
        <v>86</v>
      </c>
      <c r="H87" s="658" t="s">
        <v>80</v>
      </c>
      <c r="I87" s="659" t="s">
        <v>1397</v>
      </c>
    </row>
    <row r="88" spans="1:9" ht="23.85" customHeight="1" x14ac:dyDescent="0.3">
      <c r="A88" s="667"/>
      <c r="B88" s="661" t="s">
        <v>571</v>
      </c>
      <c r="C88" s="658"/>
      <c r="D88" s="658"/>
      <c r="E88" s="658"/>
      <c r="F88" s="661" t="s">
        <v>81</v>
      </c>
      <c r="G88" s="662" t="s">
        <v>82</v>
      </c>
      <c r="H88" s="658" t="s">
        <v>83</v>
      </c>
      <c r="I88" s="659" t="s">
        <v>1396</v>
      </c>
    </row>
    <row r="89" spans="1:9" ht="23.85" customHeight="1" x14ac:dyDescent="0.3">
      <c r="A89" s="666"/>
      <c r="B89" s="664"/>
      <c r="C89" s="664"/>
      <c r="D89" s="664"/>
      <c r="E89" s="664"/>
      <c r="F89" s="665">
        <v>4691.3999999999996</v>
      </c>
      <c r="G89" s="665">
        <v>4691.3999999999996</v>
      </c>
      <c r="H89" s="664" t="s">
        <v>84</v>
      </c>
      <c r="I89" s="666"/>
    </row>
    <row r="90" spans="1:9" ht="23.85" customHeight="1" x14ac:dyDescent="0.3">
      <c r="A90" s="659">
        <v>29</v>
      </c>
      <c r="B90" s="655" t="s">
        <v>79</v>
      </c>
      <c r="C90" s="656">
        <v>1440.93</v>
      </c>
      <c r="D90" s="656">
        <v>1440.93</v>
      </c>
      <c r="E90" s="657" t="s">
        <v>8</v>
      </c>
      <c r="F90" s="658" t="s">
        <v>86</v>
      </c>
      <c r="G90" s="658" t="s">
        <v>86</v>
      </c>
      <c r="H90" s="658" t="s">
        <v>80</v>
      </c>
      <c r="I90" s="659" t="s">
        <v>1398</v>
      </c>
    </row>
    <row r="91" spans="1:9" ht="23.85" customHeight="1" x14ac:dyDescent="0.3">
      <c r="A91" s="667"/>
      <c r="B91" s="661" t="s">
        <v>87</v>
      </c>
      <c r="C91" s="658"/>
      <c r="D91" s="658"/>
      <c r="E91" s="658"/>
      <c r="F91" s="662" t="s">
        <v>81</v>
      </c>
      <c r="G91" s="662" t="s">
        <v>82</v>
      </c>
      <c r="H91" s="658" t="s">
        <v>83</v>
      </c>
      <c r="I91" s="659" t="s">
        <v>1396</v>
      </c>
    </row>
    <row r="92" spans="1:9" ht="23.85" customHeight="1" x14ac:dyDescent="0.3">
      <c r="A92" s="666"/>
      <c r="B92" s="664"/>
      <c r="C92" s="664"/>
      <c r="D92" s="664"/>
      <c r="E92" s="664"/>
      <c r="F92" s="665">
        <v>1440.93</v>
      </c>
      <c r="G92" s="665">
        <v>1440.93</v>
      </c>
      <c r="H92" s="664" t="s">
        <v>84</v>
      </c>
      <c r="I92" s="666"/>
    </row>
    <row r="93" spans="1:9" ht="23.85" customHeight="1" x14ac:dyDescent="0.3">
      <c r="A93" s="659">
        <v>30</v>
      </c>
      <c r="B93" s="655" t="s">
        <v>79</v>
      </c>
      <c r="C93" s="656">
        <v>3351</v>
      </c>
      <c r="D93" s="656">
        <v>3351</v>
      </c>
      <c r="E93" s="657" t="s">
        <v>8</v>
      </c>
      <c r="F93" s="658" t="s">
        <v>86</v>
      </c>
      <c r="G93" s="658" t="s">
        <v>86</v>
      </c>
      <c r="H93" s="658" t="s">
        <v>80</v>
      </c>
      <c r="I93" s="659" t="s">
        <v>1399</v>
      </c>
    </row>
    <row r="94" spans="1:9" ht="23.85" customHeight="1" x14ac:dyDescent="0.3">
      <c r="A94" s="667"/>
      <c r="B94" s="661" t="s">
        <v>91</v>
      </c>
      <c r="C94" s="658"/>
      <c r="D94" s="658"/>
      <c r="E94" s="658"/>
      <c r="F94" s="662" t="s">
        <v>81</v>
      </c>
      <c r="G94" s="662" t="s">
        <v>82</v>
      </c>
      <c r="H94" s="658" t="s">
        <v>83</v>
      </c>
      <c r="I94" s="659" t="s">
        <v>1400</v>
      </c>
    </row>
    <row r="95" spans="1:9" ht="23.85" customHeight="1" x14ac:dyDescent="0.3">
      <c r="A95" s="666"/>
      <c r="B95" s="664"/>
      <c r="C95" s="664"/>
      <c r="D95" s="664"/>
      <c r="E95" s="664"/>
      <c r="F95" s="665">
        <v>3351</v>
      </c>
      <c r="G95" s="665">
        <v>3351</v>
      </c>
      <c r="H95" s="664" t="s">
        <v>84</v>
      </c>
      <c r="I95" s="666"/>
    </row>
    <row r="96" spans="1:9" ht="23.85" customHeight="1" x14ac:dyDescent="0.3">
      <c r="A96" s="659">
        <v>31</v>
      </c>
      <c r="B96" s="655" t="s">
        <v>55</v>
      </c>
      <c r="C96" s="656">
        <v>1480</v>
      </c>
      <c r="D96" s="656">
        <v>1480</v>
      </c>
      <c r="E96" s="657" t="s">
        <v>8</v>
      </c>
      <c r="F96" s="658" t="s">
        <v>89</v>
      </c>
      <c r="G96" s="658" t="s">
        <v>89</v>
      </c>
      <c r="H96" s="658" t="s">
        <v>80</v>
      </c>
      <c r="I96" s="659" t="s">
        <v>1401</v>
      </c>
    </row>
    <row r="97" spans="1:9" ht="23.85" customHeight="1" x14ac:dyDescent="0.3">
      <c r="A97" s="667"/>
      <c r="B97" s="661" t="s">
        <v>1402</v>
      </c>
      <c r="C97" s="658"/>
      <c r="D97" s="658"/>
      <c r="E97" s="658"/>
      <c r="F97" s="662" t="s">
        <v>81</v>
      </c>
      <c r="G97" s="662" t="s">
        <v>82</v>
      </c>
      <c r="H97" s="658" t="s">
        <v>83</v>
      </c>
      <c r="I97" s="659" t="s">
        <v>1400</v>
      </c>
    </row>
    <row r="98" spans="1:9" ht="23.85" customHeight="1" x14ac:dyDescent="0.3">
      <c r="A98" s="666"/>
      <c r="B98" s="664"/>
      <c r="C98" s="664"/>
      <c r="D98" s="664"/>
      <c r="E98" s="664"/>
      <c r="F98" s="665">
        <v>1480</v>
      </c>
      <c r="G98" s="665">
        <v>1480</v>
      </c>
      <c r="H98" s="664" t="s">
        <v>84</v>
      </c>
      <c r="I98" s="666"/>
    </row>
    <row r="99" spans="1:9" ht="23.85" customHeight="1" x14ac:dyDescent="0.3">
      <c r="A99" s="659">
        <v>32</v>
      </c>
      <c r="B99" s="655" t="s">
        <v>55</v>
      </c>
      <c r="C99" s="668">
        <v>1280</v>
      </c>
      <c r="D99" s="668">
        <v>1280</v>
      </c>
      <c r="E99" s="658" t="s">
        <v>8</v>
      </c>
      <c r="F99" s="658" t="s">
        <v>89</v>
      </c>
      <c r="G99" s="658" t="s">
        <v>89</v>
      </c>
      <c r="H99" s="658" t="s">
        <v>80</v>
      </c>
      <c r="I99" s="659" t="s">
        <v>1403</v>
      </c>
    </row>
    <row r="100" spans="1:9" ht="23.85" customHeight="1" x14ac:dyDescent="0.3">
      <c r="A100" s="667"/>
      <c r="B100" s="661" t="s">
        <v>1404</v>
      </c>
      <c r="C100" s="658"/>
      <c r="D100" s="658"/>
      <c r="E100" s="658"/>
      <c r="F100" s="661" t="s">
        <v>81</v>
      </c>
      <c r="G100" s="662" t="s">
        <v>82</v>
      </c>
      <c r="H100" s="658" t="s">
        <v>83</v>
      </c>
      <c r="I100" s="659" t="s">
        <v>1400</v>
      </c>
    </row>
    <row r="101" spans="1:9" ht="23.85" customHeight="1" x14ac:dyDescent="0.3">
      <c r="A101" s="666"/>
      <c r="B101" s="664"/>
      <c r="C101" s="664"/>
      <c r="D101" s="664"/>
      <c r="E101" s="664"/>
      <c r="F101" s="665">
        <v>1280</v>
      </c>
      <c r="G101" s="665">
        <v>1280</v>
      </c>
      <c r="H101" s="664" t="s">
        <v>84</v>
      </c>
      <c r="I101" s="666"/>
    </row>
    <row r="102" spans="1:9" ht="23.85" customHeight="1" x14ac:dyDescent="0.3">
      <c r="A102" s="659">
        <v>33</v>
      </c>
      <c r="B102" s="655" t="s">
        <v>55</v>
      </c>
      <c r="C102" s="668">
        <v>1539</v>
      </c>
      <c r="D102" s="668">
        <v>1539</v>
      </c>
      <c r="E102" s="658" t="s">
        <v>8</v>
      </c>
      <c r="F102" s="658" t="s">
        <v>89</v>
      </c>
      <c r="G102" s="658" t="s">
        <v>89</v>
      </c>
      <c r="H102" s="658" t="s">
        <v>80</v>
      </c>
      <c r="I102" s="659" t="s">
        <v>1405</v>
      </c>
    </row>
    <row r="103" spans="1:9" ht="23.85" customHeight="1" x14ac:dyDescent="0.3">
      <c r="A103" s="667"/>
      <c r="B103" s="661" t="s">
        <v>1406</v>
      </c>
      <c r="C103" s="658"/>
      <c r="D103" s="658"/>
      <c r="E103" s="658"/>
      <c r="F103" s="661" t="s">
        <v>81</v>
      </c>
      <c r="G103" s="662" t="s">
        <v>82</v>
      </c>
      <c r="H103" s="658" t="s">
        <v>83</v>
      </c>
      <c r="I103" s="659" t="s">
        <v>1400</v>
      </c>
    </row>
    <row r="104" spans="1:9" ht="23.85" customHeight="1" x14ac:dyDescent="0.3">
      <c r="A104" s="666"/>
      <c r="B104" s="664"/>
      <c r="C104" s="664"/>
      <c r="D104" s="664"/>
      <c r="E104" s="664"/>
      <c r="F104" s="665">
        <v>1539</v>
      </c>
      <c r="G104" s="665">
        <v>1539</v>
      </c>
      <c r="H104" s="664" t="s">
        <v>84</v>
      </c>
      <c r="I104" s="666"/>
    </row>
    <row r="105" spans="1:9" ht="23.85" customHeight="1" x14ac:dyDescent="0.3">
      <c r="A105" s="659">
        <v>34</v>
      </c>
      <c r="B105" s="655" t="s">
        <v>85</v>
      </c>
      <c r="C105" s="668">
        <v>340</v>
      </c>
      <c r="D105" s="668">
        <v>340</v>
      </c>
      <c r="E105" s="658" t="s">
        <v>8</v>
      </c>
      <c r="F105" s="658" t="s">
        <v>349</v>
      </c>
      <c r="G105" s="658" t="s">
        <v>349</v>
      </c>
      <c r="H105" s="658" t="s">
        <v>80</v>
      </c>
      <c r="I105" s="659" t="s">
        <v>1407</v>
      </c>
    </row>
    <row r="106" spans="1:9" ht="23.85" customHeight="1" x14ac:dyDescent="0.3">
      <c r="A106" s="667"/>
      <c r="B106" s="661" t="s">
        <v>93</v>
      </c>
      <c r="C106" s="658"/>
      <c r="D106" s="658"/>
      <c r="E106" s="658"/>
      <c r="F106" s="661" t="s">
        <v>81</v>
      </c>
      <c r="G106" s="662" t="s">
        <v>82</v>
      </c>
      <c r="H106" s="658" t="s">
        <v>83</v>
      </c>
      <c r="I106" s="659" t="s">
        <v>1400</v>
      </c>
    </row>
    <row r="107" spans="1:9" ht="23.85" customHeight="1" x14ac:dyDescent="0.3">
      <c r="A107" s="666"/>
      <c r="B107" s="664"/>
      <c r="C107" s="664"/>
      <c r="D107" s="664"/>
      <c r="E107" s="664"/>
      <c r="F107" s="665">
        <v>340</v>
      </c>
      <c r="G107" s="665">
        <v>340</v>
      </c>
      <c r="H107" s="664" t="s">
        <v>84</v>
      </c>
      <c r="I107" s="666"/>
    </row>
    <row r="108" spans="1:9" ht="23.85" customHeight="1" x14ac:dyDescent="0.3">
      <c r="A108" s="659">
        <v>35</v>
      </c>
      <c r="B108" s="655" t="s">
        <v>79</v>
      </c>
      <c r="C108" s="656">
        <v>3351</v>
      </c>
      <c r="D108" s="656">
        <v>3351</v>
      </c>
      <c r="E108" s="657" t="s">
        <v>8</v>
      </c>
      <c r="F108" s="658" t="s">
        <v>86</v>
      </c>
      <c r="G108" s="658" t="s">
        <v>86</v>
      </c>
      <c r="H108" s="658" t="s">
        <v>80</v>
      </c>
      <c r="I108" s="659" t="s">
        <v>1408</v>
      </c>
    </row>
    <row r="109" spans="1:9" ht="23.85" customHeight="1" x14ac:dyDescent="0.3">
      <c r="A109" s="667"/>
      <c r="B109" s="661" t="s">
        <v>726</v>
      </c>
      <c r="C109" s="658"/>
      <c r="D109" s="658"/>
      <c r="E109" s="658"/>
      <c r="F109" s="662" t="s">
        <v>81</v>
      </c>
      <c r="G109" s="662" t="s">
        <v>82</v>
      </c>
      <c r="H109" s="658" t="s">
        <v>83</v>
      </c>
      <c r="I109" s="659" t="s">
        <v>1409</v>
      </c>
    </row>
    <row r="110" spans="1:9" ht="23.85" customHeight="1" x14ac:dyDescent="0.3">
      <c r="A110" s="666"/>
      <c r="B110" s="664"/>
      <c r="C110" s="664"/>
      <c r="D110" s="664"/>
      <c r="E110" s="664"/>
      <c r="F110" s="665">
        <v>3351</v>
      </c>
      <c r="G110" s="665">
        <v>3351</v>
      </c>
      <c r="H110" s="664" t="s">
        <v>84</v>
      </c>
      <c r="I110" s="666"/>
    </row>
    <row r="111" spans="1:9" ht="23.85" customHeight="1" x14ac:dyDescent="0.3">
      <c r="A111" s="659">
        <v>36</v>
      </c>
      <c r="B111" s="655" t="s">
        <v>55</v>
      </c>
      <c r="C111" s="656">
        <v>1296</v>
      </c>
      <c r="D111" s="656">
        <v>1296</v>
      </c>
      <c r="E111" s="657" t="s">
        <v>8</v>
      </c>
      <c r="F111" s="658" t="s">
        <v>92</v>
      </c>
      <c r="G111" s="658" t="s">
        <v>92</v>
      </c>
      <c r="H111" s="658" t="s">
        <v>80</v>
      </c>
      <c r="I111" s="659" t="s">
        <v>1410</v>
      </c>
    </row>
    <row r="112" spans="1:9" ht="23.85" customHeight="1" x14ac:dyDescent="0.3">
      <c r="A112" s="667"/>
      <c r="B112" s="661" t="s">
        <v>221</v>
      </c>
      <c r="C112" s="658"/>
      <c r="D112" s="658"/>
      <c r="E112" s="658"/>
      <c r="F112" s="662" t="s">
        <v>81</v>
      </c>
      <c r="G112" s="662" t="s">
        <v>82</v>
      </c>
      <c r="H112" s="658" t="s">
        <v>83</v>
      </c>
      <c r="I112" s="659" t="s">
        <v>1411</v>
      </c>
    </row>
    <row r="113" spans="1:9" ht="23.85" customHeight="1" x14ac:dyDescent="0.3">
      <c r="A113" s="666"/>
      <c r="B113" s="664"/>
      <c r="C113" s="664"/>
      <c r="D113" s="664"/>
      <c r="E113" s="664"/>
      <c r="F113" s="665">
        <v>1296</v>
      </c>
      <c r="G113" s="665">
        <v>1296</v>
      </c>
      <c r="H113" s="664" t="s">
        <v>84</v>
      </c>
      <c r="I113" s="666"/>
    </row>
    <row r="114" spans="1:9" ht="23.85" customHeight="1" x14ac:dyDescent="0.3">
      <c r="A114" s="659">
        <v>37</v>
      </c>
      <c r="B114" s="655" t="s">
        <v>55</v>
      </c>
      <c r="C114" s="656">
        <v>160</v>
      </c>
      <c r="D114" s="656">
        <v>160</v>
      </c>
      <c r="E114" s="657" t="s">
        <v>8</v>
      </c>
      <c r="F114" s="658" t="s">
        <v>1412</v>
      </c>
      <c r="G114" s="658" t="s">
        <v>1412</v>
      </c>
      <c r="H114" s="658" t="s">
        <v>80</v>
      </c>
      <c r="I114" s="659" t="s">
        <v>1367</v>
      </c>
    </row>
    <row r="115" spans="1:9" ht="23.85" customHeight="1" x14ac:dyDescent="0.3">
      <c r="A115" s="667"/>
      <c r="B115" s="661" t="s">
        <v>1413</v>
      </c>
      <c r="C115" s="658"/>
      <c r="D115" s="658"/>
      <c r="E115" s="658"/>
      <c r="F115" s="662" t="s">
        <v>81</v>
      </c>
      <c r="G115" s="662" t="s">
        <v>82</v>
      </c>
      <c r="H115" s="658" t="s">
        <v>83</v>
      </c>
      <c r="I115" s="659" t="s">
        <v>1414</v>
      </c>
    </row>
    <row r="116" spans="1:9" ht="23.85" customHeight="1" x14ac:dyDescent="0.3">
      <c r="A116" s="666"/>
      <c r="B116" s="664"/>
      <c r="C116" s="664"/>
      <c r="D116" s="664"/>
      <c r="E116" s="664"/>
      <c r="F116" s="665">
        <v>160</v>
      </c>
      <c r="G116" s="665">
        <v>160</v>
      </c>
      <c r="H116" s="664" t="s">
        <v>84</v>
      </c>
      <c r="I116" s="666"/>
    </row>
    <row r="117" spans="1:9" ht="23.85" customHeight="1" x14ac:dyDescent="0.3">
      <c r="A117" s="659">
        <v>38</v>
      </c>
      <c r="B117" s="655" t="s">
        <v>79</v>
      </c>
      <c r="C117" s="656">
        <v>1340.4</v>
      </c>
      <c r="D117" s="656">
        <v>1340.4</v>
      </c>
      <c r="E117" s="657" t="s">
        <v>8</v>
      </c>
      <c r="F117" s="658" t="s">
        <v>86</v>
      </c>
      <c r="G117" s="658" t="s">
        <v>86</v>
      </c>
      <c r="H117" s="658" t="s">
        <v>80</v>
      </c>
      <c r="I117" s="659" t="s">
        <v>1415</v>
      </c>
    </row>
    <row r="118" spans="1:9" ht="23.85" customHeight="1" x14ac:dyDescent="0.3">
      <c r="A118" s="667"/>
      <c r="B118" s="661" t="s">
        <v>87</v>
      </c>
      <c r="C118" s="658"/>
      <c r="D118" s="658"/>
      <c r="E118" s="658"/>
      <c r="F118" s="662" t="s">
        <v>81</v>
      </c>
      <c r="G118" s="662" t="s">
        <v>82</v>
      </c>
      <c r="H118" s="658" t="s">
        <v>83</v>
      </c>
      <c r="I118" s="659" t="s">
        <v>1414</v>
      </c>
    </row>
    <row r="119" spans="1:9" ht="23.85" customHeight="1" x14ac:dyDescent="0.3">
      <c r="A119" s="666"/>
      <c r="B119" s="664"/>
      <c r="C119" s="664"/>
      <c r="D119" s="664"/>
      <c r="E119" s="664"/>
      <c r="F119" s="665">
        <v>1340.4</v>
      </c>
      <c r="G119" s="665">
        <v>1340.4</v>
      </c>
      <c r="H119" s="664" t="s">
        <v>84</v>
      </c>
      <c r="I119" s="666"/>
    </row>
    <row r="120" spans="1:9" ht="23.85" customHeight="1" x14ac:dyDescent="0.3">
      <c r="A120" s="659">
        <v>39</v>
      </c>
      <c r="B120" s="655" t="s">
        <v>79</v>
      </c>
      <c r="C120" s="656">
        <v>1675.5</v>
      </c>
      <c r="D120" s="656">
        <v>1675.5</v>
      </c>
      <c r="E120" s="657" t="s">
        <v>8</v>
      </c>
      <c r="F120" s="658" t="s">
        <v>86</v>
      </c>
      <c r="G120" s="658" t="s">
        <v>86</v>
      </c>
      <c r="H120" s="658" t="s">
        <v>80</v>
      </c>
      <c r="I120" s="659" t="s">
        <v>1416</v>
      </c>
    </row>
    <row r="121" spans="1:9" ht="23.85" customHeight="1" x14ac:dyDescent="0.3">
      <c r="A121" s="667"/>
      <c r="B121" s="661" t="s">
        <v>90</v>
      </c>
      <c r="C121" s="658"/>
      <c r="D121" s="658"/>
      <c r="E121" s="658"/>
      <c r="F121" s="662" t="s">
        <v>81</v>
      </c>
      <c r="G121" s="662" t="s">
        <v>82</v>
      </c>
      <c r="H121" s="658" t="s">
        <v>83</v>
      </c>
      <c r="I121" s="659" t="s">
        <v>1414</v>
      </c>
    </row>
    <row r="122" spans="1:9" ht="23.85" customHeight="1" x14ac:dyDescent="0.3">
      <c r="A122" s="666"/>
      <c r="B122" s="664"/>
      <c r="C122" s="664"/>
      <c r="D122" s="664"/>
      <c r="E122" s="664"/>
      <c r="F122" s="665">
        <v>1675.5</v>
      </c>
      <c r="G122" s="665">
        <v>1675.5</v>
      </c>
      <c r="H122" s="664" t="s">
        <v>84</v>
      </c>
      <c r="I122" s="666"/>
    </row>
    <row r="123" spans="1:9" ht="23.85" customHeight="1" x14ac:dyDescent="0.3">
      <c r="A123" s="659">
        <v>40</v>
      </c>
      <c r="B123" s="655" t="s">
        <v>85</v>
      </c>
      <c r="C123" s="656">
        <v>3180</v>
      </c>
      <c r="D123" s="656">
        <v>3180</v>
      </c>
      <c r="E123" s="657" t="s">
        <v>8</v>
      </c>
      <c r="F123" s="658" t="s">
        <v>96</v>
      </c>
      <c r="G123" s="658" t="s">
        <v>96</v>
      </c>
      <c r="H123" s="658" t="s">
        <v>80</v>
      </c>
      <c r="I123" s="659" t="s">
        <v>1417</v>
      </c>
    </row>
    <row r="124" spans="1:9" ht="23.85" customHeight="1" x14ac:dyDescent="0.3">
      <c r="A124" s="667"/>
      <c r="B124" s="661" t="s">
        <v>1418</v>
      </c>
      <c r="C124" s="658"/>
      <c r="D124" s="658"/>
      <c r="E124" s="658"/>
      <c r="F124" s="662" t="s">
        <v>81</v>
      </c>
      <c r="G124" s="662" t="s">
        <v>82</v>
      </c>
      <c r="H124" s="658" t="s">
        <v>83</v>
      </c>
      <c r="I124" s="659" t="s">
        <v>1419</v>
      </c>
    </row>
    <row r="125" spans="1:9" ht="23.85" customHeight="1" x14ac:dyDescent="0.3">
      <c r="A125" s="666"/>
      <c r="B125" s="664"/>
      <c r="C125" s="664"/>
      <c r="D125" s="664"/>
      <c r="E125" s="664"/>
      <c r="F125" s="665">
        <v>3180</v>
      </c>
      <c r="G125" s="665">
        <v>3180</v>
      </c>
      <c r="H125" s="664" t="s">
        <v>84</v>
      </c>
      <c r="I125" s="666"/>
    </row>
    <row r="126" spans="1:9" ht="23.85" customHeight="1" x14ac:dyDescent="0.3">
      <c r="A126" s="659">
        <v>41</v>
      </c>
      <c r="B126" s="655" t="s">
        <v>85</v>
      </c>
      <c r="C126" s="656">
        <v>1167</v>
      </c>
      <c r="D126" s="656">
        <v>1167</v>
      </c>
      <c r="E126" s="657" t="s">
        <v>8</v>
      </c>
      <c r="F126" s="658" t="s">
        <v>89</v>
      </c>
      <c r="G126" s="658" t="s">
        <v>89</v>
      </c>
      <c r="H126" s="658" t="s">
        <v>80</v>
      </c>
      <c r="I126" s="659" t="s">
        <v>1420</v>
      </c>
    </row>
    <row r="127" spans="1:9" ht="23.85" customHeight="1" x14ac:dyDescent="0.3">
      <c r="A127" s="667"/>
      <c r="B127" s="661" t="s">
        <v>91</v>
      </c>
      <c r="C127" s="658"/>
      <c r="D127" s="658"/>
      <c r="E127" s="658"/>
      <c r="F127" s="662" t="s">
        <v>81</v>
      </c>
      <c r="G127" s="662" t="s">
        <v>82</v>
      </c>
      <c r="H127" s="658" t="s">
        <v>83</v>
      </c>
      <c r="I127" s="659" t="s">
        <v>1419</v>
      </c>
    </row>
    <row r="128" spans="1:9" ht="23.85" customHeight="1" x14ac:dyDescent="0.3">
      <c r="A128" s="666"/>
      <c r="B128" s="664"/>
      <c r="C128" s="664"/>
      <c r="D128" s="664"/>
      <c r="E128" s="664"/>
      <c r="F128" s="665">
        <v>1167</v>
      </c>
      <c r="G128" s="665">
        <v>1167</v>
      </c>
      <c r="H128" s="664" t="s">
        <v>84</v>
      </c>
      <c r="I128" s="666"/>
    </row>
    <row r="129" spans="1:9" ht="23.85" customHeight="1" x14ac:dyDescent="0.3">
      <c r="A129" s="659">
        <v>42</v>
      </c>
      <c r="B129" s="655" t="s">
        <v>85</v>
      </c>
      <c r="C129" s="656">
        <v>5050</v>
      </c>
      <c r="D129" s="656">
        <v>5050</v>
      </c>
      <c r="E129" s="657" t="s">
        <v>8</v>
      </c>
      <c r="F129" s="658" t="s">
        <v>96</v>
      </c>
      <c r="G129" s="658" t="s">
        <v>96</v>
      </c>
      <c r="H129" s="658" t="s">
        <v>80</v>
      </c>
      <c r="I129" s="659" t="s">
        <v>1421</v>
      </c>
    </row>
    <row r="130" spans="1:9" ht="23.85" customHeight="1" x14ac:dyDescent="0.3">
      <c r="A130" s="667"/>
      <c r="B130" s="661" t="s">
        <v>726</v>
      </c>
      <c r="C130" s="658"/>
      <c r="D130" s="658"/>
      <c r="E130" s="658"/>
      <c r="F130" s="662" t="s">
        <v>81</v>
      </c>
      <c r="G130" s="662" t="s">
        <v>82</v>
      </c>
      <c r="H130" s="658" t="s">
        <v>83</v>
      </c>
      <c r="I130" s="659" t="s">
        <v>1422</v>
      </c>
    </row>
    <row r="131" spans="1:9" ht="23.85" customHeight="1" x14ac:dyDescent="0.3">
      <c r="A131" s="666"/>
      <c r="B131" s="664"/>
      <c r="C131" s="664"/>
      <c r="D131" s="664"/>
      <c r="E131" s="664"/>
      <c r="F131" s="665">
        <v>5050</v>
      </c>
      <c r="G131" s="665">
        <v>5050</v>
      </c>
      <c r="H131" s="664" t="s">
        <v>84</v>
      </c>
      <c r="I131" s="666"/>
    </row>
    <row r="132" spans="1:9" ht="23.85" customHeight="1" x14ac:dyDescent="0.3">
      <c r="A132" s="659">
        <v>43</v>
      </c>
      <c r="B132" s="655" t="s">
        <v>85</v>
      </c>
      <c r="C132" s="656">
        <v>500</v>
      </c>
      <c r="D132" s="656">
        <v>500</v>
      </c>
      <c r="E132" s="657" t="s">
        <v>8</v>
      </c>
      <c r="F132" s="658" t="s">
        <v>96</v>
      </c>
      <c r="G132" s="658" t="s">
        <v>96</v>
      </c>
      <c r="H132" s="658" t="s">
        <v>80</v>
      </c>
      <c r="I132" s="659" t="s">
        <v>1423</v>
      </c>
    </row>
    <row r="133" spans="1:9" ht="23.85" customHeight="1" x14ac:dyDescent="0.3">
      <c r="A133" s="667"/>
      <c r="B133" s="661" t="s">
        <v>91</v>
      </c>
      <c r="C133" s="658"/>
      <c r="D133" s="658"/>
      <c r="E133" s="658"/>
      <c r="F133" s="662" t="s">
        <v>81</v>
      </c>
      <c r="G133" s="662" t="s">
        <v>82</v>
      </c>
      <c r="H133" s="658" t="s">
        <v>83</v>
      </c>
      <c r="I133" s="659" t="s">
        <v>1422</v>
      </c>
    </row>
    <row r="134" spans="1:9" ht="23.85" customHeight="1" x14ac:dyDescent="0.3">
      <c r="A134" s="666"/>
      <c r="B134" s="664"/>
      <c r="C134" s="664"/>
      <c r="D134" s="664"/>
      <c r="E134" s="664"/>
      <c r="F134" s="665">
        <v>500</v>
      </c>
      <c r="G134" s="665">
        <v>500</v>
      </c>
      <c r="H134" s="664" t="s">
        <v>84</v>
      </c>
      <c r="I134" s="666"/>
    </row>
    <row r="135" spans="1:9" ht="23.85" customHeight="1" x14ac:dyDescent="0.3">
      <c r="A135" s="672">
        <v>44</v>
      </c>
      <c r="B135" s="655" t="s">
        <v>85</v>
      </c>
      <c r="C135" s="656">
        <v>990</v>
      </c>
      <c r="D135" s="656">
        <v>990</v>
      </c>
      <c r="E135" s="657" t="s">
        <v>8</v>
      </c>
      <c r="F135" s="658" t="s">
        <v>694</v>
      </c>
      <c r="G135" s="658" t="s">
        <v>694</v>
      </c>
      <c r="H135" s="658" t="s">
        <v>80</v>
      </c>
      <c r="I135" s="659" t="s">
        <v>1424</v>
      </c>
    </row>
    <row r="136" spans="1:9" ht="23.85" customHeight="1" x14ac:dyDescent="0.3">
      <c r="A136" s="667"/>
      <c r="B136" s="661" t="s">
        <v>91</v>
      </c>
      <c r="C136" s="658"/>
      <c r="D136" s="658"/>
      <c r="E136" s="658"/>
      <c r="F136" s="662" t="s">
        <v>81</v>
      </c>
      <c r="G136" s="662" t="s">
        <v>82</v>
      </c>
      <c r="H136" s="658" t="s">
        <v>83</v>
      </c>
      <c r="I136" s="659" t="s">
        <v>1422</v>
      </c>
    </row>
    <row r="137" spans="1:9" ht="23.85" customHeight="1" x14ac:dyDescent="0.3">
      <c r="A137" s="666"/>
      <c r="B137" s="664"/>
      <c r="C137" s="664"/>
      <c r="D137" s="664"/>
      <c r="E137" s="664"/>
      <c r="F137" s="665">
        <v>990</v>
      </c>
      <c r="G137" s="665">
        <v>990</v>
      </c>
      <c r="H137" s="664" t="s">
        <v>84</v>
      </c>
      <c r="I137" s="666"/>
    </row>
    <row r="138" spans="1:9" ht="23.85" customHeight="1" x14ac:dyDescent="0.3">
      <c r="A138" s="672">
        <v>45</v>
      </c>
      <c r="B138" s="655" t="s">
        <v>85</v>
      </c>
      <c r="C138" s="656">
        <v>2000</v>
      </c>
      <c r="D138" s="656">
        <v>2000</v>
      </c>
      <c r="E138" s="657" t="s">
        <v>8</v>
      </c>
      <c r="F138" s="658" t="s">
        <v>1425</v>
      </c>
      <c r="G138" s="658" t="s">
        <v>1425</v>
      </c>
      <c r="H138" s="658" t="s">
        <v>80</v>
      </c>
      <c r="I138" s="659" t="s">
        <v>1426</v>
      </c>
    </row>
    <row r="139" spans="1:9" ht="23.85" customHeight="1" x14ac:dyDescent="0.3">
      <c r="A139" s="667"/>
      <c r="B139" s="661" t="s">
        <v>87</v>
      </c>
      <c r="C139" s="658"/>
      <c r="D139" s="658"/>
      <c r="E139" s="658"/>
      <c r="F139" s="662" t="s">
        <v>81</v>
      </c>
      <c r="G139" s="662" t="s">
        <v>82</v>
      </c>
      <c r="H139" s="658" t="s">
        <v>83</v>
      </c>
      <c r="I139" s="659" t="s">
        <v>1422</v>
      </c>
    </row>
    <row r="140" spans="1:9" ht="23.85" customHeight="1" x14ac:dyDescent="0.3">
      <c r="A140" s="666"/>
      <c r="B140" s="664"/>
      <c r="C140" s="664"/>
      <c r="D140" s="664"/>
      <c r="E140" s="664"/>
      <c r="F140" s="665">
        <v>2000</v>
      </c>
      <c r="G140" s="665">
        <v>2000</v>
      </c>
      <c r="H140" s="664" t="s">
        <v>84</v>
      </c>
      <c r="I140" s="666"/>
    </row>
    <row r="141" spans="1:9" ht="23.85" customHeight="1" x14ac:dyDescent="0.3">
      <c r="A141" s="672">
        <v>46</v>
      </c>
      <c r="B141" s="655" t="s">
        <v>85</v>
      </c>
      <c r="C141" s="656">
        <v>4960</v>
      </c>
      <c r="D141" s="656">
        <v>4960</v>
      </c>
      <c r="E141" s="657" t="s">
        <v>8</v>
      </c>
      <c r="F141" s="658" t="s">
        <v>299</v>
      </c>
      <c r="G141" s="658" t="s">
        <v>299</v>
      </c>
      <c r="H141" s="658" t="s">
        <v>80</v>
      </c>
      <c r="I141" s="659" t="s">
        <v>1427</v>
      </c>
    </row>
    <row r="142" spans="1:9" ht="23.85" customHeight="1" x14ac:dyDescent="0.3">
      <c r="A142" s="667"/>
      <c r="B142" s="661" t="s">
        <v>91</v>
      </c>
      <c r="C142" s="658"/>
      <c r="D142" s="658"/>
      <c r="E142" s="658"/>
      <c r="F142" s="662" t="s">
        <v>81</v>
      </c>
      <c r="G142" s="662" t="s">
        <v>82</v>
      </c>
      <c r="H142" s="658" t="s">
        <v>83</v>
      </c>
      <c r="I142" s="659" t="s">
        <v>1422</v>
      </c>
    </row>
    <row r="143" spans="1:9" ht="23.85" customHeight="1" x14ac:dyDescent="0.3">
      <c r="A143" s="666"/>
      <c r="B143" s="664"/>
      <c r="C143" s="664"/>
      <c r="D143" s="664"/>
      <c r="E143" s="664"/>
      <c r="F143" s="665">
        <v>4960</v>
      </c>
      <c r="G143" s="665">
        <v>4960</v>
      </c>
      <c r="H143" s="664" t="s">
        <v>84</v>
      </c>
      <c r="I143" s="666"/>
    </row>
    <row r="144" spans="1:9" ht="23.85" customHeight="1" x14ac:dyDescent="0.3">
      <c r="A144" s="659">
        <v>47</v>
      </c>
      <c r="B144" s="655" t="s">
        <v>79</v>
      </c>
      <c r="C144" s="656">
        <v>1600</v>
      </c>
      <c r="D144" s="656">
        <v>1600</v>
      </c>
      <c r="E144" s="657" t="s">
        <v>8</v>
      </c>
      <c r="F144" s="658" t="s">
        <v>299</v>
      </c>
      <c r="G144" s="658" t="s">
        <v>299</v>
      </c>
      <c r="H144" s="658" t="s">
        <v>80</v>
      </c>
      <c r="I144" s="659" t="s">
        <v>1428</v>
      </c>
    </row>
    <row r="145" spans="1:9" ht="23.85" customHeight="1" x14ac:dyDescent="0.3">
      <c r="A145" s="667"/>
      <c r="B145" s="661" t="s">
        <v>724</v>
      </c>
      <c r="C145" s="658"/>
      <c r="D145" s="658"/>
      <c r="E145" s="658"/>
      <c r="F145" s="662" t="s">
        <v>81</v>
      </c>
      <c r="G145" s="662" t="s">
        <v>82</v>
      </c>
      <c r="H145" s="658" t="s">
        <v>83</v>
      </c>
      <c r="I145" s="659" t="s">
        <v>1429</v>
      </c>
    </row>
    <row r="146" spans="1:9" ht="23.85" customHeight="1" x14ac:dyDescent="0.3">
      <c r="A146" s="666"/>
      <c r="B146" s="664"/>
      <c r="C146" s="664"/>
      <c r="D146" s="664"/>
      <c r="E146" s="664"/>
      <c r="F146" s="665">
        <v>1600</v>
      </c>
      <c r="G146" s="665">
        <v>1600</v>
      </c>
      <c r="H146" s="664" t="s">
        <v>84</v>
      </c>
      <c r="I146" s="666"/>
    </row>
    <row r="147" spans="1:9" ht="23.85" customHeight="1" x14ac:dyDescent="0.3">
      <c r="A147" s="659">
        <v>48</v>
      </c>
      <c r="B147" s="655" t="s">
        <v>79</v>
      </c>
      <c r="C147" s="656">
        <v>750</v>
      </c>
      <c r="D147" s="656">
        <v>750</v>
      </c>
      <c r="E147" s="657" t="s">
        <v>8</v>
      </c>
      <c r="F147" s="658" t="s">
        <v>299</v>
      </c>
      <c r="G147" s="658" t="s">
        <v>299</v>
      </c>
      <c r="H147" s="658" t="s">
        <v>80</v>
      </c>
      <c r="I147" s="659" t="s">
        <v>1430</v>
      </c>
    </row>
    <row r="148" spans="1:9" ht="23.85" customHeight="1" x14ac:dyDescent="0.3">
      <c r="A148" s="667"/>
      <c r="B148" s="661" t="s">
        <v>94</v>
      </c>
      <c r="C148" s="658"/>
      <c r="D148" s="658"/>
      <c r="E148" s="658"/>
      <c r="F148" s="662" t="s">
        <v>81</v>
      </c>
      <c r="G148" s="662" t="s">
        <v>82</v>
      </c>
      <c r="H148" s="658" t="s">
        <v>83</v>
      </c>
      <c r="I148" s="659" t="s">
        <v>1429</v>
      </c>
    </row>
    <row r="149" spans="1:9" ht="23.85" customHeight="1" x14ac:dyDescent="0.3">
      <c r="A149" s="666"/>
      <c r="B149" s="664"/>
      <c r="C149" s="664"/>
      <c r="D149" s="664"/>
      <c r="E149" s="664"/>
      <c r="F149" s="665">
        <v>750</v>
      </c>
      <c r="G149" s="665">
        <v>750</v>
      </c>
      <c r="H149" s="664" t="s">
        <v>84</v>
      </c>
      <c r="I149" s="666"/>
    </row>
    <row r="150" spans="1:9" ht="23.85" customHeight="1" x14ac:dyDescent="0.3">
      <c r="A150" s="659">
        <v>49</v>
      </c>
      <c r="B150" s="655" t="s">
        <v>79</v>
      </c>
      <c r="C150" s="656">
        <v>750</v>
      </c>
      <c r="D150" s="656">
        <v>750</v>
      </c>
      <c r="E150" s="657" t="s">
        <v>8</v>
      </c>
      <c r="F150" s="658" t="s">
        <v>299</v>
      </c>
      <c r="G150" s="658" t="s">
        <v>299</v>
      </c>
      <c r="H150" s="658" t="s">
        <v>80</v>
      </c>
      <c r="I150" s="659" t="s">
        <v>1431</v>
      </c>
    </row>
    <row r="151" spans="1:9" ht="23.85" customHeight="1" x14ac:dyDescent="0.3">
      <c r="A151" s="667"/>
      <c r="B151" s="661" t="s">
        <v>420</v>
      </c>
      <c r="C151" s="658"/>
      <c r="D151" s="658"/>
      <c r="E151" s="658"/>
      <c r="F151" s="662" t="s">
        <v>81</v>
      </c>
      <c r="G151" s="662" t="s">
        <v>82</v>
      </c>
      <c r="H151" s="658" t="s">
        <v>83</v>
      </c>
      <c r="I151" s="659" t="s">
        <v>1429</v>
      </c>
    </row>
    <row r="152" spans="1:9" ht="23.85" customHeight="1" x14ac:dyDescent="0.3">
      <c r="A152" s="666"/>
      <c r="B152" s="664"/>
      <c r="C152" s="664"/>
      <c r="D152" s="664"/>
      <c r="E152" s="664"/>
      <c r="F152" s="665">
        <v>750</v>
      </c>
      <c r="G152" s="665">
        <v>750</v>
      </c>
      <c r="H152" s="664" t="s">
        <v>84</v>
      </c>
      <c r="I152" s="666"/>
    </row>
    <row r="153" spans="1:9" ht="23.85" customHeight="1" x14ac:dyDescent="0.3">
      <c r="A153" s="659">
        <v>50</v>
      </c>
      <c r="B153" s="655" t="s">
        <v>55</v>
      </c>
      <c r="C153" s="656">
        <v>500</v>
      </c>
      <c r="D153" s="656">
        <v>500</v>
      </c>
      <c r="E153" s="657" t="s">
        <v>8</v>
      </c>
      <c r="F153" s="658" t="s">
        <v>299</v>
      </c>
      <c r="G153" s="658" t="s">
        <v>299</v>
      </c>
      <c r="H153" s="658" t="s">
        <v>80</v>
      </c>
      <c r="I153" s="659" t="s">
        <v>1432</v>
      </c>
    </row>
    <row r="154" spans="1:9" ht="23.85" customHeight="1" x14ac:dyDescent="0.3">
      <c r="A154" s="667"/>
      <c r="B154" s="661" t="s">
        <v>1433</v>
      </c>
      <c r="C154" s="658"/>
      <c r="D154" s="658"/>
      <c r="E154" s="658"/>
      <c r="F154" s="662" t="s">
        <v>81</v>
      </c>
      <c r="G154" s="662" t="s">
        <v>82</v>
      </c>
      <c r="H154" s="658" t="s">
        <v>83</v>
      </c>
      <c r="I154" s="659" t="s">
        <v>1429</v>
      </c>
    </row>
    <row r="155" spans="1:9" ht="23.85" customHeight="1" x14ac:dyDescent="0.3">
      <c r="A155" s="666"/>
      <c r="B155" s="664"/>
      <c r="C155" s="664"/>
      <c r="D155" s="664"/>
      <c r="E155" s="664"/>
      <c r="F155" s="665">
        <v>500</v>
      </c>
      <c r="G155" s="665">
        <v>500</v>
      </c>
      <c r="H155" s="664" t="s">
        <v>84</v>
      </c>
      <c r="I155" s="666"/>
    </row>
    <row r="156" spans="1:9" ht="23.85" customHeight="1" x14ac:dyDescent="0.3">
      <c r="A156" s="659">
        <v>51</v>
      </c>
      <c r="B156" s="655" t="s">
        <v>55</v>
      </c>
      <c r="C156" s="656">
        <v>950</v>
      </c>
      <c r="D156" s="656">
        <v>950</v>
      </c>
      <c r="E156" s="657" t="s">
        <v>8</v>
      </c>
      <c r="F156" s="658" t="s">
        <v>299</v>
      </c>
      <c r="G156" s="658" t="s">
        <v>299</v>
      </c>
      <c r="H156" s="658" t="s">
        <v>80</v>
      </c>
      <c r="I156" s="659" t="s">
        <v>1434</v>
      </c>
    </row>
    <row r="157" spans="1:9" ht="23.85" customHeight="1" x14ac:dyDescent="0.3">
      <c r="A157" s="667"/>
      <c r="B157" s="661" t="s">
        <v>1413</v>
      </c>
      <c r="C157" s="658"/>
      <c r="D157" s="658"/>
      <c r="E157" s="658"/>
      <c r="F157" s="662" t="s">
        <v>81</v>
      </c>
      <c r="G157" s="662" t="s">
        <v>82</v>
      </c>
      <c r="H157" s="658" t="s">
        <v>83</v>
      </c>
      <c r="I157" s="659" t="s">
        <v>1429</v>
      </c>
    </row>
    <row r="158" spans="1:9" ht="23.85" customHeight="1" x14ac:dyDescent="0.3">
      <c r="A158" s="666"/>
      <c r="B158" s="664"/>
      <c r="C158" s="664"/>
      <c r="D158" s="664"/>
      <c r="E158" s="664"/>
      <c r="F158" s="665">
        <v>950</v>
      </c>
      <c r="G158" s="665">
        <v>950</v>
      </c>
      <c r="H158" s="664" t="s">
        <v>84</v>
      </c>
      <c r="I158" s="666"/>
    </row>
    <row r="159" spans="1:9" ht="23.85" customHeight="1" x14ac:dyDescent="0.3">
      <c r="A159" s="659">
        <v>52</v>
      </c>
      <c r="B159" s="655" t="s">
        <v>55</v>
      </c>
      <c r="C159" s="656">
        <v>1320</v>
      </c>
      <c r="D159" s="656">
        <v>1320</v>
      </c>
      <c r="E159" s="657" t="s">
        <v>8</v>
      </c>
      <c r="F159" s="658" t="s">
        <v>299</v>
      </c>
      <c r="G159" s="658" t="s">
        <v>299</v>
      </c>
      <c r="H159" s="658" t="s">
        <v>80</v>
      </c>
      <c r="I159" s="659" t="s">
        <v>1435</v>
      </c>
    </row>
    <row r="160" spans="1:9" ht="23.85" customHeight="1" x14ac:dyDescent="0.3">
      <c r="A160" s="667"/>
      <c r="B160" s="661" t="s">
        <v>1436</v>
      </c>
      <c r="C160" s="658"/>
      <c r="D160" s="658"/>
      <c r="E160" s="658"/>
      <c r="F160" s="662" t="s">
        <v>81</v>
      </c>
      <c r="G160" s="662" t="s">
        <v>82</v>
      </c>
      <c r="H160" s="658" t="s">
        <v>83</v>
      </c>
      <c r="I160" s="659" t="s">
        <v>1429</v>
      </c>
    </row>
    <row r="161" spans="1:9" ht="23.85" customHeight="1" x14ac:dyDescent="0.3">
      <c r="A161" s="666"/>
      <c r="B161" s="664"/>
      <c r="C161" s="664"/>
      <c r="D161" s="664"/>
      <c r="E161" s="664"/>
      <c r="F161" s="665">
        <v>1320</v>
      </c>
      <c r="G161" s="665">
        <v>1320</v>
      </c>
      <c r="H161" s="664" t="s">
        <v>84</v>
      </c>
      <c r="I161" s="666"/>
    </row>
    <row r="162" spans="1:9" ht="23.85" customHeight="1" x14ac:dyDescent="0.3">
      <c r="A162" s="659">
        <v>53</v>
      </c>
      <c r="B162" s="655" t="s">
        <v>55</v>
      </c>
      <c r="C162" s="656">
        <v>398</v>
      </c>
      <c r="D162" s="656">
        <v>398</v>
      </c>
      <c r="E162" s="657" t="s">
        <v>8</v>
      </c>
      <c r="F162" s="658" t="s">
        <v>299</v>
      </c>
      <c r="G162" s="658" t="s">
        <v>299</v>
      </c>
      <c r="H162" s="658" t="s">
        <v>80</v>
      </c>
      <c r="I162" s="659" t="s">
        <v>1437</v>
      </c>
    </row>
    <row r="163" spans="1:9" ht="23.85" customHeight="1" x14ac:dyDescent="0.3">
      <c r="A163" s="667"/>
      <c r="B163" s="661" t="s">
        <v>1438</v>
      </c>
      <c r="C163" s="658"/>
      <c r="D163" s="658"/>
      <c r="E163" s="658"/>
      <c r="F163" s="662" t="s">
        <v>81</v>
      </c>
      <c r="G163" s="662" t="s">
        <v>82</v>
      </c>
      <c r="H163" s="658" t="s">
        <v>83</v>
      </c>
      <c r="I163" s="659" t="s">
        <v>1429</v>
      </c>
    </row>
    <row r="164" spans="1:9" ht="23.85" customHeight="1" x14ac:dyDescent="0.3">
      <c r="A164" s="666"/>
      <c r="B164" s="664"/>
      <c r="C164" s="664"/>
      <c r="D164" s="664"/>
      <c r="E164" s="664"/>
      <c r="F164" s="665">
        <v>398</v>
      </c>
      <c r="G164" s="665">
        <v>398</v>
      </c>
      <c r="H164" s="664" t="s">
        <v>84</v>
      </c>
      <c r="I164" s="666"/>
    </row>
    <row r="165" spans="1:9" ht="23.85" customHeight="1" x14ac:dyDescent="0.3">
      <c r="A165" s="659">
        <v>54</v>
      </c>
      <c r="B165" s="655" t="s">
        <v>88</v>
      </c>
      <c r="C165" s="656">
        <v>350</v>
      </c>
      <c r="D165" s="656">
        <v>350</v>
      </c>
      <c r="E165" s="657" t="s">
        <v>8</v>
      </c>
      <c r="F165" s="658" t="s">
        <v>299</v>
      </c>
      <c r="G165" s="658" t="s">
        <v>299</v>
      </c>
      <c r="H165" s="658" t="s">
        <v>80</v>
      </c>
      <c r="I165" s="659" t="s">
        <v>1439</v>
      </c>
    </row>
    <row r="166" spans="1:9" ht="23.85" customHeight="1" x14ac:dyDescent="0.3">
      <c r="A166" s="667"/>
      <c r="B166" s="661" t="s">
        <v>420</v>
      </c>
      <c r="C166" s="658"/>
      <c r="D166" s="658"/>
      <c r="E166" s="658"/>
      <c r="F166" s="662" t="s">
        <v>81</v>
      </c>
      <c r="G166" s="662" t="s">
        <v>82</v>
      </c>
      <c r="H166" s="658" t="s">
        <v>83</v>
      </c>
      <c r="I166" s="659" t="s">
        <v>1429</v>
      </c>
    </row>
    <row r="167" spans="1:9" ht="23.85" customHeight="1" x14ac:dyDescent="0.3">
      <c r="A167" s="666"/>
      <c r="B167" s="664"/>
      <c r="C167" s="664"/>
      <c r="D167" s="664"/>
      <c r="E167" s="664"/>
      <c r="F167" s="665">
        <v>350</v>
      </c>
      <c r="G167" s="665">
        <v>350</v>
      </c>
      <c r="H167" s="664" t="s">
        <v>84</v>
      </c>
      <c r="I167" s="666"/>
    </row>
    <row r="168" spans="1:9" ht="23.85" customHeight="1" x14ac:dyDescent="0.3">
      <c r="A168" s="659">
        <v>55</v>
      </c>
      <c r="B168" s="655" t="s">
        <v>79</v>
      </c>
      <c r="C168" s="668">
        <v>1373.91</v>
      </c>
      <c r="D168" s="668">
        <v>1373.91</v>
      </c>
      <c r="E168" s="658" t="s">
        <v>8</v>
      </c>
      <c r="F168" s="658" t="s">
        <v>86</v>
      </c>
      <c r="G168" s="658" t="s">
        <v>86</v>
      </c>
      <c r="H168" s="658" t="s">
        <v>80</v>
      </c>
      <c r="I168" s="659" t="s">
        <v>1440</v>
      </c>
    </row>
    <row r="169" spans="1:9" ht="23.85" customHeight="1" x14ac:dyDescent="0.3">
      <c r="A169" s="667"/>
      <c r="B169" s="661" t="s">
        <v>90</v>
      </c>
      <c r="C169" s="658"/>
      <c r="D169" s="658"/>
      <c r="E169" s="658"/>
      <c r="F169" s="661" t="s">
        <v>81</v>
      </c>
      <c r="G169" s="662" t="s">
        <v>82</v>
      </c>
      <c r="H169" s="658" t="s">
        <v>83</v>
      </c>
      <c r="I169" s="659" t="s">
        <v>1429</v>
      </c>
    </row>
    <row r="170" spans="1:9" ht="23.85" customHeight="1" x14ac:dyDescent="0.3">
      <c r="A170" s="666"/>
      <c r="B170" s="664"/>
      <c r="C170" s="664"/>
      <c r="D170" s="664"/>
      <c r="E170" s="664"/>
      <c r="F170" s="665">
        <v>1373.91</v>
      </c>
      <c r="G170" s="665">
        <v>1373.91</v>
      </c>
      <c r="H170" s="664" t="s">
        <v>84</v>
      </c>
      <c r="I170" s="666"/>
    </row>
    <row r="171" spans="1:9" ht="23.85" customHeight="1" x14ac:dyDescent="0.3">
      <c r="A171" s="659">
        <v>56</v>
      </c>
      <c r="B171" s="655" t="s">
        <v>79</v>
      </c>
      <c r="C171" s="656">
        <v>1149.5999999999999</v>
      </c>
      <c r="D171" s="656">
        <v>1149.5999999999999</v>
      </c>
      <c r="E171" s="657" t="s">
        <v>8</v>
      </c>
      <c r="F171" s="658" t="s">
        <v>86</v>
      </c>
      <c r="G171" s="658" t="s">
        <v>86</v>
      </c>
      <c r="H171" s="658" t="s">
        <v>80</v>
      </c>
      <c r="I171" s="659" t="s">
        <v>1441</v>
      </c>
    </row>
    <row r="172" spans="1:9" ht="23.85" customHeight="1" x14ac:dyDescent="0.3">
      <c r="A172" s="667"/>
      <c r="B172" s="661" t="s">
        <v>93</v>
      </c>
      <c r="C172" s="658"/>
      <c r="D172" s="658"/>
      <c r="E172" s="658"/>
      <c r="F172" s="662" t="s">
        <v>81</v>
      </c>
      <c r="G172" s="662" t="s">
        <v>82</v>
      </c>
      <c r="H172" s="658" t="s">
        <v>83</v>
      </c>
      <c r="I172" s="659" t="s">
        <v>1429</v>
      </c>
    </row>
    <row r="173" spans="1:9" ht="23.85" customHeight="1" x14ac:dyDescent="0.3">
      <c r="A173" s="666"/>
      <c r="B173" s="664"/>
      <c r="C173" s="664"/>
      <c r="D173" s="664"/>
      <c r="E173" s="664"/>
      <c r="F173" s="665">
        <v>1149.5999999999999</v>
      </c>
      <c r="G173" s="665">
        <v>1149.5999999999999</v>
      </c>
      <c r="H173" s="664" t="s">
        <v>84</v>
      </c>
      <c r="I173" s="666"/>
    </row>
    <row r="174" spans="1:9" ht="23.85" customHeight="1" x14ac:dyDescent="0.3">
      <c r="A174" s="659">
        <v>57</v>
      </c>
      <c r="B174" s="655" t="s">
        <v>79</v>
      </c>
      <c r="C174" s="656">
        <v>843.04</v>
      </c>
      <c r="D174" s="656">
        <v>843.04</v>
      </c>
      <c r="E174" s="657" t="s">
        <v>8</v>
      </c>
      <c r="F174" s="658" t="s">
        <v>86</v>
      </c>
      <c r="G174" s="658" t="s">
        <v>86</v>
      </c>
      <c r="H174" s="658" t="s">
        <v>80</v>
      </c>
      <c r="I174" s="659" t="s">
        <v>1442</v>
      </c>
    </row>
    <row r="175" spans="1:9" ht="23.85" customHeight="1" x14ac:dyDescent="0.3">
      <c r="A175" s="667"/>
      <c r="B175" s="661" t="s">
        <v>724</v>
      </c>
      <c r="C175" s="658"/>
      <c r="D175" s="658"/>
      <c r="E175" s="658"/>
      <c r="F175" s="662" t="s">
        <v>81</v>
      </c>
      <c r="G175" s="662" t="s">
        <v>82</v>
      </c>
      <c r="H175" s="658" t="s">
        <v>83</v>
      </c>
      <c r="I175" s="659" t="s">
        <v>1429</v>
      </c>
    </row>
    <row r="176" spans="1:9" ht="23.85" customHeight="1" x14ac:dyDescent="0.3">
      <c r="A176" s="666"/>
      <c r="B176" s="664"/>
      <c r="C176" s="664"/>
      <c r="D176" s="664"/>
      <c r="E176" s="664"/>
      <c r="F176" s="665">
        <v>843.04</v>
      </c>
      <c r="G176" s="665">
        <v>843.04</v>
      </c>
      <c r="H176" s="664" t="s">
        <v>84</v>
      </c>
      <c r="I176" s="666"/>
    </row>
    <row r="177" spans="1:9" ht="23.85" customHeight="1" x14ac:dyDescent="0.3">
      <c r="A177" s="659">
        <v>58</v>
      </c>
      <c r="B177" s="655" t="s">
        <v>79</v>
      </c>
      <c r="C177" s="656">
        <v>3351</v>
      </c>
      <c r="D177" s="656">
        <v>3351</v>
      </c>
      <c r="E177" s="657" t="s">
        <v>8</v>
      </c>
      <c r="F177" s="658" t="s">
        <v>86</v>
      </c>
      <c r="G177" s="658" t="s">
        <v>86</v>
      </c>
      <c r="H177" s="658" t="s">
        <v>80</v>
      </c>
      <c r="I177" s="659" t="s">
        <v>1443</v>
      </c>
    </row>
    <row r="178" spans="1:9" ht="23.85" customHeight="1" x14ac:dyDescent="0.3">
      <c r="A178" s="667"/>
      <c r="B178" s="661" t="s">
        <v>726</v>
      </c>
      <c r="C178" s="658"/>
      <c r="D178" s="658"/>
      <c r="E178" s="658"/>
      <c r="F178" s="662" t="s">
        <v>81</v>
      </c>
      <c r="G178" s="662" t="s">
        <v>82</v>
      </c>
      <c r="H178" s="658" t="s">
        <v>83</v>
      </c>
      <c r="I178" s="659" t="s">
        <v>1429</v>
      </c>
    </row>
    <row r="179" spans="1:9" ht="23.85" customHeight="1" x14ac:dyDescent="0.3">
      <c r="A179" s="666"/>
      <c r="B179" s="664"/>
      <c r="C179" s="664"/>
      <c r="D179" s="664"/>
      <c r="E179" s="664"/>
      <c r="F179" s="665">
        <v>3351</v>
      </c>
      <c r="G179" s="665">
        <v>3351</v>
      </c>
      <c r="H179" s="664" t="s">
        <v>84</v>
      </c>
      <c r="I179" s="666"/>
    </row>
    <row r="180" spans="1:9" ht="23.85" customHeight="1" x14ac:dyDescent="0.3">
      <c r="A180" s="659">
        <v>59</v>
      </c>
      <c r="B180" s="655" t="s">
        <v>79</v>
      </c>
      <c r="C180" s="656">
        <v>1407.42</v>
      </c>
      <c r="D180" s="656">
        <v>1407.42</v>
      </c>
      <c r="E180" s="657" t="s">
        <v>8</v>
      </c>
      <c r="F180" s="658" t="s">
        <v>86</v>
      </c>
      <c r="G180" s="658" t="s">
        <v>86</v>
      </c>
      <c r="H180" s="658" t="s">
        <v>80</v>
      </c>
      <c r="I180" s="659" t="s">
        <v>1444</v>
      </c>
    </row>
    <row r="181" spans="1:9" ht="23.85" customHeight="1" x14ac:dyDescent="0.3">
      <c r="A181" s="667"/>
      <c r="B181" s="661" t="s">
        <v>87</v>
      </c>
      <c r="C181" s="658"/>
      <c r="D181" s="658"/>
      <c r="E181" s="658"/>
      <c r="F181" s="662" t="s">
        <v>81</v>
      </c>
      <c r="G181" s="662" t="s">
        <v>82</v>
      </c>
      <c r="H181" s="658" t="s">
        <v>83</v>
      </c>
      <c r="I181" s="659" t="s">
        <v>1429</v>
      </c>
    </row>
    <row r="182" spans="1:9" ht="23.85" customHeight="1" x14ac:dyDescent="0.3">
      <c r="A182" s="666"/>
      <c r="B182" s="664"/>
      <c r="C182" s="664"/>
      <c r="D182" s="664"/>
      <c r="E182" s="664"/>
      <c r="F182" s="665">
        <v>1407.42</v>
      </c>
      <c r="G182" s="665">
        <v>1407.42</v>
      </c>
      <c r="H182" s="664" t="s">
        <v>84</v>
      </c>
      <c r="I182" s="666"/>
    </row>
    <row r="183" spans="1:9" ht="23.85" customHeight="1" x14ac:dyDescent="0.3">
      <c r="A183" s="659">
        <v>60</v>
      </c>
      <c r="B183" s="655" t="s">
        <v>79</v>
      </c>
      <c r="C183" s="656">
        <v>3351</v>
      </c>
      <c r="D183" s="656">
        <v>3351</v>
      </c>
      <c r="E183" s="657" t="s">
        <v>8</v>
      </c>
      <c r="F183" s="658" t="s">
        <v>86</v>
      </c>
      <c r="G183" s="658" t="s">
        <v>86</v>
      </c>
      <c r="H183" s="658" t="s">
        <v>80</v>
      </c>
      <c r="I183" s="659" t="s">
        <v>1445</v>
      </c>
    </row>
    <row r="184" spans="1:9" ht="23.85" customHeight="1" x14ac:dyDescent="0.3">
      <c r="A184" s="667"/>
      <c r="B184" s="661" t="s">
        <v>91</v>
      </c>
      <c r="C184" s="658"/>
      <c r="D184" s="658"/>
      <c r="E184" s="658"/>
      <c r="F184" s="662" t="s">
        <v>81</v>
      </c>
      <c r="G184" s="662" t="s">
        <v>82</v>
      </c>
      <c r="H184" s="658" t="s">
        <v>83</v>
      </c>
      <c r="I184" s="659" t="s">
        <v>1429</v>
      </c>
    </row>
    <row r="185" spans="1:9" ht="23.85" customHeight="1" x14ac:dyDescent="0.3">
      <c r="A185" s="666"/>
      <c r="B185" s="664"/>
      <c r="C185" s="664"/>
      <c r="D185" s="664"/>
      <c r="E185" s="664"/>
      <c r="F185" s="665">
        <v>3351</v>
      </c>
      <c r="G185" s="665">
        <v>3351</v>
      </c>
      <c r="H185" s="664" t="s">
        <v>84</v>
      </c>
      <c r="I185" s="666"/>
    </row>
    <row r="186" spans="1:9" ht="23.85" customHeight="1" x14ac:dyDescent="0.3">
      <c r="A186" s="659">
        <v>61</v>
      </c>
      <c r="B186" s="655" t="s">
        <v>79</v>
      </c>
      <c r="C186" s="656">
        <v>1507.95</v>
      </c>
      <c r="D186" s="656">
        <v>1507.95</v>
      </c>
      <c r="E186" s="657" t="s">
        <v>8</v>
      </c>
      <c r="F186" s="658" t="s">
        <v>86</v>
      </c>
      <c r="G186" s="658" t="s">
        <v>86</v>
      </c>
      <c r="H186" s="658" t="s">
        <v>80</v>
      </c>
      <c r="I186" s="659" t="s">
        <v>1446</v>
      </c>
    </row>
    <row r="187" spans="1:9" ht="23.85" customHeight="1" x14ac:dyDescent="0.3">
      <c r="A187" s="667"/>
      <c r="B187" s="661" t="s">
        <v>95</v>
      </c>
      <c r="C187" s="658"/>
      <c r="D187" s="658"/>
      <c r="E187" s="658"/>
      <c r="F187" s="662" t="s">
        <v>81</v>
      </c>
      <c r="G187" s="662" t="s">
        <v>82</v>
      </c>
      <c r="H187" s="658" t="s">
        <v>83</v>
      </c>
      <c r="I187" s="659" t="s">
        <v>1429</v>
      </c>
    </row>
    <row r="188" spans="1:9" ht="23.85" customHeight="1" x14ac:dyDescent="0.3">
      <c r="A188" s="666"/>
      <c r="B188" s="664"/>
      <c r="C188" s="664"/>
      <c r="D188" s="664"/>
      <c r="E188" s="664"/>
      <c r="F188" s="665">
        <v>1507.95</v>
      </c>
      <c r="G188" s="665">
        <v>1507.95</v>
      </c>
      <c r="H188" s="664" t="s">
        <v>84</v>
      </c>
      <c r="I188" s="666"/>
    </row>
    <row r="189" spans="1:9" ht="23.85" customHeight="1" x14ac:dyDescent="0.3">
      <c r="A189" s="659">
        <v>62</v>
      </c>
      <c r="B189" s="655" t="s">
        <v>79</v>
      </c>
      <c r="C189" s="656">
        <v>3351</v>
      </c>
      <c r="D189" s="656">
        <v>3351</v>
      </c>
      <c r="E189" s="657" t="s">
        <v>8</v>
      </c>
      <c r="F189" s="658" t="s">
        <v>86</v>
      </c>
      <c r="G189" s="658" t="s">
        <v>86</v>
      </c>
      <c r="H189" s="658" t="s">
        <v>80</v>
      </c>
      <c r="I189" s="659" t="s">
        <v>1447</v>
      </c>
    </row>
    <row r="190" spans="1:9" ht="23.85" customHeight="1" x14ac:dyDescent="0.3">
      <c r="A190" s="667"/>
      <c r="B190" s="661" t="s">
        <v>91</v>
      </c>
      <c r="C190" s="658"/>
      <c r="D190" s="658"/>
      <c r="E190" s="658"/>
      <c r="F190" s="662" t="s">
        <v>81</v>
      </c>
      <c r="G190" s="662" t="s">
        <v>82</v>
      </c>
      <c r="H190" s="658" t="s">
        <v>83</v>
      </c>
      <c r="I190" s="659" t="s">
        <v>1448</v>
      </c>
    </row>
    <row r="191" spans="1:9" ht="23.85" customHeight="1" x14ac:dyDescent="0.3">
      <c r="A191" s="666"/>
      <c r="B191" s="664"/>
      <c r="C191" s="664"/>
      <c r="D191" s="664"/>
      <c r="E191" s="664"/>
      <c r="F191" s="665">
        <v>3351</v>
      </c>
      <c r="G191" s="665">
        <v>3351</v>
      </c>
      <c r="H191" s="664" t="s">
        <v>84</v>
      </c>
      <c r="I191" s="666"/>
    </row>
    <row r="192" spans="1:9" ht="23.85" customHeight="1" x14ac:dyDescent="0.3">
      <c r="A192" s="659">
        <v>63</v>
      </c>
      <c r="B192" s="655" t="s">
        <v>79</v>
      </c>
      <c r="C192" s="656">
        <v>640</v>
      </c>
      <c r="D192" s="656">
        <v>640</v>
      </c>
      <c r="E192" s="657" t="s">
        <v>8</v>
      </c>
      <c r="F192" s="658" t="s">
        <v>694</v>
      </c>
      <c r="G192" s="658" t="s">
        <v>694</v>
      </c>
      <c r="H192" s="658" t="s">
        <v>80</v>
      </c>
      <c r="I192" s="659" t="s">
        <v>1449</v>
      </c>
    </row>
    <row r="193" spans="1:9" ht="23.85" customHeight="1" x14ac:dyDescent="0.3">
      <c r="A193" s="667"/>
      <c r="B193" s="661" t="s">
        <v>91</v>
      </c>
      <c r="C193" s="658"/>
      <c r="D193" s="658"/>
      <c r="E193" s="658"/>
      <c r="F193" s="662" t="s">
        <v>81</v>
      </c>
      <c r="G193" s="662" t="s">
        <v>82</v>
      </c>
      <c r="H193" s="658" t="s">
        <v>83</v>
      </c>
      <c r="I193" s="659" t="s">
        <v>1448</v>
      </c>
    </row>
    <row r="194" spans="1:9" ht="23.85" customHeight="1" x14ac:dyDescent="0.3">
      <c r="A194" s="666"/>
      <c r="B194" s="664"/>
      <c r="C194" s="664"/>
      <c r="D194" s="664"/>
      <c r="E194" s="664"/>
      <c r="F194" s="665">
        <v>640</v>
      </c>
      <c r="G194" s="665">
        <v>640</v>
      </c>
      <c r="H194" s="664" t="s">
        <v>84</v>
      </c>
      <c r="I194" s="666"/>
    </row>
    <row r="195" spans="1:9" ht="23.85" customHeight="1" x14ac:dyDescent="0.3">
      <c r="A195" s="659">
        <v>64</v>
      </c>
      <c r="B195" s="655" t="s">
        <v>510</v>
      </c>
      <c r="C195" s="656">
        <v>1750</v>
      </c>
      <c r="D195" s="656">
        <v>1750</v>
      </c>
      <c r="E195" s="657" t="s">
        <v>8</v>
      </c>
      <c r="F195" s="658" t="s">
        <v>89</v>
      </c>
      <c r="G195" s="658" t="s">
        <v>89</v>
      </c>
      <c r="H195" s="658" t="s">
        <v>80</v>
      </c>
      <c r="I195" s="659" t="s">
        <v>1450</v>
      </c>
    </row>
    <row r="196" spans="1:9" ht="23.85" customHeight="1" x14ac:dyDescent="0.3">
      <c r="A196" s="667"/>
      <c r="B196" s="661" t="s">
        <v>1451</v>
      </c>
      <c r="C196" s="658"/>
      <c r="D196" s="658"/>
      <c r="E196" s="658"/>
      <c r="F196" s="662" t="s">
        <v>81</v>
      </c>
      <c r="G196" s="662" t="s">
        <v>82</v>
      </c>
      <c r="H196" s="658" t="s">
        <v>83</v>
      </c>
      <c r="I196" s="659" t="s">
        <v>1448</v>
      </c>
    </row>
    <row r="197" spans="1:9" ht="23.85" customHeight="1" x14ac:dyDescent="0.3">
      <c r="A197" s="666"/>
      <c r="B197" s="664"/>
      <c r="C197" s="664"/>
      <c r="D197" s="664"/>
      <c r="E197" s="664"/>
      <c r="F197" s="665">
        <v>1750</v>
      </c>
      <c r="G197" s="665">
        <v>1750</v>
      </c>
      <c r="H197" s="664" t="s">
        <v>84</v>
      </c>
      <c r="I197" s="666"/>
    </row>
    <row r="198" spans="1:9" ht="23.85" customHeight="1" x14ac:dyDescent="0.3">
      <c r="A198" s="659">
        <v>65</v>
      </c>
      <c r="B198" s="655" t="s">
        <v>55</v>
      </c>
      <c r="C198" s="656">
        <v>2700</v>
      </c>
      <c r="D198" s="656">
        <v>2700</v>
      </c>
      <c r="E198" s="657" t="s">
        <v>8</v>
      </c>
      <c r="F198" s="658" t="s">
        <v>89</v>
      </c>
      <c r="G198" s="658" t="s">
        <v>89</v>
      </c>
      <c r="H198" s="658" t="s">
        <v>80</v>
      </c>
      <c r="I198" s="659" t="s">
        <v>1452</v>
      </c>
    </row>
    <row r="199" spans="1:9" ht="23.85" customHeight="1" x14ac:dyDescent="0.3">
      <c r="A199" s="667"/>
      <c r="B199" s="661" t="s">
        <v>569</v>
      </c>
      <c r="C199" s="658"/>
      <c r="D199" s="658"/>
      <c r="E199" s="658"/>
      <c r="F199" s="662" t="s">
        <v>81</v>
      </c>
      <c r="G199" s="662" t="s">
        <v>82</v>
      </c>
      <c r="H199" s="658" t="s">
        <v>83</v>
      </c>
      <c r="I199" s="659" t="s">
        <v>1448</v>
      </c>
    </row>
    <row r="200" spans="1:9" ht="23.85" customHeight="1" x14ac:dyDescent="0.3">
      <c r="A200" s="666"/>
      <c r="B200" s="664"/>
      <c r="C200" s="664"/>
      <c r="D200" s="664"/>
      <c r="E200" s="664"/>
      <c r="F200" s="665">
        <v>2700</v>
      </c>
      <c r="G200" s="665">
        <v>2700</v>
      </c>
      <c r="H200" s="664" t="s">
        <v>84</v>
      </c>
      <c r="I200" s="666"/>
    </row>
    <row r="201" spans="1:9" ht="23.85" customHeight="1" x14ac:dyDescent="0.3">
      <c r="A201" s="659">
        <v>66</v>
      </c>
      <c r="B201" s="655" t="s">
        <v>79</v>
      </c>
      <c r="C201" s="656">
        <v>2175.15</v>
      </c>
      <c r="D201" s="656">
        <v>2175.15</v>
      </c>
      <c r="E201" s="657" t="s">
        <v>8</v>
      </c>
      <c r="F201" s="658" t="s">
        <v>86</v>
      </c>
      <c r="G201" s="658" t="s">
        <v>86</v>
      </c>
      <c r="H201" s="658" t="s">
        <v>80</v>
      </c>
      <c r="I201" s="659" t="s">
        <v>1453</v>
      </c>
    </row>
    <row r="202" spans="1:9" ht="23.85" customHeight="1" x14ac:dyDescent="0.3">
      <c r="A202" s="667"/>
      <c r="B202" s="661" t="s">
        <v>90</v>
      </c>
      <c r="C202" s="658"/>
      <c r="D202" s="658"/>
      <c r="E202" s="658"/>
      <c r="F202" s="662" t="s">
        <v>81</v>
      </c>
      <c r="G202" s="662" t="s">
        <v>82</v>
      </c>
      <c r="H202" s="658" t="s">
        <v>83</v>
      </c>
      <c r="I202" s="659" t="s">
        <v>1454</v>
      </c>
    </row>
    <row r="203" spans="1:9" ht="23.85" customHeight="1" x14ac:dyDescent="0.3">
      <c r="A203" s="666"/>
      <c r="B203" s="664"/>
      <c r="C203" s="664"/>
      <c r="D203" s="664"/>
      <c r="E203" s="664"/>
      <c r="F203" s="665">
        <v>2175.15</v>
      </c>
      <c r="G203" s="665">
        <v>2175.15</v>
      </c>
      <c r="H203" s="664" t="s">
        <v>84</v>
      </c>
      <c r="I203" s="666"/>
    </row>
    <row r="204" spans="1:9" ht="23.85" customHeight="1" x14ac:dyDescent="0.3">
      <c r="A204" s="659">
        <v>67</v>
      </c>
      <c r="B204" s="655" t="s">
        <v>510</v>
      </c>
      <c r="C204" s="668">
        <v>550</v>
      </c>
      <c r="D204" s="668">
        <v>550</v>
      </c>
      <c r="E204" s="658" t="s">
        <v>8</v>
      </c>
      <c r="F204" s="658" t="s">
        <v>349</v>
      </c>
      <c r="G204" s="658" t="s">
        <v>349</v>
      </c>
      <c r="H204" s="658" t="s">
        <v>80</v>
      </c>
      <c r="I204" s="659" t="s">
        <v>1455</v>
      </c>
    </row>
    <row r="205" spans="1:9" ht="23.85" customHeight="1" x14ac:dyDescent="0.3">
      <c r="A205" s="667"/>
      <c r="B205" s="661" t="s">
        <v>94</v>
      </c>
      <c r="C205" s="658"/>
      <c r="D205" s="658"/>
      <c r="E205" s="658"/>
      <c r="F205" s="661" t="s">
        <v>81</v>
      </c>
      <c r="G205" s="662" t="s">
        <v>82</v>
      </c>
      <c r="H205" s="658" t="s">
        <v>83</v>
      </c>
      <c r="I205" s="659" t="s">
        <v>1454</v>
      </c>
    </row>
    <row r="206" spans="1:9" ht="23.85" customHeight="1" x14ac:dyDescent="0.3">
      <c r="A206" s="666"/>
      <c r="B206" s="664"/>
      <c r="C206" s="664"/>
      <c r="D206" s="664"/>
      <c r="E206" s="664"/>
      <c r="F206" s="665">
        <v>550</v>
      </c>
      <c r="G206" s="665">
        <v>550</v>
      </c>
      <c r="H206" s="664" t="s">
        <v>84</v>
      </c>
      <c r="I206" s="666"/>
    </row>
    <row r="207" spans="1:9" ht="23.85" customHeight="1" x14ac:dyDescent="0.3">
      <c r="A207" s="659">
        <v>68</v>
      </c>
      <c r="B207" s="655" t="s">
        <v>510</v>
      </c>
      <c r="C207" s="656">
        <v>500</v>
      </c>
      <c r="D207" s="656">
        <v>500</v>
      </c>
      <c r="E207" s="657" t="s">
        <v>8</v>
      </c>
      <c r="F207" s="658" t="s">
        <v>349</v>
      </c>
      <c r="G207" s="658" t="s">
        <v>349</v>
      </c>
      <c r="H207" s="658" t="s">
        <v>80</v>
      </c>
      <c r="I207" s="659" t="s">
        <v>1456</v>
      </c>
    </row>
    <row r="208" spans="1:9" ht="23.85" customHeight="1" x14ac:dyDescent="0.3">
      <c r="A208" s="667"/>
      <c r="B208" s="661" t="s">
        <v>724</v>
      </c>
      <c r="C208" s="658"/>
      <c r="D208" s="658"/>
      <c r="E208" s="658"/>
      <c r="F208" s="662" t="s">
        <v>81</v>
      </c>
      <c r="G208" s="662" t="s">
        <v>82</v>
      </c>
      <c r="H208" s="658" t="s">
        <v>83</v>
      </c>
      <c r="I208" s="659" t="s">
        <v>1454</v>
      </c>
    </row>
    <row r="209" spans="1:9" ht="23.85" customHeight="1" x14ac:dyDescent="0.3">
      <c r="A209" s="666"/>
      <c r="B209" s="664"/>
      <c r="C209" s="664"/>
      <c r="D209" s="664"/>
      <c r="E209" s="664"/>
      <c r="F209" s="665">
        <v>500</v>
      </c>
      <c r="G209" s="665">
        <v>500</v>
      </c>
      <c r="H209" s="664" t="s">
        <v>84</v>
      </c>
      <c r="I209" s="666"/>
    </row>
    <row r="210" spans="1:9" ht="23.85" customHeight="1" x14ac:dyDescent="0.3">
      <c r="A210" s="659">
        <v>69</v>
      </c>
      <c r="B210" s="655" t="s">
        <v>85</v>
      </c>
      <c r="C210" s="656">
        <v>760</v>
      </c>
      <c r="D210" s="656">
        <v>760</v>
      </c>
      <c r="E210" s="657" t="s">
        <v>8</v>
      </c>
      <c r="F210" s="658" t="s">
        <v>349</v>
      </c>
      <c r="G210" s="658" t="s">
        <v>349</v>
      </c>
      <c r="H210" s="658" t="s">
        <v>80</v>
      </c>
      <c r="I210" s="659" t="s">
        <v>1457</v>
      </c>
    </row>
    <row r="211" spans="1:9" ht="23.85" customHeight="1" x14ac:dyDescent="0.3">
      <c r="A211" s="667"/>
      <c r="B211" s="661" t="s">
        <v>93</v>
      </c>
      <c r="C211" s="658"/>
      <c r="D211" s="658"/>
      <c r="E211" s="658"/>
      <c r="F211" s="662" t="s">
        <v>81</v>
      </c>
      <c r="G211" s="662" t="s">
        <v>82</v>
      </c>
      <c r="H211" s="658" t="s">
        <v>83</v>
      </c>
      <c r="I211" s="659" t="s">
        <v>1458</v>
      </c>
    </row>
    <row r="212" spans="1:9" ht="23.85" customHeight="1" x14ac:dyDescent="0.3">
      <c r="A212" s="666"/>
      <c r="B212" s="664"/>
      <c r="C212" s="664"/>
      <c r="D212" s="664"/>
      <c r="E212" s="664"/>
      <c r="F212" s="665">
        <v>760</v>
      </c>
      <c r="G212" s="665">
        <v>760</v>
      </c>
      <c r="H212" s="664" t="s">
        <v>84</v>
      </c>
      <c r="I212" s="666"/>
    </row>
    <row r="213" spans="1:9" ht="23.85" customHeight="1" x14ac:dyDescent="0.3">
      <c r="A213" s="659">
        <v>70</v>
      </c>
      <c r="B213" s="655" t="s">
        <v>79</v>
      </c>
      <c r="C213" s="656">
        <v>3351</v>
      </c>
      <c r="D213" s="656">
        <v>3351</v>
      </c>
      <c r="E213" s="657" t="s">
        <v>8</v>
      </c>
      <c r="F213" s="658" t="s">
        <v>86</v>
      </c>
      <c r="G213" s="658" t="s">
        <v>86</v>
      </c>
      <c r="H213" s="658" t="s">
        <v>80</v>
      </c>
      <c r="I213" s="659" t="s">
        <v>1459</v>
      </c>
    </row>
    <row r="214" spans="1:9" ht="23.85" customHeight="1" x14ac:dyDescent="0.3">
      <c r="A214" s="667"/>
      <c r="B214" s="661" t="s">
        <v>726</v>
      </c>
      <c r="C214" s="658"/>
      <c r="D214" s="658"/>
      <c r="E214" s="658"/>
      <c r="F214" s="662" t="s">
        <v>81</v>
      </c>
      <c r="G214" s="662" t="s">
        <v>82</v>
      </c>
      <c r="H214" s="658" t="s">
        <v>83</v>
      </c>
      <c r="I214" s="659" t="s">
        <v>1458</v>
      </c>
    </row>
    <row r="215" spans="1:9" ht="23.85" customHeight="1" x14ac:dyDescent="0.3">
      <c r="A215" s="666"/>
      <c r="B215" s="664"/>
      <c r="C215" s="664"/>
      <c r="D215" s="664"/>
      <c r="E215" s="664"/>
      <c r="F215" s="665">
        <v>3351</v>
      </c>
      <c r="G215" s="665">
        <v>3351</v>
      </c>
      <c r="H215" s="664" t="s">
        <v>84</v>
      </c>
      <c r="I215" s="666"/>
    </row>
    <row r="216" spans="1:9" ht="23.85" customHeight="1" x14ac:dyDescent="0.3">
      <c r="A216" s="654">
        <v>71</v>
      </c>
      <c r="B216" s="655" t="s">
        <v>55</v>
      </c>
      <c r="C216" s="668">
        <v>2480</v>
      </c>
      <c r="D216" s="668">
        <v>2480</v>
      </c>
      <c r="E216" s="658" t="s">
        <v>8</v>
      </c>
      <c r="F216" s="658" t="s">
        <v>89</v>
      </c>
      <c r="G216" s="671" t="s">
        <v>89</v>
      </c>
      <c r="H216" s="658" t="s">
        <v>80</v>
      </c>
      <c r="I216" s="659" t="s">
        <v>1460</v>
      </c>
    </row>
    <row r="217" spans="1:9" ht="23.85" customHeight="1" x14ac:dyDescent="0.3">
      <c r="A217" s="660"/>
      <c r="B217" s="661" t="s">
        <v>1461</v>
      </c>
      <c r="C217" s="658"/>
      <c r="D217" s="658"/>
      <c r="E217" s="658"/>
      <c r="F217" s="661" t="s">
        <v>81</v>
      </c>
      <c r="G217" s="662" t="s">
        <v>82</v>
      </c>
      <c r="H217" s="658" t="s">
        <v>83</v>
      </c>
      <c r="I217" s="659" t="s">
        <v>1458</v>
      </c>
    </row>
    <row r="218" spans="1:9" ht="23.85" customHeight="1" x14ac:dyDescent="0.3">
      <c r="A218" s="663"/>
      <c r="B218" s="664"/>
      <c r="C218" s="664"/>
      <c r="D218" s="664"/>
      <c r="E218" s="664"/>
      <c r="F218" s="665">
        <v>2480</v>
      </c>
      <c r="G218" s="665">
        <v>2480</v>
      </c>
      <c r="H218" s="664" t="s">
        <v>84</v>
      </c>
      <c r="I218" s="666"/>
    </row>
    <row r="219" spans="1:9" ht="23.85" customHeight="1" x14ac:dyDescent="0.3">
      <c r="A219" s="654">
        <v>72</v>
      </c>
      <c r="B219" s="655" t="s">
        <v>510</v>
      </c>
      <c r="C219" s="668">
        <v>1440</v>
      </c>
      <c r="D219" s="668">
        <v>1440</v>
      </c>
      <c r="E219" s="658" t="s">
        <v>8</v>
      </c>
      <c r="F219" s="658" t="s">
        <v>89</v>
      </c>
      <c r="G219" s="671" t="s">
        <v>89</v>
      </c>
      <c r="H219" s="658" t="s">
        <v>80</v>
      </c>
      <c r="I219" s="659" t="s">
        <v>1462</v>
      </c>
    </row>
    <row r="220" spans="1:9" ht="23.85" customHeight="1" x14ac:dyDescent="0.3">
      <c r="A220" s="660"/>
      <c r="B220" s="661" t="s">
        <v>1463</v>
      </c>
      <c r="C220" s="658"/>
      <c r="D220" s="658"/>
      <c r="E220" s="658"/>
      <c r="F220" s="661" t="s">
        <v>81</v>
      </c>
      <c r="G220" s="662" t="s">
        <v>82</v>
      </c>
      <c r="H220" s="658" t="s">
        <v>83</v>
      </c>
      <c r="I220" s="659" t="s">
        <v>1458</v>
      </c>
    </row>
    <row r="221" spans="1:9" ht="23.85" customHeight="1" x14ac:dyDescent="0.3">
      <c r="A221" s="663"/>
      <c r="B221" s="664"/>
      <c r="C221" s="664"/>
      <c r="D221" s="664"/>
      <c r="E221" s="664"/>
      <c r="F221" s="665">
        <v>1440</v>
      </c>
      <c r="G221" s="665">
        <v>1440</v>
      </c>
      <c r="H221" s="664" t="s">
        <v>84</v>
      </c>
      <c r="I221" s="666"/>
    </row>
    <row r="222" spans="1:9" ht="23.85" customHeight="1" x14ac:dyDescent="0.3">
      <c r="A222" s="654">
        <v>73</v>
      </c>
      <c r="B222" s="655" t="s">
        <v>55</v>
      </c>
      <c r="C222" s="656">
        <v>837</v>
      </c>
      <c r="D222" s="656">
        <v>837</v>
      </c>
      <c r="E222" s="657" t="s">
        <v>8</v>
      </c>
      <c r="F222" s="658" t="s">
        <v>89</v>
      </c>
      <c r="G222" s="658" t="s">
        <v>89</v>
      </c>
      <c r="H222" s="658" t="s">
        <v>80</v>
      </c>
      <c r="I222" s="659" t="s">
        <v>728</v>
      </c>
    </row>
    <row r="223" spans="1:9" ht="23.85" customHeight="1" x14ac:dyDescent="0.3">
      <c r="A223" s="660"/>
      <c r="B223" s="661" t="s">
        <v>1464</v>
      </c>
      <c r="C223" s="658"/>
      <c r="D223" s="658"/>
      <c r="E223" s="658"/>
      <c r="F223" s="662" t="s">
        <v>81</v>
      </c>
      <c r="G223" s="662" t="s">
        <v>82</v>
      </c>
      <c r="H223" s="658" t="s">
        <v>83</v>
      </c>
      <c r="I223" s="659" t="s">
        <v>1458</v>
      </c>
    </row>
    <row r="224" spans="1:9" ht="23.85" customHeight="1" x14ac:dyDescent="0.3">
      <c r="A224" s="663"/>
      <c r="B224" s="664"/>
      <c r="C224" s="664"/>
      <c r="D224" s="664"/>
      <c r="E224" s="664"/>
      <c r="F224" s="665">
        <v>837</v>
      </c>
      <c r="G224" s="665">
        <v>837</v>
      </c>
      <c r="H224" s="664" t="s">
        <v>84</v>
      </c>
      <c r="I224" s="666"/>
    </row>
    <row r="225" spans="1:9" ht="23.85" customHeight="1" x14ac:dyDescent="0.3">
      <c r="A225" s="654">
        <v>74</v>
      </c>
      <c r="B225" s="655" t="s">
        <v>79</v>
      </c>
      <c r="C225" s="656">
        <v>1340.4</v>
      </c>
      <c r="D225" s="656">
        <v>1340.4</v>
      </c>
      <c r="E225" s="657" t="s">
        <v>8</v>
      </c>
      <c r="F225" s="658" t="s">
        <v>86</v>
      </c>
      <c r="G225" s="658" t="s">
        <v>86</v>
      </c>
      <c r="H225" s="658" t="s">
        <v>80</v>
      </c>
      <c r="I225" s="659" t="s">
        <v>1465</v>
      </c>
    </row>
    <row r="226" spans="1:9" ht="23.85" customHeight="1" x14ac:dyDescent="0.3">
      <c r="A226" s="660"/>
      <c r="B226" s="661" t="s">
        <v>87</v>
      </c>
      <c r="C226" s="658"/>
      <c r="D226" s="658"/>
      <c r="E226" s="658"/>
      <c r="F226" s="662" t="s">
        <v>81</v>
      </c>
      <c r="G226" s="662" t="s">
        <v>82</v>
      </c>
      <c r="H226" s="658" t="s">
        <v>83</v>
      </c>
      <c r="I226" s="659" t="s">
        <v>1466</v>
      </c>
    </row>
    <row r="227" spans="1:9" ht="23.85" customHeight="1" x14ac:dyDescent="0.3">
      <c r="A227" s="663"/>
      <c r="B227" s="664"/>
      <c r="C227" s="664"/>
      <c r="D227" s="664"/>
      <c r="E227" s="664"/>
      <c r="F227" s="665">
        <v>1340.4</v>
      </c>
      <c r="G227" s="665">
        <v>1340.4</v>
      </c>
      <c r="H227" s="664" t="s">
        <v>84</v>
      </c>
      <c r="I227" s="666"/>
    </row>
    <row r="228" spans="1:9" ht="23.85" customHeight="1" x14ac:dyDescent="0.3">
      <c r="A228" s="654">
        <v>75</v>
      </c>
      <c r="B228" s="655" t="s">
        <v>79</v>
      </c>
      <c r="C228" s="656">
        <v>1014.52</v>
      </c>
      <c r="D228" s="656">
        <v>1014.52</v>
      </c>
      <c r="E228" s="657" t="s">
        <v>8</v>
      </c>
      <c r="F228" s="658" t="s">
        <v>86</v>
      </c>
      <c r="G228" s="658" t="s">
        <v>86</v>
      </c>
      <c r="H228" s="658" t="s">
        <v>80</v>
      </c>
      <c r="I228" s="659" t="s">
        <v>1467</v>
      </c>
    </row>
    <row r="229" spans="1:9" ht="23.85" customHeight="1" x14ac:dyDescent="0.3">
      <c r="A229" s="660"/>
      <c r="B229" s="661" t="s">
        <v>420</v>
      </c>
      <c r="C229" s="658"/>
      <c r="D229" s="658"/>
      <c r="E229" s="658"/>
      <c r="F229" s="662" t="s">
        <v>81</v>
      </c>
      <c r="G229" s="662" t="s">
        <v>82</v>
      </c>
      <c r="H229" s="658" t="s">
        <v>83</v>
      </c>
      <c r="I229" s="659" t="s">
        <v>1466</v>
      </c>
    </row>
    <row r="230" spans="1:9" ht="23.85" customHeight="1" x14ac:dyDescent="0.3">
      <c r="A230" s="663"/>
      <c r="B230" s="664"/>
      <c r="C230" s="664"/>
      <c r="D230" s="664"/>
      <c r="E230" s="664"/>
      <c r="F230" s="665">
        <v>1014.52</v>
      </c>
      <c r="G230" s="665">
        <v>1014.52</v>
      </c>
      <c r="H230" s="664" t="s">
        <v>84</v>
      </c>
      <c r="I230" s="666"/>
    </row>
    <row r="231" spans="1:9" ht="23.85" customHeight="1" x14ac:dyDescent="0.3">
      <c r="A231" s="654">
        <v>76</v>
      </c>
      <c r="B231" s="655" t="s">
        <v>55</v>
      </c>
      <c r="C231" s="668">
        <v>442</v>
      </c>
      <c r="D231" s="668">
        <v>442</v>
      </c>
      <c r="E231" s="658" t="s">
        <v>8</v>
      </c>
      <c r="F231" s="658" t="s">
        <v>1468</v>
      </c>
      <c r="G231" s="671" t="s">
        <v>1468</v>
      </c>
      <c r="H231" s="658" t="s">
        <v>80</v>
      </c>
      <c r="I231" s="659" t="s">
        <v>1469</v>
      </c>
    </row>
    <row r="232" spans="1:9" ht="23.85" customHeight="1" x14ac:dyDescent="0.3">
      <c r="A232" s="660"/>
      <c r="B232" s="661" t="s">
        <v>1470</v>
      </c>
      <c r="C232" s="658"/>
      <c r="D232" s="658"/>
      <c r="E232" s="658"/>
      <c r="F232" s="661" t="s">
        <v>81</v>
      </c>
      <c r="G232" s="662" t="s">
        <v>82</v>
      </c>
      <c r="H232" s="658" t="s">
        <v>83</v>
      </c>
      <c r="I232" s="659" t="s">
        <v>1471</v>
      </c>
    </row>
    <row r="233" spans="1:9" ht="23.85" customHeight="1" x14ac:dyDescent="0.3">
      <c r="A233" s="663"/>
      <c r="B233" s="664"/>
      <c r="C233" s="664"/>
      <c r="D233" s="664"/>
      <c r="E233" s="664"/>
      <c r="F233" s="665">
        <v>442</v>
      </c>
      <c r="G233" s="665">
        <v>442</v>
      </c>
      <c r="H233" s="664" t="s">
        <v>84</v>
      </c>
      <c r="I233" s="666"/>
    </row>
    <row r="234" spans="1:9" ht="23.85" customHeight="1" x14ac:dyDescent="0.3">
      <c r="A234" s="654">
        <v>77</v>
      </c>
      <c r="B234" s="655" t="s">
        <v>55</v>
      </c>
      <c r="C234" s="668">
        <v>2845</v>
      </c>
      <c r="D234" s="668">
        <v>2845</v>
      </c>
      <c r="E234" s="658" t="s">
        <v>8</v>
      </c>
      <c r="F234" s="658" t="s">
        <v>89</v>
      </c>
      <c r="G234" s="671" t="s">
        <v>89</v>
      </c>
      <c r="H234" s="658" t="s">
        <v>80</v>
      </c>
      <c r="I234" s="659" t="s">
        <v>1472</v>
      </c>
    </row>
    <row r="235" spans="1:9" ht="23.85" customHeight="1" x14ac:dyDescent="0.3">
      <c r="A235" s="660"/>
      <c r="B235" s="661" t="s">
        <v>1473</v>
      </c>
      <c r="C235" s="658"/>
      <c r="D235" s="658"/>
      <c r="E235" s="658"/>
      <c r="F235" s="661" t="s">
        <v>81</v>
      </c>
      <c r="G235" s="662" t="s">
        <v>82</v>
      </c>
      <c r="H235" s="658" t="s">
        <v>83</v>
      </c>
      <c r="I235" s="659" t="s">
        <v>1474</v>
      </c>
    </row>
    <row r="236" spans="1:9" ht="23.85" customHeight="1" x14ac:dyDescent="0.3">
      <c r="A236" s="663"/>
      <c r="B236" s="664"/>
      <c r="C236" s="664"/>
      <c r="D236" s="664"/>
      <c r="E236" s="664"/>
      <c r="F236" s="665">
        <v>2845</v>
      </c>
      <c r="G236" s="665">
        <v>2845</v>
      </c>
      <c r="H236" s="664" t="s">
        <v>84</v>
      </c>
      <c r="I236" s="666"/>
    </row>
    <row r="237" spans="1:9" ht="23.85" customHeight="1" x14ac:dyDescent="0.3">
      <c r="A237" s="654">
        <v>78</v>
      </c>
      <c r="B237" s="655" t="s">
        <v>55</v>
      </c>
      <c r="C237" s="668">
        <v>1515</v>
      </c>
      <c r="D237" s="668">
        <v>1515</v>
      </c>
      <c r="E237" s="658" t="s">
        <v>8</v>
      </c>
      <c r="F237" s="658" t="s">
        <v>1475</v>
      </c>
      <c r="G237" s="671" t="s">
        <v>1475</v>
      </c>
      <c r="H237" s="658" t="s">
        <v>80</v>
      </c>
      <c r="I237" s="659" t="s">
        <v>1476</v>
      </c>
    </row>
    <row r="238" spans="1:9" ht="23.85" customHeight="1" x14ac:dyDescent="0.3">
      <c r="A238" s="660"/>
      <c r="B238" s="661" t="s">
        <v>1477</v>
      </c>
      <c r="C238" s="658"/>
      <c r="D238" s="658"/>
      <c r="E238" s="658"/>
      <c r="F238" s="661" t="s">
        <v>81</v>
      </c>
      <c r="G238" s="662" t="s">
        <v>82</v>
      </c>
      <c r="H238" s="658" t="s">
        <v>83</v>
      </c>
      <c r="I238" s="659" t="s">
        <v>1478</v>
      </c>
    </row>
    <row r="239" spans="1:9" ht="23.85" customHeight="1" x14ac:dyDescent="0.3">
      <c r="A239" s="663"/>
      <c r="B239" s="664"/>
      <c r="C239" s="664"/>
      <c r="D239" s="664"/>
      <c r="E239" s="664"/>
      <c r="F239" s="665">
        <v>1515</v>
      </c>
      <c r="G239" s="665">
        <v>1515</v>
      </c>
      <c r="H239" s="664" t="s">
        <v>84</v>
      </c>
      <c r="I239" s="666"/>
    </row>
    <row r="240" spans="1:9" ht="23.85" customHeight="1" x14ac:dyDescent="0.3">
      <c r="A240" s="654">
        <v>79</v>
      </c>
      <c r="B240" s="655" t="s">
        <v>1479</v>
      </c>
      <c r="C240" s="668">
        <v>2823</v>
      </c>
      <c r="D240" s="668">
        <v>2823</v>
      </c>
      <c r="E240" s="658" t="s">
        <v>8</v>
      </c>
      <c r="F240" s="658" t="s">
        <v>1475</v>
      </c>
      <c r="G240" s="671" t="s">
        <v>1475</v>
      </c>
      <c r="H240" s="658" t="s">
        <v>80</v>
      </c>
      <c r="I240" s="659" t="s">
        <v>1480</v>
      </c>
    </row>
    <row r="241" spans="1:9" ht="23.85" customHeight="1" x14ac:dyDescent="0.3">
      <c r="A241" s="660"/>
      <c r="B241" s="661" t="s">
        <v>1481</v>
      </c>
      <c r="C241" s="658"/>
      <c r="D241" s="658"/>
      <c r="E241" s="658"/>
      <c r="F241" s="661" t="s">
        <v>81</v>
      </c>
      <c r="G241" s="662" t="s">
        <v>82</v>
      </c>
      <c r="H241" s="658" t="s">
        <v>83</v>
      </c>
      <c r="I241" s="659" t="s">
        <v>1478</v>
      </c>
    </row>
    <row r="242" spans="1:9" ht="23.85" customHeight="1" x14ac:dyDescent="0.3">
      <c r="A242" s="663"/>
      <c r="B242" s="664"/>
      <c r="C242" s="664"/>
      <c r="D242" s="664"/>
      <c r="E242" s="664"/>
      <c r="F242" s="665">
        <v>2823</v>
      </c>
      <c r="G242" s="665">
        <v>2823</v>
      </c>
      <c r="H242" s="664" t="s">
        <v>84</v>
      </c>
      <c r="I242" s="666"/>
    </row>
    <row r="243" spans="1:9" ht="23.85" customHeight="1" x14ac:dyDescent="0.3">
      <c r="A243" s="654">
        <v>80</v>
      </c>
      <c r="B243" s="655" t="s">
        <v>510</v>
      </c>
      <c r="C243" s="668">
        <v>1000</v>
      </c>
      <c r="D243" s="668">
        <v>1000</v>
      </c>
      <c r="E243" s="658" t="s">
        <v>8</v>
      </c>
      <c r="F243" s="658" t="s">
        <v>349</v>
      </c>
      <c r="G243" s="671" t="s">
        <v>349</v>
      </c>
      <c r="H243" s="658" t="s">
        <v>80</v>
      </c>
      <c r="I243" s="659" t="s">
        <v>1482</v>
      </c>
    </row>
    <row r="244" spans="1:9" ht="23.85" customHeight="1" x14ac:dyDescent="0.3">
      <c r="A244" s="660"/>
      <c r="B244" s="661" t="s">
        <v>724</v>
      </c>
      <c r="C244" s="658"/>
      <c r="D244" s="658"/>
      <c r="E244" s="658"/>
      <c r="F244" s="661" t="s">
        <v>81</v>
      </c>
      <c r="G244" s="662" t="s">
        <v>82</v>
      </c>
      <c r="H244" s="658" t="s">
        <v>83</v>
      </c>
      <c r="I244" s="659" t="s">
        <v>1478</v>
      </c>
    </row>
    <row r="245" spans="1:9" ht="23.85" customHeight="1" x14ac:dyDescent="0.3">
      <c r="A245" s="663"/>
      <c r="B245" s="664"/>
      <c r="C245" s="664"/>
      <c r="D245" s="664"/>
      <c r="E245" s="664"/>
      <c r="F245" s="665">
        <v>1000</v>
      </c>
      <c r="G245" s="665">
        <v>1000</v>
      </c>
      <c r="H245" s="664" t="s">
        <v>84</v>
      </c>
      <c r="I245" s="666"/>
    </row>
    <row r="246" spans="1:9" ht="23.85" customHeight="1" x14ac:dyDescent="0.3">
      <c r="A246" s="654">
        <v>81</v>
      </c>
      <c r="B246" s="655" t="s">
        <v>79</v>
      </c>
      <c r="C246" s="668">
        <v>600</v>
      </c>
      <c r="D246" s="668">
        <v>600</v>
      </c>
      <c r="E246" s="658" t="s">
        <v>8</v>
      </c>
      <c r="F246" s="658" t="s">
        <v>349</v>
      </c>
      <c r="G246" s="671" t="s">
        <v>349</v>
      </c>
      <c r="H246" s="658" t="s">
        <v>80</v>
      </c>
      <c r="I246" s="659" t="s">
        <v>1483</v>
      </c>
    </row>
    <row r="247" spans="1:9" ht="23.85" customHeight="1" x14ac:dyDescent="0.3">
      <c r="A247" s="660"/>
      <c r="B247" s="661" t="s">
        <v>93</v>
      </c>
      <c r="C247" s="658" t="s">
        <v>115</v>
      </c>
      <c r="D247" s="658"/>
      <c r="E247" s="658"/>
      <c r="F247" s="661" t="s">
        <v>81</v>
      </c>
      <c r="G247" s="662" t="s">
        <v>82</v>
      </c>
      <c r="H247" s="658" t="s">
        <v>83</v>
      </c>
      <c r="I247" s="659" t="s">
        <v>1478</v>
      </c>
    </row>
    <row r="248" spans="1:9" ht="23.85" customHeight="1" x14ac:dyDescent="0.3">
      <c r="A248" s="663"/>
      <c r="B248" s="664"/>
      <c r="C248" s="664"/>
      <c r="D248" s="664"/>
      <c r="E248" s="664"/>
      <c r="F248" s="665">
        <v>600</v>
      </c>
      <c r="G248" s="665">
        <v>600</v>
      </c>
      <c r="H248" s="664" t="s">
        <v>84</v>
      </c>
      <c r="I248" s="666"/>
    </row>
    <row r="249" spans="1:9" ht="23.85" customHeight="1" x14ac:dyDescent="0.3">
      <c r="A249" s="654">
        <v>82</v>
      </c>
      <c r="B249" s="655" t="s">
        <v>55</v>
      </c>
      <c r="C249" s="668">
        <v>440</v>
      </c>
      <c r="D249" s="668">
        <v>440</v>
      </c>
      <c r="E249" s="658" t="s">
        <v>8</v>
      </c>
      <c r="F249" s="658" t="s">
        <v>1484</v>
      </c>
      <c r="G249" s="671" t="s">
        <v>1484</v>
      </c>
      <c r="H249" s="658" t="s">
        <v>80</v>
      </c>
      <c r="I249" s="659" t="s">
        <v>1485</v>
      </c>
    </row>
    <row r="250" spans="1:9" ht="23.85" customHeight="1" x14ac:dyDescent="0.3">
      <c r="A250" s="660"/>
      <c r="B250" s="661" t="s">
        <v>1486</v>
      </c>
      <c r="C250" s="658"/>
      <c r="D250" s="658"/>
      <c r="E250" s="658"/>
      <c r="F250" s="661" t="s">
        <v>81</v>
      </c>
      <c r="G250" s="662" t="s">
        <v>82</v>
      </c>
      <c r="H250" s="658" t="s">
        <v>83</v>
      </c>
      <c r="I250" s="659" t="s">
        <v>1478</v>
      </c>
    </row>
    <row r="251" spans="1:9" ht="23.85" customHeight="1" x14ac:dyDescent="0.3">
      <c r="A251" s="663"/>
      <c r="B251" s="664"/>
      <c r="C251" s="664"/>
      <c r="D251" s="664"/>
      <c r="E251" s="664"/>
      <c r="F251" s="665">
        <v>440</v>
      </c>
      <c r="G251" s="665">
        <v>440</v>
      </c>
      <c r="H251" s="664" t="s">
        <v>84</v>
      </c>
      <c r="I251" s="666"/>
    </row>
    <row r="252" spans="1:9" ht="23.85" customHeight="1" x14ac:dyDescent="0.3">
      <c r="A252" s="654">
        <v>83</v>
      </c>
      <c r="B252" s="655" t="s">
        <v>85</v>
      </c>
      <c r="C252" s="668">
        <v>720</v>
      </c>
      <c r="D252" s="668">
        <v>720</v>
      </c>
      <c r="E252" s="658" t="s">
        <v>8</v>
      </c>
      <c r="F252" s="658" t="s">
        <v>96</v>
      </c>
      <c r="G252" s="671" t="s">
        <v>96</v>
      </c>
      <c r="H252" s="658" t="s">
        <v>80</v>
      </c>
      <c r="I252" s="659" t="s">
        <v>1487</v>
      </c>
    </row>
    <row r="253" spans="1:9" ht="23.85" customHeight="1" x14ac:dyDescent="0.3">
      <c r="A253" s="660"/>
      <c r="B253" s="661" t="s">
        <v>91</v>
      </c>
      <c r="C253" s="658"/>
      <c r="D253" s="658"/>
      <c r="E253" s="658"/>
      <c r="F253" s="661" t="s">
        <v>81</v>
      </c>
      <c r="G253" s="662" t="s">
        <v>82</v>
      </c>
      <c r="H253" s="658" t="s">
        <v>83</v>
      </c>
      <c r="I253" s="659" t="s">
        <v>1488</v>
      </c>
    </row>
    <row r="254" spans="1:9" ht="23.85" customHeight="1" x14ac:dyDescent="0.3">
      <c r="A254" s="663"/>
      <c r="B254" s="664"/>
      <c r="C254" s="664"/>
      <c r="D254" s="664"/>
      <c r="E254" s="664"/>
      <c r="F254" s="665">
        <v>720</v>
      </c>
      <c r="G254" s="665">
        <v>720</v>
      </c>
      <c r="H254" s="664" t="s">
        <v>84</v>
      </c>
      <c r="I254" s="666"/>
    </row>
    <row r="255" spans="1:9" ht="23.85" customHeight="1" x14ac:dyDescent="0.3">
      <c r="A255" s="654">
        <v>84</v>
      </c>
      <c r="B255" s="655" t="s">
        <v>55</v>
      </c>
      <c r="C255" s="668">
        <v>1404</v>
      </c>
      <c r="D255" s="668">
        <v>1404</v>
      </c>
      <c r="E255" s="658" t="s">
        <v>8</v>
      </c>
      <c r="F255" s="658" t="s">
        <v>92</v>
      </c>
      <c r="G255" s="671" t="s">
        <v>92</v>
      </c>
      <c r="H255" s="658" t="s">
        <v>80</v>
      </c>
      <c r="I255" s="659" t="s">
        <v>1489</v>
      </c>
    </row>
    <row r="256" spans="1:9" ht="23.85" customHeight="1" x14ac:dyDescent="0.3">
      <c r="A256" s="660"/>
      <c r="B256" s="661" t="s">
        <v>221</v>
      </c>
      <c r="C256" s="658"/>
      <c r="D256" s="658"/>
      <c r="E256" s="658"/>
      <c r="F256" s="661" t="s">
        <v>81</v>
      </c>
      <c r="G256" s="662" t="s">
        <v>82</v>
      </c>
      <c r="H256" s="658" t="s">
        <v>83</v>
      </c>
      <c r="I256" s="659" t="s">
        <v>1488</v>
      </c>
    </row>
    <row r="257" spans="1:9" ht="23.85" customHeight="1" x14ac:dyDescent="0.3">
      <c r="A257" s="663"/>
      <c r="B257" s="664"/>
      <c r="C257" s="664"/>
      <c r="D257" s="664"/>
      <c r="E257" s="664"/>
      <c r="F257" s="665">
        <v>1404</v>
      </c>
      <c r="G257" s="665">
        <v>1404</v>
      </c>
      <c r="H257" s="664" t="s">
        <v>84</v>
      </c>
      <c r="I257" s="666"/>
    </row>
    <row r="258" spans="1:9" ht="23.85" customHeight="1" x14ac:dyDescent="0.3">
      <c r="A258" s="654">
        <v>85</v>
      </c>
      <c r="B258" s="655" t="s">
        <v>79</v>
      </c>
      <c r="C258" s="668">
        <v>1373.91</v>
      </c>
      <c r="D258" s="668">
        <v>1373.91</v>
      </c>
      <c r="E258" s="658" t="s">
        <v>8</v>
      </c>
      <c r="F258" s="658" t="s">
        <v>86</v>
      </c>
      <c r="G258" s="671" t="s">
        <v>86</v>
      </c>
      <c r="H258" s="658" t="s">
        <v>80</v>
      </c>
      <c r="I258" s="659" t="s">
        <v>1490</v>
      </c>
    </row>
    <row r="259" spans="1:9" ht="23.85" customHeight="1" x14ac:dyDescent="0.3">
      <c r="A259" s="660"/>
      <c r="B259" s="661" t="s">
        <v>87</v>
      </c>
      <c r="C259" s="658"/>
      <c r="D259" s="658"/>
      <c r="E259" s="658"/>
      <c r="F259" s="661" t="s">
        <v>81</v>
      </c>
      <c r="G259" s="662" t="s">
        <v>82</v>
      </c>
      <c r="H259" s="658" t="s">
        <v>83</v>
      </c>
      <c r="I259" s="659" t="s">
        <v>1491</v>
      </c>
    </row>
    <row r="260" spans="1:9" ht="23.85" customHeight="1" x14ac:dyDescent="0.3">
      <c r="A260" s="663"/>
      <c r="B260" s="664"/>
      <c r="C260" s="664"/>
      <c r="D260" s="664"/>
      <c r="E260" s="664"/>
      <c r="F260" s="665">
        <v>1373.91</v>
      </c>
      <c r="G260" s="665">
        <v>1373.91</v>
      </c>
      <c r="H260" s="664" t="s">
        <v>84</v>
      </c>
      <c r="I260" s="666"/>
    </row>
    <row r="261" spans="1:9" ht="23.85" customHeight="1" x14ac:dyDescent="0.3">
      <c r="A261" s="654">
        <v>86</v>
      </c>
      <c r="B261" s="655" t="s">
        <v>85</v>
      </c>
      <c r="C261" s="668">
        <v>100</v>
      </c>
      <c r="D261" s="668">
        <v>100</v>
      </c>
      <c r="E261" s="658" t="s">
        <v>8</v>
      </c>
      <c r="F261" s="658" t="s">
        <v>391</v>
      </c>
      <c r="G261" s="671" t="s">
        <v>391</v>
      </c>
      <c r="H261" s="658" t="s">
        <v>80</v>
      </c>
      <c r="I261" s="659" t="s">
        <v>1492</v>
      </c>
    </row>
    <row r="262" spans="1:9" ht="23.85" customHeight="1" x14ac:dyDescent="0.3">
      <c r="A262" s="660"/>
      <c r="B262" s="661" t="s">
        <v>726</v>
      </c>
      <c r="C262" s="658"/>
      <c r="D262" s="658"/>
      <c r="E262" s="658"/>
      <c r="F262" s="661" t="s">
        <v>81</v>
      </c>
      <c r="G262" s="662" t="s">
        <v>82</v>
      </c>
      <c r="H262" s="658" t="s">
        <v>83</v>
      </c>
      <c r="I262" s="659" t="s">
        <v>1491</v>
      </c>
    </row>
    <row r="263" spans="1:9" ht="23.85" customHeight="1" x14ac:dyDescent="0.3">
      <c r="A263" s="663"/>
      <c r="B263" s="664"/>
      <c r="C263" s="664"/>
      <c r="D263" s="664"/>
      <c r="E263" s="664"/>
      <c r="F263" s="665">
        <v>100</v>
      </c>
      <c r="G263" s="665">
        <v>100</v>
      </c>
      <c r="H263" s="664" t="s">
        <v>84</v>
      </c>
      <c r="I263" s="666"/>
    </row>
    <row r="264" spans="1:9" ht="23.85" customHeight="1" x14ac:dyDescent="0.3">
      <c r="A264" s="654">
        <v>87</v>
      </c>
      <c r="B264" s="655" t="s">
        <v>79</v>
      </c>
      <c r="C264" s="668">
        <v>2010.6</v>
      </c>
      <c r="D264" s="668">
        <v>2010.6</v>
      </c>
      <c r="E264" s="658" t="s">
        <v>8</v>
      </c>
      <c r="F264" s="658" t="s">
        <v>86</v>
      </c>
      <c r="G264" s="671" t="s">
        <v>86</v>
      </c>
      <c r="H264" s="658" t="s">
        <v>80</v>
      </c>
      <c r="I264" s="659" t="s">
        <v>1493</v>
      </c>
    </row>
    <row r="265" spans="1:9" ht="23.85" customHeight="1" x14ac:dyDescent="0.3">
      <c r="A265" s="660"/>
      <c r="B265" s="661" t="s">
        <v>90</v>
      </c>
      <c r="C265" s="658"/>
      <c r="D265" s="658"/>
      <c r="E265" s="658"/>
      <c r="F265" s="661" t="s">
        <v>81</v>
      </c>
      <c r="G265" s="662" t="s">
        <v>82</v>
      </c>
      <c r="H265" s="658" t="s">
        <v>83</v>
      </c>
      <c r="I265" s="659" t="s">
        <v>1494</v>
      </c>
    </row>
    <row r="266" spans="1:9" ht="23.85" customHeight="1" x14ac:dyDescent="0.3">
      <c r="A266" s="663"/>
      <c r="B266" s="664"/>
      <c r="C266" s="664"/>
      <c r="D266" s="664"/>
      <c r="E266" s="664"/>
      <c r="F266" s="665">
        <v>2010.6</v>
      </c>
      <c r="G266" s="665">
        <v>2010.6</v>
      </c>
      <c r="H266" s="664" t="s">
        <v>84</v>
      </c>
      <c r="I266" s="666"/>
    </row>
    <row r="267" spans="1:9" ht="23.85" customHeight="1" x14ac:dyDescent="0.3">
      <c r="A267" s="253">
        <v>88</v>
      </c>
      <c r="B267" s="254" t="s">
        <v>85</v>
      </c>
      <c r="C267" s="264">
        <v>2000</v>
      </c>
      <c r="D267" s="264">
        <v>2000</v>
      </c>
      <c r="E267" s="255" t="s">
        <v>8</v>
      </c>
      <c r="F267" s="255" t="s">
        <v>67</v>
      </c>
      <c r="G267" s="266" t="s">
        <v>67</v>
      </c>
      <c r="H267" s="255" t="s">
        <v>80</v>
      </c>
      <c r="I267" s="256" t="s">
        <v>731</v>
      </c>
    </row>
    <row r="268" spans="1:9" ht="23.85" customHeight="1" x14ac:dyDescent="0.3">
      <c r="A268" s="257"/>
      <c r="B268" s="265" t="s">
        <v>726</v>
      </c>
      <c r="C268" s="255"/>
      <c r="D268" s="255"/>
      <c r="E268" s="255"/>
      <c r="F268" s="258" t="s">
        <v>81</v>
      </c>
      <c r="G268" s="259" t="s">
        <v>82</v>
      </c>
      <c r="H268" s="255" t="s">
        <v>83</v>
      </c>
      <c r="I268" s="256" t="s">
        <v>730</v>
      </c>
    </row>
    <row r="269" spans="1:9" ht="23.85" customHeight="1" x14ac:dyDescent="0.3">
      <c r="A269" s="260"/>
      <c r="B269" s="261"/>
      <c r="C269" s="261"/>
      <c r="D269" s="261"/>
      <c r="E269" s="261"/>
      <c r="F269" s="262">
        <v>2000</v>
      </c>
      <c r="G269" s="262">
        <v>2000</v>
      </c>
      <c r="H269" s="261" t="s">
        <v>84</v>
      </c>
      <c r="I269" s="263"/>
    </row>
    <row r="270" spans="1:9" ht="23.85" customHeight="1" x14ac:dyDescent="0.3">
      <c r="A270" s="253">
        <v>89</v>
      </c>
      <c r="B270" s="254" t="s">
        <v>85</v>
      </c>
      <c r="C270" s="264">
        <v>540</v>
      </c>
      <c r="D270" s="264">
        <v>540</v>
      </c>
      <c r="E270" s="255" t="s">
        <v>8</v>
      </c>
      <c r="F270" s="255" t="s">
        <v>729</v>
      </c>
      <c r="G270" s="266" t="s">
        <v>729</v>
      </c>
      <c r="H270" s="255" t="s">
        <v>80</v>
      </c>
      <c r="I270" s="256" t="s">
        <v>732</v>
      </c>
    </row>
    <row r="271" spans="1:9" ht="23.85" customHeight="1" x14ac:dyDescent="0.3">
      <c r="A271" s="257"/>
      <c r="B271" s="265" t="s">
        <v>726</v>
      </c>
      <c r="C271" s="255"/>
      <c r="D271" s="255"/>
      <c r="E271" s="255"/>
      <c r="F271" s="258" t="s">
        <v>81</v>
      </c>
      <c r="G271" s="259" t="s">
        <v>82</v>
      </c>
      <c r="H271" s="255" t="s">
        <v>83</v>
      </c>
      <c r="I271" s="256" t="s">
        <v>730</v>
      </c>
    </row>
    <row r="272" spans="1:9" ht="23.85" customHeight="1" x14ac:dyDescent="0.3">
      <c r="A272" s="260"/>
      <c r="B272" s="261"/>
      <c r="C272" s="261"/>
      <c r="D272" s="261"/>
      <c r="E272" s="261"/>
      <c r="F272" s="262">
        <v>540</v>
      </c>
      <c r="G272" s="262">
        <v>540</v>
      </c>
      <c r="H272" s="261" t="s">
        <v>84</v>
      </c>
      <c r="I272" s="263"/>
    </row>
    <row r="273" spans="1:9" ht="23.85" customHeight="1" x14ac:dyDescent="0.3">
      <c r="A273" s="253">
        <v>90</v>
      </c>
      <c r="B273" s="254" t="s">
        <v>79</v>
      </c>
      <c r="C273" s="264">
        <v>1950.6</v>
      </c>
      <c r="D273" s="264">
        <v>1950.6</v>
      </c>
      <c r="E273" s="255" t="s">
        <v>8</v>
      </c>
      <c r="F273" s="255" t="s">
        <v>86</v>
      </c>
      <c r="G273" s="266" t="s">
        <v>86</v>
      </c>
      <c r="H273" s="255" t="s">
        <v>80</v>
      </c>
      <c r="I273" s="256" t="s">
        <v>733</v>
      </c>
    </row>
    <row r="274" spans="1:9" ht="23.85" customHeight="1" x14ac:dyDescent="0.3">
      <c r="A274" s="257"/>
      <c r="B274" s="258" t="s">
        <v>90</v>
      </c>
      <c r="C274" s="255"/>
      <c r="D274" s="255"/>
      <c r="E274" s="255"/>
      <c r="F274" s="258" t="s">
        <v>81</v>
      </c>
      <c r="G274" s="259" t="s">
        <v>82</v>
      </c>
      <c r="H274" s="255" t="s">
        <v>83</v>
      </c>
      <c r="I274" s="256" t="s">
        <v>730</v>
      </c>
    </row>
    <row r="275" spans="1:9" ht="23.85" customHeight="1" x14ac:dyDescent="0.3">
      <c r="A275" s="260"/>
      <c r="B275" s="261"/>
      <c r="C275" s="261"/>
      <c r="D275" s="261"/>
      <c r="E275" s="261"/>
      <c r="F275" s="262">
        <v>1950.6</v>
      </c>
      <c r="G275" s="262">
        <v>1950.6</v>
      </c>
      <c r="H275" s="261" t="s">
        <v>84</v>
      </c>
      <c r="I275" s="263"/>
    </row>
    <row r="276" spans="1:9" ht="23.85" customHeight="1" x14ac:dyDescent="0.3">
      <c r="A276" s="253">
        <v>91</v>
      </c>
      <c r="B276" s="254" t="s">
        <v>79</v>
      </c>
      <c r="C276" s="264">
        <v>3251</v>
      </c>
      <c r="D276" s="264">
        <v>3251</v>
      </c>
      <c r="E276" s="255" t="s">
        <v>8</v>
      </c>
      <c r="F276" s="255" t="s">
        <v>86</v>
      </c>
      <c r="G276" s="266" t="s">
        <v>86</v>
      </c>
      <c r="H276" s="255" t="s">
        <v>80</v>
      </c>
      <c r="I276" s="256" t="s">
        <v>734</v>
      </c>
    </row>
    <row r="277" spans="1:9" ht="23.85" customHeight="1" x14ac:dyDescent="0.3">
      <c r="A277" s="257"/>
      <c r="B277" s="258" t="s">
        <v>571</v>
      </c>
      <c r="C277" s="255"/>
      <c r="D277" s="255"/>
      <c r="E277" s="255"/>
      <c r="F277" s="258" t="s">
        <v>81</v>
      </c>
      <c r="G277" s="259" t="s">
        <v>82</v>
      </c>
      <c r="H277" s="255" t="s">
        <v>83</v>
      </c>
      <c r="I277" s="256" t="s">
        <v>730</v>
      </c>
    </row>
    <row r="278" spans="1:9" ht="23.85" customHeight="1" x14ac:dyDescent="0.3">
      <c r="A278" s="260"/>
      <c r="B278" s="261"/>
      <c r="C278" s="261"/>
      <c r="D278" s="261"/>
      <c r="E278" s="261"/>
      <c r="F278" s="262">
        <v>3251</v>
      </c>
      <c r="G278" s="262">
        <v>3251</v>
      </c>
      <c r="H278" s="261" t="s">
        <v>84</v>
      </c>
      <c r="I278" s="263"/>
    </row>
    <row r="279" spans="1:9" ht="23.85" customHeight="1" x14ac:dyDescent="0.3">
      <c r="A279" s="253">
        <v>92</v>
      </c>
      <c r="B279" s="254" t="s">
        <v>79</v>
      </c>
      <c r="C279" s="264">
        <v>860.64</v>
      </c>
      <c r="D279" s="264">
        <v>860.64</v>
      </c>
      <c r="E279" s="255" t="s">
        <v>8</v>
      </c>
      <c r="F279" s="255" t="s">
        <v>86</v>
      </c>
      <c r="G279" s="266" t="s">
        <v>86</v>
      </c>
      <c r="H279" s="255" t="s">
        <v>80</v>
      </c>
      <c r="I279" s="256" t="s">
        <v>735</v>
      </c>
    </row>
    <row r="280" spans="1:9" ht="23.85" customHeight="1" x14ac:dyDescent="0.3">
      <c r="A280" s="257"/>
      <c r="B280" s="258" t="s">
        <v>94</v>
      </c>
      <c r="C280" s="255"/>
      <c r="D280" s="255"/>
      <c r="E280" s="255"/>
      <c r="F280" s="258" t="s">
        <v>81</v>
      </c>
      <c r="G280" s="259" t="s">
        <v>82</v>
      </c>
      <c r="H280" s="255" t="s">
        <v>83</v>
      </c>
      <c r="I280" s="256" t="s">
        <v>730</v>
      </c>
    </row>
    <row r="281" spans="1:9" ht="23.85" customHeight="1" x14ac:dyDescent="0.3">
      <c r="A281" s="260"/>
      <c r="B281" s="261"/>
      <c r="C281" s="261"/>
      <c r="D281" s="261"/>
      <c r="E281" s="261"/>
      <c r="F281" s="262">
        <v>860.64</v>
      </c>
      <c r="G281" s="262">
        <v>860.64</v>
      </c>
      <c r="H281" s="261" t="s">
        <v>84</v>
      </c>
      <c r="I281" s="263"/>
    </row>
    <row r="282" spans="1:9" ht="23.85" customHeight="1" x14ac:dyDescent="0.3">
      <c r="A282" s="253">
        <v>93</v>
      </c>
      <c r="B282" s="254" t="s">
        <v>79</v>
      </c>
      <c r="C282" s="264">
        <v>1950.6</v>
      </c>
      <c r="D282" s="264">
        <v>1950.6</v>
      </c>
      <c r="E282" s="255" t="s">
        <v>8</v>
      </c>
      <c r="F282" s="255" t="s">
        <v>86</v>
      </c>
      <c r="G282" s="266" t="s">
        <v>86</v>
      </c>
      <c r="H282" s="255" t="s">
        <v>80</v>
      </c>
      <c r="I282" s="256" t="s">
        <v>736</v>
      </c>
    </row>
    <row r="283" spans="1:9" ht="23.85" customHeight="1" x14ac:dyDescent="0.3">
      <c r="A283" s="257"/>
      <c r="B283" s="258" t="s">
        <v>91</v>
      </c>
      <c r="C283" s="255"/>
      <c r="D283" s="255"/>
      <c r="E283" s="255"/>
      <c r="F283" s="258" t="s">
        <v>81</v>
      </c>
      <c r="G283" s="259" t="s">
        <v>82</v>
      </c>
      <c r="H283" s="255" t="s">
        <v>83</v>
      </c>
      <c r="I283" s="256" t="s">
        <v>730</v>
      </c>
    </row>
    <row r="284" spans="1:9" ht="23.85" customHeight="1" x14ac:dyDescent="0.3">
      <c r="A284" s="260"/>
      <c r="B284" s="261"/>
      <c r="C284" s="261"/>
      <c r="D284" s="261"/>
      <c r="E284" s="261"/>
      <c r="F284" s="262">
        <v>1950.6</v>
      </c>
      <c r="G284" s="262">
        <v>1950.6</v>
      </c>
      <c r="H284" s="261" t="s">
        <v>84</v>
      </c>
      <c r="I284" s="263"/>
    </row>
    <row r="285" spans="1:9" ht="23.85" customHeight="1" x14ac:dyDescent="0.3">
      <c r="A285" s="267">
        <v>94</v>
      </c>
      <c r="B285" s="254" t="s">
        <v>79</v>
      </c>
      <c r="C285" s="264">
        <v>1397.93</v>
      </c>
      <c r="D285" s="264">
        <v>1397.93</v>
      </c>
      <c r="E285" s="255" t="s">
        <v>8</v>
      </c>
      <c r="F285" s="255" t="s">
        <v>86</v>
      </c>
      <c r="G285" s="266" t="s">
        <v>86</v>
      </c>
      <c r="H285" s="255" t="s">
        <v>80</v>
      </c>
      <c r="I285" s="256" t="s">
        <v>737</v>
      </c>
    </row>
    <row r="286" spans="1:9" ht="23.85" customHeight="1" x14ac:dyDescent="0.3">
      <c r="A286" s="257"/>
      <c r="B286" s="258" t="s">
        <v>87</v>
      </c>
      <c r="C286" s="255"/>
      <c r="D286" s="255"/>
      <c r="E286" s="255"/>
      <c r="F286" s="258" t="s">
        <v>81</v>
      </c>
      <c r="G286" s="259" t="s">
        <v>82</v>
      </c>
      <c r="H286" s="255" t="s">
        <v>83</v>
      </c>
      <c r="I286" s="256" t="s">
        <v>730</v>
      </c>
    </row>
    <row r="287" spans="1:9" ht="23.85" customHeight="1" x14ac:dyDescent="0.3">
      <c r="A287" s="260"/>
      <c r="B287" s="261"/>
      <c r="C287" s="261"/>
      <c r="D287" s="261"/>
      <c r="E287" s="261"/>
      <c r="F287" s="262">
        <v>1397.93</v>
      </c>
      <c r="G287" s="262">
        <v>1397.93</v>
      </c>
      <c r="H287" s="261" t="s">
        <v>84</v>
      </c>
      <c r="I287" s="263"/>
    </row>
    <row r="288" spans="1:9" ht="23.85" customHeight="1" x14ac:dyDescent="0.3">
      <c r="A288" s="253">
        <v>95</v>
      </c>
      <c r="B288" s="254" t="s">
        <v>738</v>
      </c>
      <c r="C288" s="264">
        <v>940</v>
      </c>
      <c r="D288" s="264">
        <v>940</v>
      </c>
      <c r="E288" s="255" t="s">
        <v>8</v>
      </c>
      <c r="F288" s="255" t="s">
        <v>391</v>
      </c>
      <c r="G288" s="266" t="s">
        <v>391</v>
      </c>
      <c r="H288" s="255" t="s">
        <v>80</v>
      </c>
      <c r="I288" s="256" t="s">
        <v>739</v>
      </c>
    </row>
    <row r="289" spans="1:9" ht="23.85" customHeight="1" x14ac:dyDescent="0.3">
      <c r="A289" s="257"/>
      <c r="B289" s="258" t="s">
        <v>91</v>
      </c>
      <c r="C289" s="255"/>
      <c r="D289" s="255"/>
      <c r="E289" s="255"/>
      <c r="F289" s="258" t="s">
        <v>81</v>
      </c>
      <c r="G289" s="259" t="s">
        <v>82</v>
      </c>
      <c r="H289" s="255" t="s">
        <v>83</v>
      </c>
      <c r="I289" s="256" t="s">
        <v>740</v>
      </c>
    </row>
    <row r="290" spans="1:9" ht="23.85" customHeight="1" x14ac:dyDescent="0.3">
      <c r="A290" s="260"/>
      <c r="B290" s="261"/>
      <c r="C290" s="261"/>
      <c r="D290" s="261"/>
      <c r="E290" s="261"/>
      <c r="F290" s="262">
        <v>940</v>
      </c>
      <c r="G290" s="262">
        <v>940</v>
      </c>
      <c r="H290" s="261" t="s">
        <v>84</v>
      </c>
      <c r="I290" s="263"/>
    </row>
    <row r="291" spans="1:9" ht="23.85" customHeight="1" x14ac:dyDescent="0.3">
      <c r="A291" s="253">
        <v>96</v>
      </c>
      <c r="B291" s="254" t="s">
        <v>85</v>
      </c>
      <c r="C291" s="264">
        <v>2510</v>
      </c>
      <c r="D291" s="264">
        <v>2510</v>
      </c>
      <c r="E291" s="255" t="s">
        <v>8</v>
      </c>
      <c r="F291" s="255" t="s">
        <v>96</v>
      </c>
      <c r="G291" s="266" t="s">
        <v>96</v>
      </c>
      <c r="H291" s="255" t="s">
        <v>80</v>
      </c>
      <c r="I291" s="256" t="s">
        <v>741</v>
      </c>
    </row>
    <row r="292" spans="1:9" ht="23.85" customHeight="1" x14ac:dyDescent="0.3">
      <c r="A292" s="257"/>
      <c r="B292" s="265" t="s">
        <v>571</v>
      </c>
      <c r="C292" s="255"/>
      <c r="D292" s="255"/>
      <c r="E292" s="255"/>
      <c r="F292" s="258" t="s">
        <v>81</v>
      </c>
      <c r="G292" s="259" t="s">
        <v>82</v>
      </c>
      <c r="H292" s="255" t="s">
        <v>83</v>
      </c>
      <c r="I292" s="256" t="s">
        <v>742</v>
      </c>
    </row>
    <row r="293" spans="1:9" ht="23.85" customHeight="1" x14ac:dyDescent="0.3">
      <c r="A293" s="260"/>
      <c r="B293" s="261"/>
      <c r="C293" s="261"/>
      <c r="D293" s="261"/>
      <c r="E293" s="261"/>
      <c r="F293" s="262">
        <v>2510</v>
      </c>
      <c r="G293" s="262">
        <v>2510</v>
      </c>
      <c r="H293" s="261" t="s">
        <v>84</v>
      </c>
      <c r="I293" s="263"/>
    </row>
    <row r="294" spans="1:9" ht="23.85" customHeight="1" x14ac:dyDescent="0.3">
      <c r="A294" s="253">
        <v>97</v>
      </c>
      <c r="B294" s="254" t="s">
        <v>55</v>
      </c>
      <c r="C294" s="264">
        <v>990</v>
      </c>
      <c r="D294" s="264">
        <v>990</v>
      </c>
      <c r="E294" s="255" t="s">
        <v>8</v>
      </c>
      <c r="F294" s="255" t="s">
        <v>92</v>
      </c>
      <c r="G294" s="266" t="s">
        <v>92</v>
      </c>
      <c r="H294" s="255" t="s">
        <v>80</v>
      </c>
      <c r="I294" s="256" t="s">
        <v>743</v>
      </c>
    </row>
    <row r="295" spans="1:9" ht="23.85" customHeight="1" x14ac:dyDescent="0.3">
      <c r="A295" s="257"/>
      <c r="B295" s="258" t="s">
        <v>221</v>
      </c>
      <c r="C295" s="255"/>
      <c r="D295" s="255"/>
      <c r="E295" s="255"/>
      <c r="F295" s="258" t="s">
        <v>81</v>
      </c>
      <c r="G295" s="259" t="s">
        <v>82</v>
      </c>
      <c r="H295" s="255" t="s">
        <v>83</v>
      </c>
      <c r="I295" s="256" t="s">
        <v>744</v>
      </c>
    </row>
    <row r="296" spans="1:9" ht="23.85" customHeight="1" x14ac:dyDescent="0.3">
      <c r="A296" s="260"/>
      <c r="B296" s="261"/>
      <c r="C296" s="261"/>
      <c r="D296" s="261"/>
      <c r="E296" s="261"/>
      <c r="F296" s="262">
        <v>990</v>
      </c>
      <c r="G296" s="262">
        <v>990</v>
      </c>
      <c r="H296" s="261" t="s">
        <v>84</v>
      </c>
      <c r="I296" s="263"/>
    </row>
    <row r="297" spans="1:9" ht="23.85" customHeight="1" x14ac:dyDescent="0.3">
      <c r="A297" s="87">
        <v>98</v>
      </c>
      <c r="B297" s="78" t="s">
        <v>55</v>
      </c>
      <c r="C297" s="79">
        <v>9500</v>
      </c>
      <c r="D297" s="79">
        <f>+C297</f>
        <v>9500</v>
      </c>
      <c r="E297" s="80" t="s">
        <v>8</v>
      </c>
      <c r="F297" s="80" t="s">
        <v>299</v>
      </c>
      <c r="G297" s="90" t="str">
        <f>+F297</f>
        <v>ร้านอนันต์การเกษตรฯ</v>
      </c>
      <c r="H297" s="80" t="s">
        <v>80</v>
      </c>
      <c r="I297" s="81" t="s">
        <v>575</v>
      </c>
    </row>
    <row r="298" spans="1:9" ht="23.85" customHeight="1" x14ac:dyDescent="0.3">
      <c r="A298" s="88"/>
      <c r="B298" s="82" t="s">
        <v>576</v>
      </c>
      <c r="C298" s="80"/>
      <c r="D298" s="80"/>
      <c r="E298" s="80"/>
      <c r="F298" s="82" t="s">
        <v>81</v>
      </c>
      <c r="G298" s="83" t="s">
        <v>82</v>
      </c>
      <c r="H298" s="80" t="s">
        <v>83</v>
      </c>
      <c r="I298" s="81" t="s">
        <v>574</v>
      </c>
    </row>
    <row r="299" spans="1:9" ht="23.85" customHeight="1" x14ac:dyDescent="0.3">
      <c r="A299" s="89"/>
      <c r="B299" s="84"/>
      <c r="C299" s="84"/>
      <c r="D299" s="84"/>
      <c r="E299" s="84"/>
      <c r="F299" s="85">
        <f>+C297</f>
        <v>9500</v>
      </c>
      <c r="G299" s="85">
        <f>+C297</f>
        <v>9500</v>
      </c>
      <c r="H299" s="84" t="s">
        <v>84</v>
      </c>
      <c r="I299" s="86"/>
    </row>
    <row r="300" spans="1:9" ht="23.85" customHeight="1" x14ac:dyDescent="0.3">
      <c r="A300" s="87">
        <v>99</v>
      </c>
      <c r="B300" s="78" t="s">
        <v>79</v>
      </c>
      <c r="C300" s="79">
        <v>1260.4000000000001</v>
      </c>
      <c r="D300" s="79">
        <f>+C300</f>
        <v>1260.4000000000001</v>
      </c>
      <c r="E300" s="80" t="s">
        <v>8</v>
      </c>
      <c r="F300" s="80" t="s">
        <v>86</v>
      </c>
      <c r="G300" s="90" t="str">
        <f>+F300</f>
        <v>สหกรณ์การเกษตรนครไทย</v>
      </c>
      <c r="H300" s="80" t="s">
        <v>80</v>
      </c>
      <c r="I300" s="81" t="s">
        <v>577</v>
      </c>
    </row>
    <row r="301" spans="1:9" ht="23.85" customHeight="1" x14ac:dyDescent="0.3">
      <c r="A301" s="88"/>
      <c r="B301" s="82" t="s">
        <v>87</v>
      </c>
      <c r="C301" s="80"/>
      <c r="D301" s="80"/>
      <c r="E301" s="80"/>
      <c r="F301" s="82" t="s">
        <v>81</v>
      </c>
      <c r="G301" s="83" t="s">
        <v>82</v>
      </c>
      <c r="H301" s="80" t="s">
        <v>83</v>
      </c>
      <c r="I301" s="81" t="s">
        <v>574</v>
      </c>
    </row>
    <row r="302" spans="1:9" ht="23.85" customHeight="1" x14ac:dyDescent="0.3">
      <c r="A302" s="89"/>
      <c r="B302" s="84"/>
      <c r="C302" s="84"/>
      <c r="D302" s="84"/>
      <c r="E302" s="84"/>
      <c r="F302" s="85">
        <f>+C300</f>
        <v>1260.4000000000001</v>
      </c>
      <c r="G302" s="85">
        <f>+C300</f>
        <v>1260.4000000000001</v>
      </c>
      <c r="H302" s="84" t="s">
        <v>84</v>
      </c>
      <c r="I302" s="86"/>
    </row>
    <row r="303" spans="1:9" ht="23.85" customHeight="1" x14ac:dyDescent="0.3">
      <c r="A303" s="87">
        <v>100</v>
      </c>
      <c r="B303" s="78" t="s">
        <v>55</v>
      </c>
      <c r="C303" s="79">
        <v>620</v>
      </c>
      <c r="D303" s="79">
        <f>+C303</f>
        <v>620</v>
      </c>
      <c r="E303" s="80" t="s">
        <v>8</v>
      </c>
      <c r="F303" s="80" t="s">
        <v>89</v>
      </c>
      <c r="G303" s="90" t="str">
        <f>+F303</f>
        <v>ร้านอุ้ยเซ้งวัสดุก่อสร้าง</v>
      </c>
      <c r="H303" s="80" t="s">
        <v>80</v>
      </c>
      <c r="I303" s="81" t="s">
        <v>578</v>
      </c>
    </row>
    <row r="304" spans="1:9" ht="23.85" customHeight="1" x14ac:dyDescent="0.3">
      <c r="A304" s="88"/>
      <c r="B304" s="78" t="s">
        <v>390</v>
      </c>
      <c r="C304" s="80" t="s">
        <v>115</v>
      </c>
      <c r="D304" s="80"/>
      <c r="E304" s="80"/>
      <c r="F304" s="82" t="s">
        <v>81</v>
      </c>
      <c r="G304" s="83" t="s">
        <v>82</v>
      </c>
      <c r="H304" s="80" t="s">
        <v>83</v>
      </c>
      <c r="I304" s="81" t="s">
        <v>574</v>
      </c>
    </row>
    <row r="305" spans="1:9" ht="23.85" customHeight="1" x14ac:dyDescent="0.3">
      <c r="A305" s="89"/>
      <c r="B305" s="84"/>
      <c r="C305" s="84"/>
      <c r="D305" s="84"/>
      <c r="E305" s="84"/>
      <c r="F305" s="85">
        <f>+C303</f>
        <v>620</v>
      </c>
      <c r="G305" s="85">
        <f>+C303</f>
        <v>620</v>
      </c>
      <c r="H305" s="84" t="s">
        <v>84</v>
      </c>
      <c r="I305" s="86"/>
    </row>
    <row r="306" spans="1:9" ht="23.85" customHeight="1" x14ac:dyDescent="0.3">
      <c r="A306" s="87">
        <v>101</v>
      </c>
      <c r="B306" s="78" t="s">
        <v>55</v>
      </c>
      <c r="C306" s="79">
        <v>1072</v>
      </c>
      <c r="D306" s="79">
        <f>+C306</f>
        <v>1072</v>
      </c>
      <c r="E306" s="80" t="s">
        <v>8</v>
      </c>
      <c r="F306" s="80" t="s">
        <v>89</v>
      </c>
      <c r="G306" s="90" t="str">
        <f>+F306</f>
        <v>ร้านอุ้ยเซ้งวัสดุก่อสร้าง</v>
      </c>
      <c r="H306" s="80" t="s">
        <v>80</v>
      </c>
      <c r="I306" s="81" t="s">
        <v>579</v>
      </c>
    </row>
    <row r="307" spans="1:9" ht="23.85" customHeight="1" x14ac:dyDescent="0.3">
      <c r="A307" s="88"/>
      <c r="B307" s="82" t="s">
        <v>580</v>
      </c>
      <c r="C307" s="80"/>
      <c r="D307" s="80"/>
      <c r="E307" s="80"/>
      <c r="F307" s="82" t="s">
        <v>81</v>
      </c>
      <c r="G307" s="83" t="s">
        <v>82</v>
      </c>
      <c r="H307" s="80" t="s">
        <v>83</v>
      </c>
      <c r="I307" s="81" t="s">
        <v>574</v>
      </c>
    </row>
    <row r="308" spans="1:9" ht="23.85" customHeight="1" x14ac:dyDescent="0.3">
      <c r="A308" s="89"/>
      <c r="B308" s="84"/>
      <c r="C308" s="84"/>
      <c r="D308" s="84"/>
      <c r="E308" s="84"/>
      <c r="F308" s="85">
        <f>+C306</f>
        <v>1072</v>
      </c>
      <c r="G308" s="85">
        <f>+C306</f>
        <v>1072</v>
      </c>
      <c r="H308" s="84" t="s">
        <v>84</v>
      </c>
      <c r="I308" s="86"/>
    </row>
    <row r="309" spans="1:9" ht="23.85" customHeight="1" x14ac:dyDescent="0.3">
      <c r="A309" s="87">
        <v>102</v>
      </c>
      <c r="B309" s="78" t="s">
        <v>55</v>
      </c>
      <c r="C309" s="79">
        <v>3360</v>
      </c>
      <c r="D309" s="79">
        <f>+C309</f>
        <v>3360</v>
      </c>
      <c r="E309" s="80" t="s">
        <v>8</v>
      </c>
      <c r="F309" s="80" t="s">
        <v>89</v>
      </c>
      <c r="G309" s="90" t="str">
        <f>+F309</f>
        <v>ร้านอุ้ยเซ้งวัสดุก่อสร้าง</v>
      </c>
      <c r="H309" s="80" t="s">
        <v>80</v>
      </c>
      <c r="I309" s="81" t="s">
        <v>581</v>
      </c>
    </row>
    <row r="310" spans="1:9" ht="23.85" customHeight="1" x14ac:dyDescent="0.3">
      <c r="A310" s="88"/>
      <c r="B310" s="82" t="s">
        <v>582</v>
      </c>
      <c r="C310" s="80"/>
      <c r="D310" s="80"/>
      <c r="E310" s="80"/>
      <c r="F310" s="82" t="s">
        <v>81</v>
      </c>
      <c r="G310" s="83" t="s">
        <v>82</v>
      </c>
      <c r="H310" s="80" t="s">
        <v>83</v>
      </c>
      <c r="I310" s="81" t="s">
        <v>583</v>
      </c>
    </row>
    <row r="311" spans="1:9" ht="23.85" customHeight="1" x14ac:dyDescent="0.3">
      <c r="A311" s="89"/>
      <c r="B311" s="84"/>
      <c r="C311" s="84"/>
      <c r="D311" s="84"/>
      <c r="E311" s="84"/>
      <c r="F311" s="85">
        <f>+C309</f>
        <v>3360</v>
      </c>
      <c r="G311" s="85">
        <f>+C309</f>
        <v>3360</v>
      </c>
      <c r="H311" s="84" t="s">
        <v>84</v>
      </c>
      <c r="I311" s="86"/>
    </row>
    <row r="312" spans="1:9" ht="23.85" customHeight="1" x14ac:dyDescent="0.3">
      <c r="A312" s="87">
        <v>103</v>
      </c>
      <c r="B312" s="78" t="s">
        <v>55</v>
      </c>
      <c r="C312" s="79">
        <v>785</v>
      </c>
      <c r="D312" s="79">
        <f>+C312</f>
        <v>785</v>
      </c>
      <c r="E312" s="80" t="s">
        <v>8</v>
      </c>
      <c r="F312" s="80" t="s">
        <v>89</v>
      </c>
      <c r="G312" s="90" t="str">
        <f>+F312</f>
        <v>ร้านอุ้ยเซ้งวัสดุก่อสร้าง</v>
      </c>
      <c r="H312" s="80" t="s">
        <v>80</v>
      </c>
      <c r="I312" s="81" t="s">
        <v>584</v>
      </c>
    </row>
    <row r="313" spans="1:9" ht="23.85" customHeight="1" x14ac:dyDescent="0.3">
      <c r="A313" s="88"/>
      <c r="B313" s="82" t="s">
        <v>569</v>
      </c>
      <c r="C313" s="80"/>
      <c r="D313" s="80"/>
      <c r="E313" s="80"/>
      <c r="F313" s="82" t="s">
        <v>81</v>
      </c>
      <c r="G313" s="83" t="s">
        <v>82</v>
      </c>
      <c r="H313" s="80" t="s">
        <v>83</v>
      </c>
      <c r="I313" s="81" t="s">
        <v>583</v>
      </c>
    </row>
    <row r="314" spans="1:9" ht="23.85" customHeight="1" x14ac:dyDescent="0.3">
      <c r="A314" s="89"/>
      <c r="B314" s="84"/>
      <c r="C314" s="84"/>
      <c r="D314" s="84"/>
      <c r="E314" s="84"/>
      <c r="F314" s="85">
        <f>+C312</f>
        <v>785</v>
      </c>
      <c r="G314" s="85">
        <f>+C312</f>
        <v>785</v>
      </c>
      <c r="H314" s="84" t="s">
        <v>84</v>
      </c>
      <c r="I314" s="86"/>
    </row>
    <row r="315" spans="1:9" ht="23.85" customHeight="1" x14ac:dyDescent="0.3">
      <c r="A315" s="87">
        <v>104</v>
      </c>
      <c r="B315" s="78" t="s">
        <v>55</v>
      </c>
      <c r="C315" s="79">
        <v>2000</v>
      </c>
      <c r="D315" s="79">
        <f>+C315</f>
        <v>2000</v>
      </c>
      <c r="E315" s="80" t="s">
        <v>8</v>
      </c>
      <c r="F315" s="80" t="s">
        <v>585</v>
      </c>
      <c r="G315" s="90" t="str">
        <f>+F315</f>
        <v>นายอดิรุจ เคนดา</v>
      </c>
      <c r="H315" s="80" t="s">
        <v>80</v>
      </c>
      <c r="I315" s="81" t="s">
        <v>586</v>
      </c>
    </row>
    <row r="316" spans="1:9" ht="23.85" customHeight="1" x14ac:dyDescent="0.3">
      <c r="A316" s="88"/>
      <c r="B316" s="82" t="s">
        <v>587</v>
      </c>
      <c r="C316" s="80"/>
      <c r="D316" s="80"/>
      <c r="E316" s="80"/>
      <c r="F316" s="82" t="s">
        <v>81</v>
      </c>
      <c r="G316" s="83" t="s">
        <v>82</v>
      </c>
      <c r="H316" s="80" t="s">
        <v>83</v>
      </c>
      <c r="I316" s="81" t="s">
        <v>588</v>
      </c>
    </row>
    <row r="317" spans="1:9" ht="23.85" customHeight="1" x14ac:dyDescent="0.3">
      <c r="A317" s="89"/>
      <c r="B317" s="84"/>
      <c r="C317" s="84"/>
      <c r="D317" s="84"/>
      <c r="E317" s="84"/>
      <c r="F317" s="85">
        <f>+C315</f>
        <v>2000</v>
      </c>
      <c r="G317" s="85">
        <f>+C315</f>
        <v>2000</v>
      </c>
      <c r="H317" s="84" t="s">
        <v>84</v>
      </c>
      <c r="I317" s="86"/>
    </row>
    <row r="318" spans="1:9" ht="23.85" customHeight="1" x14ac:dyDescent="0.3">
      <c r="A318" s="87">
        <v>105</v>
      </c>
      <c r="B318" s="78" t="s">
        <v>79</v>
      </c>
      <c r="C318" s="79">
        <v>3151</v>
      </c>
      <c r="D318" s="79">
        <f>+C318</f>
        <v>3151</v>
      </c>
      <c r="E318" s="80" t="s">
        <v>8</v>
      </c>
      <c r="F318" s="80" t="s">
        <v>86</v>
      </c>
      <c r="G318" s="90" t="str">
        <f>+F318</f>
        <v>สหกรณ์การเกษตรนครไทย</v>
      </c>
      <c r="H318" s="80" t="s">
        <v>80</v>
      </c>
      <c r="I318" s="81" t="s">
        <v>589</v>
      </c>
    </row>
    <row r="319" spans="1:9" ht="23.85" customHeight="1" x14ac:dyDescent="0.3">
      <c r="A319" s="88"/>
      <c r="B319" s="82" t="s">
        <v>571</v>
      </c>
      <c r="C319" s="80"/>
      <c r="D319" s="80"/>
      <c r="E319" s="80"/>
      <c r="F319" s="82" t="s">
        <v>81</v>
      </c>
      <c r="G319" s="83" t="s">
        <v>82</v>
      </c>
      <c r="H319" s="80" t="s">
        <v>83</v>
      </c>
      <c r="I319" s="81" t="s">
        <v>588</v>
      </c>
    </row>
    <row r="320" spans="1:9" ht="23.85" customHeight="1" x14ac:dyDescent="0.3">
      <c r="A320" s="89"/>
      <c r="B320" s="84"/>
      <c r="C320" s="84"/>
      <c r="D320" s="84"/>
      <c r="E320" s="84"/>
      <c r="F320" s="85">
        <f>+C318</f>
        <v>3151</v>
      </c>
      <c r="G320" s="85">
        <f>+C318</f>
        <v>3151</v>
      </c>
      <c r="H320" s="84" t="s">
        <v>84</v>
      </c>
      <c r="I320" s="86"/>
    </row>
    <row r="321" spans="1:9" ht="23.85" customHeight="1" x14ac:dyDescent="0.3">
      <c r="A321" s="87">
        <v>106</v>
      </c>
      <c r="B321" s="78" t="s">
        <v>85</v>
      </c>
      <c r="C321" s="79">
        <v>700</v>
      </c>
      <c r="D321" s="79">
        <f>+C321</f>
        <v>700</v>
      </c>
      <c r="E321" s="80" t="s">
        <v>8</v>
      </c>
      <c r="F321" s="80" t="s">
        <v>349</v>
      </c>
      <c r="G321" s="90" t="str">
        <f>+F321</f>
        <v>ร้านวัชระมอเตอร์</v>
      </c>
      <c r="H321" s="80" t="s">
        <v>80</v>
      </c>
      <c r="I321" s="81" t="s">
        <v>590</v>
      </c>
    </row>
    <row r="322" spans="1:9" ht="23.85" customHeight="1" x14ac:dyDescent="0.3">
      <c r="A322" s="88"/>
      <c r="B322" s="82" t="s">
        <v>93</v>
      </c>
      <c r="C322" s="80"/>
      <c r="D322" s="80"/>
      <c r="E322" s="80"/>
      <c r="F322" s="82" t="s">
        <v>81</v>
      </c>
      <c r="G322" s="83" t="s">
        <v>82</v>
      </c>
      <c r="H322" s="80" t="s">
        <v>83</v>
      </c>
      <c r="I322" s="81" t="s">
        <v>588</v>
      </c>
    </row>
    <row r="323" spans="1:9" ht="23.85" customHeight="1" x14ac:dyDescent="0.3">
      <c r="A323" s="89"/>
      <c r="B323" s="84"/>
      <c r="C323" s="84"/>
      <c r="D323" s="84"/>
      <c r="E323" s="84"/>
      <c r="F323" s="85">
        <f>+C321</f>
        <v>700</v>
      </c>
      <c r="G323" s="85">
        <f>+C321</f>
        <v>700</v>
      </c>
      <c r="H323" s="84" t="s">
        <v>84</v>
      </c>
      <c r="I323" s="86"/>
    </row>
    <row r="324" spans="1:9" ht="23.85" customHeight="1" x14ac:dyDescent="0.3">
      <c r="A324" s="87">
        <v>107</v>
      </c>
      <c r="B324" s="78" t="s">
        <v>85</v>
      </c>
      <c r="C324" s="79">
        <v>150</v>
      </c>
      <c r="D324" s="79">
        <f>+C324</f>
        <v>150</v>
      </c>
      <c r="E324" s="80" t="s">
        <v>8</v>
      </c>
      <c r="F324" s="80" t="s">
        <v>349</v>
      </c>
      <c r="G324" s="90" t="str">
        <f>+F324</f>
        <v>ร้านวัชระมอเตอร์</v>
      </c>
      <c r="H324" s="80" t="s">
        <v>80</v>
      </c>
      <c r="I324" s="81" t="s">
        <v>591</v>
      </c>
    </row>
    <row r="325" spans="1:9" ht="23.85" customHeight="1" x14ac:dyDescent="0.3">
      <c r="A325" s="88"/>
      <c r="B325" s="82" t="s">
        <v>87</v>
      </c>
      <c r="C325" s="80"/>
      <c r="D325" s="80"/>
      <c r="E325" s="80"/>
      <c r="F325" s="82" t="s">
        <v>81</v>
      </c>
      <c r="G325" s="83" t="s">
        <v>82</v>
      </c>
      <c r="H325" s="80" t="s">
        <v>83</v>
      </c>
      <c r="I325" s="81" t="s">
        <v>592</v>
      </c>
    </row>
    <row r="326" spans="1:9" ht="23.85" customHeight="1" x14ac:dyDescent="0.3">
      <c r="A326" s="89"/>
      <c r="B326" s="84"/>
      <c r="C326" s="84"/>
      <c r="D326" s="84"/>
      <c r="E326" s="84"/>
      <c r="F326" s="85">
        <f>+C324</f>
        <v>150</v>
      </c>
      <c r="G326" s="85">
        <f>+C324</f>
        <v>150</v>
      </c>
      <c r="H326" s="84" t="s">
        <v>84</v>
      </c>
      <c r="I326" s="86"/>
    </row>
    <row r="327" spans="1:9" ht="23.85" customHeight="1" x14ac:dyDescent="0.3">
      <c r="A327" s="87">
        <v>108</v>
      </c>
      <c r="B327" s="78" t="s">
        <v>79</v>
      </c>
      <c r="C327" s="79">
        <v>2016.64</v>
      </c>
      <c r="D327" s="79">
        <f>+C327</f>
        <v>2016.64</v>
      </c>
      <c r="E327" s="80" t="s">
        <v>8</v>
      </c>
      <c r="F327" s="80" t="s">
        <v>86</v>
      </c>
      <c r="G327" s="90" t="str">
        <f>+F327</f>
        <v>สหกรณ์การเกษตรนครไทย</v>
      </c>
      <c r="H327" s="80" t="s">
        <v>80</v>
      </c>
      <c r="I327" s="81" t="s">
        <v>593</v>
      </c>
    </row>
    <row r="328" spans="1:9" ht="23.85" customHeight="1" x14ac:dyDescent="0.3">
      <c r="A328" s="88"/>
      <c r="B328" s="82" t="s">
        <v>90</v>
      </c>
      <c r="C328" s="80"/>
      <c r="D328" s="80"/>
      <c r="E328" s="80"/>
      <c r="F328" s="82" t="s">
        <v>81</v>
      </c>
      <c r="G328" s="83" t="s">
        <v>82</v>
      </c>
      <c r="H328" s="80" t="s">
        <v>83</v>
      </c>
      <c r="I328" s="81" t="s">
        <v>592</v>
      </c>
    </row>
    <row r="329" spans="1:9" ht="23.85" customHeight="1" x14ac:dyDescent="0.3">
      <c r="A329" s="89"/>
      <c r="B329" s="84"/>
      <c r="C329" s="84"/>
      <c r="D329" s="84"/>
      <c r="E329" s="84"/>
      <c r="F329" s="85">
        <f>+C327</f>
        <v>2016.64</v>
      </c>
      <c r="G329" s="85">
        <f>+C327</f>
        <v>2016.64</v>
      </c>
      <c r="H329" s="84" t="s">
        <v>84</v>
      </c>
      <c r="I329" s="86"/>
    </row>
    <row r="330" spans="1:9" ht="23.85" customHeight="1" x14ac:dyDescent="0.3">
      <c r="A330" s="87">
        <v>109</v>
      </c>
      <c r="B330" s="78" t="s">
        <v>55</v>
      </c>
      <c r="C330" s="79">
        <v>1182</v>
      </c>
      <c r="D330" s="79">
        <f>+C330</f>
        <v>1182</v>
      </c>
      <c r="E330" s="80" t="s">
        <v>8</v>
      </c>
      <c r="F330" s="80" t="s">
        <v>89</v>
      </c>
      <c r="G330" s="90" t="str">
        <f>+F330</f>
        <v>ร้านอุ้ยเซ้งวัสดุก่อสร้าง</v>
      </c>
      <c r="H330" s="80" t="s">
        <v>80</v>
      </c>
      <c r="I330" s="81" t="s">
        <v>594</v>
      </c>
    </row>
    <row r="331" spans="1:9" ht="23.85" customHeight="1" x14ac:dyDescent="0.3">
      <c r="A331" s="88"/>
      <c r="B331" s="82" t="s">
        <v>595</v>
      </c>
      <c r="C331" s="80"/>
      <c r="D331" s="80"/>
      <c r="E331" s="80"/>
      <c r="F331" s="82" t="s">
        <v>81</v>
      </c>
      <c r="G331" s="83" t="s">
        <v>82</v>
      </c>
      <c r="H331" s="80" t="s">
        <v>83</v>
      </c>
      <c r="I331" s="81" t="s">
        <v>592</v>
      </c>
    </row>
    <row r="332" spans="1:9" ht="23.85" customHeight="1" x14ac:dyDescent="0.3">
      <c r="A332" s="89"/>
      <c r="B332" s="84"/>
      <c r="C332" s="84"/>
      <c r="D332" s="84"/>
      <c r="E332" s="84"/>
      <c r="F332" s="85">
        <f>+C330</f>
        <v>1182</v>
      </c>
      <c r="G332" s="85">
        <f>+C330</f>
        <v>1182</v>
      </c>
      <c r="H332" s="84" t="s">
        <v>84</v>
      </c>
      <c r="I332" s="86"/>
    </row>
  </sheetData>
  <mergeCells count="8">
    <mergeCell ref="A1:I1"/>
    <mergeCell ref="A2:I2"/>
    <mergeCell ref="A3:I3"/>
    <mergeCell ref="A4:A5"/>
    <mergeCell ref="B4:B5"/>
    <mergeCell ref="D4:D5"/>
    <mergeCell ref="E4:E5"/>
    <mergeCell ref="H4:H5"/>
  </mergeCells>
  <pageMargins left="0.7" right="0.7" top="0.75" bottom="0.75" header="0.3" footer="0.3"/>
  <pageSetup paperSize="9" scale="78" orientation="landscape" horizontalDpi="0" verticalDpi="0" r:id="rId1"/>
  <rowBreaks count="10" manualBreakCount="10">
    <brk id="23" max="16383" man="1"/>
    <brk id="47" max="16383" man="1"/>
    <brk id="71" max="16383" man="1"/>
    <brk id="95" max="16383" man="1"/>
    <brk id="119" max="16383" man="1"/>
    <brk id="143" max="16383" man="1"/>
    <brk id="167" max="16383" man="1"/>
    <brk id="191" max="16383" man="1"/>
    <brk id="215" max="16383" man="1"/>
    <brk id="239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0C8A-3D8F-48D3-8AED-01012207BFE9}">
  <sheetPr>
    <tabColor rgb="FFFF6600"/>
  </sheetPr>
  <dimension ref="A1:J140"/>
  <sheetViews>
    <sheetView zoomScale="50" zoomScaleNormal="50" workbookViewId="0">
      <selection activeCell="A3" sqref="A3:I3"/>
    </sheetView>
  </sheetViews>
  <sheetFormatPr defaultRowHeight="20.25" x14ac:dyDescent="0.3"/>
  <cols>
    <col min="1" max="1" width="7.625" style="20" customWidth="1"/>
    <col min="2" max="2" width="31.25" style="20" bestFit="1" customWidth="1"/>
    <col min="3" max="3" width="17.125" style="20" bestFit="1" customWidth="1"/>
    <col min="4" max="4" width="14.625" style="20" customWidth="1"/>
    <col min="5" max="5" width="12.875" style="20" customWidth="1"/>
    <col min="6" max="7" width="34" style="21" bestFit="1" customWidth="1"/>
    <col min="8" max="8" width="16.625" style="22" customWidth="1"/>
    <col min="9" max="9" width="31.75" style="21" customWidth="1"/>
    <col min="10" max="10" width="9.875" style="20" bestFit="1" customWidth="1"/>
    <col min="11" max="250" width="9" style="20"/>
    <col min="251" max="251" width="7.625" style="20" customWidth="1"/>
    <col min="252" max="252" width="22.875" style="20" customWidth="1"/>
    <col min="253" max="253" width="11.625" style="20" customWidth="1"/>
    <col min="254" max="254" width="6.625" style="20" customWidth="1"/>
    <col min="255" max="255" width="11.625" style="20" customWidth="1"/>
    <col min="256" max="256" width="6.625" style="20" customWidth="1"/>
    <col min="257" max="257" width="12.875" style="20" customWidth="1"/>
    <col min="258" max="258" width="10.875" style="20" customWidth="1"/>
    <col min="259" max="259" width="8.25" style="20" customWidth="1"/>
    <col min="260" max="260" width="11.625" style="20" customWidth="1"/>
    <col min="261" max="261" width="6.625" style="20" customWidth="1"/>
    <col min="262" max="262" width="14.75" style="20" customWidth="1"/>
    <col min="263" max="263" width="5.25" style="20" customWidth="1"/>
    <col min="264" max="265" width="7.25" style="20" customWidth="1"/>
    <col min="266" max="266" width="9.875" style="20" bestFit="1" customWidth="1"/>
    <col min="267" max="506" width="9" style="20"/>
    <col min="507" max="507" width="7.625" style="20" customWidth="1"/>
    <col min="508" max="508" width="22.875" style="20" customWidth="1"/>
    <col min="509" max="509" width="11.625" style="20" customWidth="1"/>
    <col min="510" max="510" width="6.625" style="20" customWidth="1"/>
    <col min="511" max="511" width="11.625" style="20" customWidth="1"/>
    <col min="512" max="512" width="6.625" style="20" customWidth="1"/>
    <col min="513" max="513" width="12.875" style="20" customWidth="1"/>
    <col min="514" max="514" width="10.875" style="20" customWidth="1"/>
    <col min="515" max="515" width="8.25" style="20" customWidth="1"/>
    <col min="516" max="516" width="11.625" style="20" customWidth="1"/>
    <col min="517" max="517" width="6.625" style="20" customWidth="1"/>
    <col min="518" max="518" width="14.75" style="20" customWidth="1"/>
    <col min="519" max="519" width="5.25" style="20" customWidth="1"/>
    <col min="520" max="521" width="7.25" style="20" customWidth="1"/>
    <col min="522" max="522" width="9.875" style="20" bestFit="1" customWidth="1"/>
    <col min="523" max="762" width="9" style="20"/>
    <col min="763" max="763" width="7.625" style="20" customWidth="1"/>
    <col min="764" max="764" width="22.875" style="20" customWidth="1"/>
    <col min="765" max="765" width="11.625" style="20" customWidth="1"/>
    <col min="766" max="766" width="6.625" style="20" customWidth="1"/>
    <col min="767" max="767" width="11.625" style="20" customWidth="1"/>
    <col min="768" max="768" width="6.625" style="20" customWidth="1"/>
    <col min="769" max="769" width="12.875" style="20" customWidth="1"/>
    <col min="770" max="770" width="10.875" style="20" customWidth="1"/>
    <col min="771" max="771" width="8.25" style="20" customWidth="1"/>
    <col min="772" max="772" width="11.625" style="20" customWidth="1"/>
    <col min="773" max="773" width="6.625" style="20" customWidth="1"/>
    <col min="774" max="774" width="14.75" style="20" customWidth="1"/>
    <col min="775" max="775" width="5.25" style="20" customWidth="1"/>
    <col min="776" max="777" width="7.25" style="20" customWidth="1"/>
    <col min="778" max="778" width="9.875" style="20" bestFit="1" customWidth="1"/>
    <col min="779" max="1018" width="9" style="20"/>
    <col min="1019" max="1019" width="7.625" style="20" customWidth="1"/>
    <col min="1020" max="1020" width="22.875" style="20" customWidth="1"/>
    <col min="1021" max="1021" width="11.625" style="20" customWidth="1"/>
    <col min="1022" max="1022" width="6.625" style="20" customWidth="1"/>
    <col min="1023" max="1023" width="11.625" style="20" customWidth="1"/>
    <col min="1024" max="1024" width="6.625" style="20" customWidth="1"/>
    <col min="1025" max="1025" width="12.875" style="20" customWidth="1"/>
    <col min="1026" max="1026" width="10.875" style="20" customWidth="1"/>
    <col min="1027" max="1027" width="8.25" style="20" customWidth="1"/>
    <col min="1028" max="1028" width="11.625" style="20" customWidth="1"/>
    <col min="1029" max="1029" width="6.625" style="20" customWidth="1"/>
    <col min="1030" max="1030" width="14.75" style="20" customWidth="1"/>
    <col min="1031" max="1031" width="5.25" style="20" customWidth="1"/>
    <col min="1032" max="1033" width="7.25" style="20" customWidth="1"/>
    <col min="1034" max="1034" width="9.875" style="20" bestFit="1" customWidth="1"/>
    <col min="1035" max="1274" width="9" style="20"/>
    <col min="1275" max="1275" width="7.625" style="20" customWidth="1"/>
    <col min="1276" max="1276" width="22.875" style="20" customWidth="1"/>
    <col min="1277" max="1277" width="11.625" style="20" customWidth="1"/>
    <col min="1278" max="1278" width="6.625" style="20" customWidth="1"/>
    <col min="1279" max="1279" width="11.625" style="20" customWidth="1"/>
    <col min="1280" max="1280" width="6.625" style="20" customWidth="1"/>
    <col min="1281" max="1281" width="12.875" style="20" customWidth="1"/>
    <col min="1282" max="1282" width="10.875" style="20" customWidth="1"/>
    <col min="1283" max="1283" width="8.25" style="20" customWidth="1"/>
    <col min="1284" max="1284" width="11.625" style="20" customWidth="1"/>
    <col min="1285" max="1285" width="6.625" style="20" customWidth="1"/>
    <col min="1286" max="1286" width="14.75" style="20" customWidth="1"/>
    <col min="1287" max="1287" width="5.25" style="20" customWidth="1"/>
    <col min="1288" max="1289" width="7.25" style="20" customWidth="1"/>
    <col min="1290" max="1290" width="9.875" style="20" bestFit="1" customWidth="1"/>
    <col min="1291" max="1530" width="9" style="20"/>
    <col min="1531" max="1531" width="7.625" style="20" customWidth="1"/>
    <col min="1532" max="1532" width="22.875" style="20" customWidth="1"/>
    <col min="1533" max="1533" width="11.625" style="20" customWidth="1"/>
    <col min="1534" max="1534" width="6.625" style="20" customWidth="1"/>
    <col min="1535" max="1535" width="11.625" style="20" customWidth="1"/>
    <col min="1536" max="1536" width="6.625" style="20" customWidth="1"/>
    <col min="1537" max="1537" width="12.875" style="20" customWidth="1"/>
    <col min="1538" max="1538" width="10.875" style="20" customWidth="1"/>
    <col min="1539" max="1539" width="8.25" style="20" customWidth="1"/>
    <col min="1540" max="1540" width="11.625" style="20" customWidth="1"/>
    <col min="1541" max="1541" width="6.625" style="20" customWidth="1"/>
    <col min="1542" max="1542" width="14.75" style="20" customWidth="1"/>
    <col min="1543" max="1543" width="5.25" style="20" customWidth="1"/>
    <col min="1544" max="1545" width="7.25" style="20" customWidth="1"/>
    <col min="1546" max="1546" width="9.875" style="20" bestFit="1" customWidth="1"/>
    <col min="1547" max="1786" width="9" style="20"/>
    <col min="1787" max="1787" width="7.625" style="20" customWidth="1"/>
    <col min="1788" max="1788" width="22.875" style="20" customWidth="1"/>
    <col min="1789" max="1789" width="11.625" style="20" customWidth="1"/>
    <col min="1790" max="1790" width="6.625" style="20" customWidth="1"/>
    <col min="1791" max="1791" width="11.625" style="20" customWidth="1"/>
    <col min="1792" max="1792" width="6.625" style="20" customWidth="1"/>
    <col min="1793" max="1793" width="12.875" style="20" customWidth="1"/>
    <col min="1794" max="1794" width="10.875" style="20" customWidth="1"/>
    <col min="1795" max="1795" width="8.25" style="20" customWidth="1"/>
    <col min="1796" max="1796" width="11.625" style="20" customWidth="1"/>
    <col min="1797" max="1797" width="6.625" style="20" customWidth="1"/>
    <col min="1798" max="1798" width="14.75" style="20" customWidth="1"/>
    <col min="1799" max="1799" width="5.25" style="20" customWidth="1"/>
    <col min="1800" max="1801" width="7.25" style="20" customWidth="1"/>
    <col min="1802" max="1802" width="9.875" style="20" bestFit="1" customWidth="1"/>
    <col min="1803" max="2042" width="9" style="20"/>
    <col min="2043" max="2043" width="7.625" style="20" customWidth="1"/>
    <col min="2044" max="2044" width="22.875" style="20" customWidth="1"/>
    <col min="2045" max="2045" width="11.625" style="20" customWidth="1"/>
    <col min="2046" max="2046" width="6.625" style="20" customWidth="1"/>
    <col min="2047" max="2047" width="11.625" style="20" customWidth="1"/>
    <col min="2048" max="2048" width="6.625" style="20" customWidth="1"/>
    <col min="2049" max="2049" width="12.875" style="20" customWidth="1"/>
    <col min="2050" max="2050" width="10.875" style="20" customWidth="1"/>
    <col min="2051" max="2051" width="8.25" style="20" customWidth="1"/>
    <col min="2052" max="2052" width="11.625" style="20" customWidth="1"/>
    <col min="2053" max="2053" width="6.625" style="20" customWidth="1"/>
    <col min="2054" max="2054" width="14.75" style="20" customWidth="1"/>
    <col min="2055" max="2055" width="5.25" style="20" customWidth="1"/>
    <col min="2056" max="2057" width="7.25" style="20" customWidth="1"/>
    <col min="2058" max="2058" width="9.875" style="20" bestFit="1" customWidth="1"/>
    <col min="2059" max="2298" width="9" style="20"/>
    <col min="2299" max="2299" width="7.625" style="20" customWidth="1"/>
    <col min="2300" max="2300" width="22.875" style="20" customWidth="1"/>
    <col min="2301" max="2301" width="11.625" style="20" customWidth="1"/>
    <col min="2302" max="2302" width="6.625" style="20" customWidth="1"/>
    <col min="2303" max="2303" width="11.625" style="20" customWidth="1"/>
    <col min="2304" max="2304" width="6.625" style="20" customWidth="1"/>
    <col min="2305" max="2305" width="12.875" style="20" customWidth="1"/>
    <col min="2306" max="2306" width="10.875" style="20" customWidth="1"/>
    <col min="2307" max="2307" width="8.25" style="20" customWidth="1"/>
    <col min="2308" max="2308" width="11.625" style="20" customWidth="1"/>
    <col min="2309" max="2309" width="6.625" style="20" customWidth="1"/>
    <col min="2310" max="2310" width="14.75" style="20" customWidth="1"/>
    <col min="2311" max="2311" width="5.25" style="20" customWidth="1"/>
    <col min="2312" max="2313" width="7.25" style="20" customWidth="1"/>
    <col min="2314" max="2314" width="9.875" style="20" bestFit="1" customWidth="1"/>
    <col min="2315" max="2554" width="9" style="20"/>
    <col min="2555" max="2555" width="7.625" style="20" customWidth="1"/>
    <col min="2556" max="2556" width="22.875" style="20" customWidth="1"/>
    <col min="2557" max="2557" width="11.625" style="20" customWidth="1"/>
    <col min="2558" max="2558" width="6.625" style="20" customWidth="1"/>
    <col min="2559" max="2559" width="11.625" style="20" customWidth="1"/>
    <col min="2560" max="2560" width="6.625" style="20" customWidth="1"/>
    <col min="2561" max="2561" width="12.875" style="20" customWidth="1"/>
    <col min="2562" max="2562" width="10.875" style="20" customWidth="1"/>
    <col min="2563" max="2563" width="8.25" style="20" customWidth="1"/>
    <col min="2564" max="2564" width="11.625" style="20" customWidth="1"/>
    <col min="2565" max="2565" width="6.625" style="20" customWidth="1"/>
    <col min="2566" max="2566" width="14.75" style="20" customWidth="1"/>
    <col min="2567" max="2567" width="5.25" style="20" customWidth="1"/>
    <col min="2568" max="2569" width="7.25" style="20" customWidth="1"/>
    <col min="2570" max="2570" width="9.875" style="20" bestFit="1" customWidth="1"/>
    <col min="2571" max="2810" width="9" style="20"/>
    <col min="2811" max="2811" width="7.625" style="20" customWidth="1"/>
    <col min="2812" max="2812" width="22.875" style="20" customWidth="1"/>
    <col min="2813" max="2813" width="11.625" style="20" customWidth="1"/>
    <col min="2814" max="2814" width="6.625" style="20" customWidth="1"/>
    <col min="2815" max="2815" width="11.625" style="20" customWidth="1"/>
    <col min="2816" max="2816" width="6.625" style="20" customWidth="1"/>
    <col min="2817" max="2817" width="12.875" style="20" customWidth="1"/>
    <col min="2818" max="2818" width="10.875" style="20" customWidth="1"/>
    <col min="2819" max="2819" width="8.25" style="20" customWidth="1"/>
    <col min="2820" max="2820" width="11.625" style="20" customWidth="1"/>
    <col min="2821" max="2821" width="6.625" style="20" customWidth="1"/>
    <col min="2822" max="2822" width="14.75" style="20" customWidth="1"/>
    <col min="2823" max="2823" width="5.25" style="20" customWidth="1"/>
    <col min="2824" max="2825" width="7.25" style="20" customWidth="1"/>
    <col min="2826" max="2826" width="9.875" style="20" bestFit="1" customWidth="1"/>
    <col min="2827" max="3066" width="9" style="20"/>
    <col min="3067" max="3067" width="7.625" style="20" customWidth="1"/>
    <col min="3068" max="3068" width="22.875" style="20" customWidth="1"/>
    <col min="3069" max="3069" width="11.625" style="20" customWidth="1"/>
    <col min="3070" max="3070" width="6.625" style="20" customWidth="1"/>
    <col min="3071" max="3071" width="11.625" style="20" customWidth="1"/>
    <col min="3072" max="3072" width="6.625" style="20" customWidth="1"/>
    <col min="3073" max="3073" width="12.875" style="20" customWidth="1"/>
    <col min="3074" max="3074" width="10.875" style="20" customWidth="1"/>
    <col min="3075" max="3075" width="8.25" style="20" customWidth="1"/>
    <col min="3076" max="3076" width="11.625" style="20" customWidth="1"/>
    <col min="3077" max="3077" width="6.625" style="20" customWidth="1"/>
    <col min="3078" max="3078" width="14.75" style="20" customWidth="1"/>
    <col min="3079" max="3079" width="5.25" style="20" customWidth="1"/>
    <col min="3080" max="3081" width="7.25" style="20" customWidth="1"/>
    <col min="3082" max="3082" width="9.875" style="20" bestFit="1" customWidth="1"/>
    <col min="3083" max="3322" width="9" style="20"/>
    <col min="3323" max="3323" width="7.625" style="20" customWidth="1"/>
    <col min="3324" max="3324" width="22.875" style="20" customWidth="1"/>
    <col min="3325" max="3325" width="11.625" style="20" customWidth="1"/>
    <col min="3326" max="3326" width="6.625" style="20" customWidth="1"/>
    <col min="3327" max="3327" width="11.625" style="20" customWidth="1"/>
    <col min="3328" max="3328" width="6.625" style="20" customWidth="1"/>
    <col min="3329" max="3329" width="12.875" style="20" customWidth="1"/>
    <col min="3330" max="3330" width="10.875" style="20" customWidth="1"/>
    <col min="3331" max="3331" width="8.25" style="20" customWidth="1"/>
    <col min="3332" max="3332" width="11.625" style="20" customWidth="1"/>
    <col min="3333" max="3333" width="6.625" style="20" customWidth="1"/>
    <col min="3334" max="3334" width="14.75" style="20" customWidth="1"/>
    <col min="3335" max="3335" width="5.25" style="20" customWidth="1"/>
    <col min="3336" max="3337" width="7.25" style="20" customWidth="1"/>
    <col min="3338" max="3338" width="9.875" style="20" bestFit="1" customWidth="1"/>
    <col min="3339" max="3578" width="9" style="20"/>
    <col min="3579" max="3579" width="7.625" style="20" customWidth="1"/>
    <col min="3580" max="3580" width="22.875" style="20" customWidth="1"/>
    <col min="3581" max="3581" width="11.625" style="20" customWidth="1"/>
    <col min="3582" max="3582" width="6.625" style="20" customWidth="1"/>
    <col min="3583" max="3583" width="11.625" style="20" customWidth="1"/>
    <col min="3584" max="3584" width="6.625" style="20" customWidth="1"/>
    <col min="3585" max="3585" width="12.875" style="20" customWidth="1"/>
    <col min="3586" max="3586" width="10.875" style="20" customWidth="1"/>
    <col min="3587" max="3587" width="8.25" style="20" customWidth="1"/>
    <col min="3588" max="3588" width="11.625" style="20" customWidth="1"/>
    <col min="3589" max="3589" width="6.625" style="20" customWidth="1"/>
    <col min="3590" max="3590" width="14.75" style="20" customWidth="1"/>
    <col min="3591" max="3591" width="5.25" style="20" customWidth="1"/>
    <col min="3592" max="3593" width="7.25" style="20" customWidth="1"/>
    <col min="3594" max="3594" width="9.875" style="20" bestFit="1" customWidth="1"/>
    <col min="3595" max="3834" width="9" style="20"/>
    <col min="3835" max="3835" width="7.625" style="20" customWidth="1"/>
    <col min="3836" max="3836" width="22.875" style="20" customWidth="1"/>
    <col min="3837" max="3837" width="11.625" style="20" customWidth="1"/>
    <col min="3838" max="3838" width="6.625" style="20" customWidth="1"/>
    <col min="3839" max="3839" width="11.625" style="20" customWidth="1"/>
    <col min="3840" max="3840" width="6.625" style="20" customWidth="1"/>
    <col min="3841" max="3841" width="12.875" style="20" customWidth="1"/>
    <col min="3842" max="3842" width="10.875" style="20" customWidth="1"/>
    <col min="3843" max="3843" width="8.25" style="20" customWidth="1"/>
    <col min="3844" max="3844" width="11.625" style="20" customWidth="1"/>
    <col min="3845" max="3845" width="6.625" style="20" customWidth="1"/>
    <col min="3846" max="3846" width="14.75" style="20" customWidth="1"/>
    <col min="3847" max="3847" width="5.25" style="20" customWidth="1"/>
    <col min="3848" max="3849" width="7.25" style="20" customWidth="1"/>
    <col min="3850" max="3850" width="9.875" style="20" bestFit="1" customWidth="1"/>
    <col min="3851" max="4090" width="9" style="20"/>
    <col min="4091" max="4091" width="7.625" style="20" customWidth="1"/>
    <col min="4092" max="4092" width="22.875" style="20" customWidth="1"/>
    <col min="4093" max="4093" width="11.625" style="20" customWidth="1"/>
    <col min="4094" max="4094" width="6.625" style="20" customWidth="1"/>
    <col min="4095" max="4095" width="11.625" style="20" customWidth="1"/>
    <col min="4096" max="4096" width="6.625" style="20" customWidth="1"/>
    <col min="4097" max="4097" width="12.875" style="20" customWidth="1"/>
    <col min="4098" max="4098" width="10.875" style="20" customWidth="1"/>
    <col min="4099" max="4099" width="8.25" style="20" customWidth="1"/>
    <col min="4100" max="4100" width="11.625" style="20" customWidth="1"/>
    <col min="4101" max="4101" width="6.625" style="20" customWidth="1"/>
    <col min="4102" max="4102" width="14.75" style="20" customWidth="1"/>
    <col min="4103" max="4103" width="5.25" style="20" customWidth="1"/>
    <col min="4104" max="4105" width="7.25" style="20" customWidth="1"/>
    <col min="4106" max="4106" width="9.875" style="20" bestFit="1" customWidth="1"/>
    <col min="4107" max="4346" width="9" style="20"/>
    <col min="4347" max="4347" width="7.625" style="20" customWidth="1"/>
    <col min="4348" max="4348" width="22.875" style="20" customWidth="1"/>
    <col min="4349" max="4349" width="11.625" style="20" customWidth="1"/>
    <col min="4350" max="4350" width="6.625" style="20" customWidth="1"/>
    <col min="4351" max="4351" width="11.625" style="20" customWidth="1"/>
    <col min="4352" max="4352" width="6.625" style="20" customWidth="1"/>
    <col min="4353" max="4353" width="12.875" style="20" customWidth="1"/>
    <col min="4354" max="4354" width="10.875" style="20" customWidth="1"/>
    <col min="4355" max="4355" width="8.25" style="20" customWidth="1"/>
    <col min="4356" max="4356" width="11.625" style="20" customWidth="1"/>
    <col min="4357" max="4357" width="6.625" style="20" customWidth="1"/>
    <col min="4358" max="4358" width="14.75" style="20" customWidth="1"/>
    <col min="4359" max="4359" width="5.25" style="20" customWidth="1"/>
    <col min="4360" max="4361" width="7.25" style="20" customWidth="1"/>
    <col min="4362" max="4362" width="9.875" style="20" bestFit="1" customWidth="1"/>
    <col min="4363" max="4602" width="9" style="20"/>
    <col min="4603" max="4603" width="7.625" style="20" customWidth="1"/>
    <col min="4604" max="4604" width="22.875" style="20" customWidth="1"/>
    <col min="4605" max="4605" width="11.625" style="20" customWidth="1"/>
    <col min="4606" max="4606" width="6.625" style="20" customWidth="1"/>
    <col min="4607" max="4607" width="11.625" style="20" customWidth="1"/>
    <col min="4608" max="4608" width="6.625" style="20" customWidth="1"/>
    <col min="4609" max="4609" width="12.875" style="20" customWidth="1"/>
    <col min="4610" max="4610" width="10.875" style="20" customWidth="1"/>
    <col min="4611" max="4611" width="8.25" style="20" customWidth="1"/>
    <col min="4612" max="4612" width="11.625" style="20" customWidth="1"/>
    <col min="4613" max="4613" width="6.625" style="20" customWidth="1"/>
    <col min="4614" max="4614" width="14.75" style="20" customWidth="1"/>
    <col min="4615" max="4615" width="5.25" style="20" customWidth="1"/>
    <col min="4616" max="4617" width="7.25" style="20" customWidth="1"/>
    <col min="4618" max="4618" width="9.875" style="20" bestFit="1" customWidth="1"/>
    <col min="4619" max="4858" width="9" style="20"/>
    <col min="4859" max="4859" width="7.625" style="20" customWidth="1"/>
    <col min="4860" max="4860" width="22.875" style="20" customWidth="1"/>
    <col min="4861" max="4861" width="11.625" style="20" customWidth="1"/>
    <col min="4862" max="4862" width="6.625" style="20" customWidth="1"/>
    <col min="4863" max="4863" width="11.625" style="20" customWidth="1"/>
    <col min="4864" max="4864" width="6.625" style="20" customWidth="1"/>
    <col min="4865" max="4865" width="12.875" style="20" customWidth="1"/>
    <col min="4866" max="4866" width="10.875" style="20" customWidth="1"/>
    <col min="4867" max="4867" width="8.25" style="20" customWidth="1"/>
    <col min="4868" max="4868" width="11.625" style="20" customWidth="1"/>
    <col min="4869" max="4869" width="6.625" style="20" customWidth="1"/>
    <col min="4870" max="4870" width="14.75" style="20" customWidth="1"/>
    <col min="4871" max="4871" width="5.25" style="20" customWidth="1"/>
    <col min="4872" max="4873" width="7.25" style="20" customWidth="1"/>
    <col min="4874" max="4874" width="9.875" style="20" bestFit="1" customWidth="1"/>
    <col min="4875" max="5114" width="9" style="20"/>
    <col min="5115" max="5115" width="7.625" style="20" customWidth="1"/>
    <col min="5116" max="5116" width="22.875" style="20" customWidth="1"/>
    <col min="5117" max="5117" width="11.625" style="20" customWidth="1"/>
    <col min="5118" max="5118" width="6.625" style="20" customWidth="1"/>
    <col min="5119" max="5119" width="11.625" style="20" customWidth="1"/>
    <col min="5120" max="5120" width="6.625" style="20" customWidth="1"/>
    <col min="5121" max="5121" width="12.875" style="20" customWidth="1"/>
    <col min="5122" max="5122" width="10.875" style="20" customWidth="1"/>
    <col min="5123" max="5123" width="8.25" style="20" customWidth="1"/>
    <col min="5124" max="5124" width="11.625" style="20" customWidth="1"/>
    <col min="5125" max="5125" width="6.625" style="20" customWidth="1"/>
    <col min="5126" max="5126" width="14.75" style="20" customWidth="1"/>
    <col min="5127" max="5127" width="5.25" style="20" customWidth="1"/>
    <col min="5128" max="5129" width="7.25" style="20" customWidth="1"/>
    <col min="5130" max="5130" width="9.875" style="20" bestFit="1" customWidth="1"/>
    <col min="5131" max="5370" width="9" style="20"/>
    <col min="5371" max="5371" width="7.625" style="20" customWidth="1"/>
    <col min="5372" max="5372" width="22.875" style="20" customWidth="1"/>
    <col min="5373" max="5373" width="11.625" style="20" customWidth="1"/>
    <col min="5374" max="5374" width="6.625" style="20" customWidth="1"/>
    <col min="5375" max="5375" width="11.625" style="20" customWidth="1"/>
    <col min="5376" max="5376" width="6.625" style="20" customWidth="1"/>
    <col min="5377" max="5377" width="12.875" style="20" customWidth="1"/>
    <col min="5378" max="5378" width="10.875" style="20" customWidth="1"/>
    <col min="5379" max="5379" width="8.25" style="20" customWidth="1"/>
    <col min="5380" max="5380" width="11.625" style="20" customWidth="1"/>
    <col min="5381" max="5381" width="6.625" style="20" customWidth="1"/>
    <col min="5382" max="5382" width="14.75" style="20" customWidth="1"/>
    <col min="5383" max="5383" width="5.25" style="20" customWidth="1"/>
    <col min="5384" max="5385" width="7.25" style="20" customWidth="1"/>
    <col min="5386" max="5386" width="9.875" style="20" bestFit="1" customWidth="1"/>
    <col min="5387" max="5626" width="9" style="20"/>
    <col min="5627" max="5627" width="7.625" style="20" customWidth="1"/>
    <col min="5628" max="5628" width="22.875" style="20" customWidth="1"/>
    <col min="5629" max="5629" width="11.625" style="20" customWidth="1"/>
    <col min="5630" max="5630" width="6.625" style="20" customWidth="1"/>
    <col min="5631" max="5631" width="11.625" style="20" customWidth="1"/>
    <col min="5632" max="5632" width="6.625" style="20" customWidth="1"/>
    <col min="5633" max="5633" width="12.875" style="20" customWidth="1"/>
    <col min="5634" max="5634" width="10.875" style="20" customWidth="1"/>
    <col min="5635" max="5635" width="8.25" style="20" customWidth="1"/>
    <col min="5636" max="5636" width="11.625" style="20" customWidth="1"/>
    <col min="5637" max="5637" width="6.625" style="20" customWidth="1"/>
    <col min="5638" max="5638" width="14.75" style="20" customWidth="1"/>
    <col min="5639" max="5639" width="5.25" style="20" customWidth="1"/>
    <col min="5640" max="5641" width="7.25" style="20" customWidth="1"/>
    <col min="5642" max="5642" width="9.875" style="20" bestFit="1" customWidth="1"/>
    <col min="5643" max="5882" width="9" style="20"/>
    <col min="5883" max="5883" width="7.625" style="20" customWidth="1"/>
    <col min="5884" max="5884" width="22.875" style="20" customWidth="1"/>
    <col min="5885" max="5885" width="11.625" style="20" customWidth="1"/>
    <col min="5886" max="5886" width="6.625" style="20" customWidth="1"/>
    <col min="5887" max="5887" width="11.625" style="20" customWidth="1"/>
    <col min="5888" max="5888" width="6.625" style="20" customWidth="1"/>
    <col min="5889" max="5889" width="12.875" style="20" customWidth="1"/>
    <col min="5890" max="5890" width="10.875" style="20" customWidth="1"/>
    <col min="5891" max="5891" width="8.25" style="20" customWidth="1"/>
    <col min="5892" max="5892" width="11.625" style="20" customWidth="1"/>
    <col min="5893" max="5893" width="6.625" style="20" customWidth="1"/>
    <col min="5894" max="5894" width="14.75" style="20" customWidth="1"/>
    <col min="5895" max="5895" width="5.25" style="20" customWidth="1"/>
    <col min="5896" max="5897" width="7.25" style="20" customWidth="1"/>
    <col min="5898" max="5898" width="9.875" style="20" bestFit="1" customWidth="1"/>
    <col min="5899" max="6138" width="9" style="20"/>
    <col min="6139" max="6139" width="7.625" style="20" customWidth="1"/>
    <col min="6140" max="6140" width="22.875" style="20" customWidth="1"/>
    <col min="6141" max="6141" width="11.625" style="20" customWidth="1"/>
    <col min="6142" max="6142" width="6.625" style="20" customWidth="1"/>
    <col min="6143" max="6143" width="11.625" style="20" customWidth="1"/>
    <col min="6144" max="6144" width="6.625" style="20" customWidth="1"/>
    <col min="6145" max="6145" width="12.875" style="20" customWidth="1"/>
    <col min="6146" max="6146" width="10.875" style="20" customWidth="1"/>
    <col min="6147" max="6147" width="8.25" style="20" customWidth="1"/>
    <col min="6148" max="6148" width="11.625" style="20" customWidth="1"/>
    <col min="6149" max="6149" width="6.625" style="20" customWidth="1"/>
    <col min="6150" max="6150" width="14.75" style="20" customWidth="1"/>
    <col min="6151" max="6151" width="5.25" style="20" customWidth="1"/>
    <col min="6152" max="6153" width="7.25" style="20" customWidth="1"/>
    <col min="6154" max="6154" width="9.875" style="20" bestFit="1" customWidth="1"/>
    <col min="6155" max="6394" width="9" style="20"/>
    <col min="6395" max="6395" width="7.625" style="20" customWidth="1"/>
    <col min="6396" max="6396" width="22.875" style="20" customWidth="1"/>
    <col min="6397" max="6397" width="11.625" style="20" customWidth="1"/>
    <col min="6398" max="6398" width="6.625" style="20" customWidth="1"/>
    <col min="6399" max="6399" width="11.625" style="20" customWidth="1"/>
    <col min="6400" max="6400" width="6.625" style="20" customWidth="1"/>
    <col min="6401" max="6401" width="12.875" style="20" customWidth="1"/>
    <col min="6402" max="6402" width="10.875" style="20" customWidth="1"/>
    <col min="6403" max="6403" width="8.25" style="20" customWidth="1"/>
    <col min="6404" max="6404" width="11.625" style="20" customWidth="1"/>
    <col min="6405" max="6405" width="6.625" style="20" customWidth="1"/>
    <col min="6406" max="6406" width="14.75" style="20" customWidth="1"/>
    <col min="6407" max="6407" width="5.25" style="20" customWidth="1"/>
    <col min="6408" max="6409" width="7.25" style="20" customWidth="1"/>
    <col min="6410" max="6410" width="9.875" style="20" bestFit="1" customWidth="1"/>
    <col min="6411" max="6650" width="9" style="20"/>
    <col min="6651" max="6651" width="7.625" style="20" customWidth="1"/>
    <col min="6652" max="6652" width="22.875" style="20" customWidth="1"/>
    <col min="6653" max="6653" width="11.625" style="20" customWidth="1"/>
    <col min="6654" max="6654" width="6.625" style="20" customWidth="1"/>
    <col min="6655" max="6655" width="11.625" style="20" customWidth="1"/>
    <col min="6656" max="6656" width="6.625" style="20" customWidth="1"/>
    <col min="6657" max="6657" width="12.875" style="20" customWidth="1"/>
    <col min="6658" max="6658" width="10.875" style="20" customWidth="1"/>
    <col min="6659" max="6659" width="8.25" style="20" customWidth="1"/>
    <col min="6660" max="6660" width="11.625" style="20" customWidth="1"/>
    <col min="6661" max="6661" width="6.625" style="20" customWidth="1"/>
    <col min="6662" max="6662" width="14.75" style="20" customWidth="1"/>
    <col min="6663" max="6663" width="5.25" style="20" customWidth="1"/>
    <col min="6664" max="6665" width="7.25" style="20" customWidth="1"/>
    <col min="6666" max="6666" width="9.875" style="20" bestFit="1" customWidth="1"/>
    <col min="6667" max="6906" width="9" style="20"/>
    <col min="6907" max="6907" width="7.625" style="20" customWidth="1"/>
    <col min="6908" max="6908" width="22.875" style="20" customWidth="1"/>
    <col min="6909" max="6909" width="11.625" style="20" customWidth="1"/>
    <col min="6910" max="6910" width="6.625" style="20" customWidth="1"/>
    <col min="6911" max="6911" width="11.625" style="20" customWidth="1"/>
    <col min="6912" max="6912" width="6.625" style="20" customWidth="1"/>
    <col min="6913" max="6913" width="12.875" style="20" customWidth="1"/>
    <col min="6914" max="6914" width="10.875" style="20" customWidth="1"/>
    <col min="6915" max="6915" width="8.25" style="20" customWidth="1"/>
    <col min="6916" max="6916" width="11.625" style="20" customWidth="1"/>
    <col min="6917" max="6917" width="6.625" style="20" customWidth="1"/>
    <col min="6918" max="6918" width="14.75" style="20" customWidth="1"/>
    <col min="6919" max="6919" width="5.25" style="20" customWidth="1"/>
    <col min="6920" max="6921" width="7.25" style="20" customWidth="1"/>
    <col min="6922" max="6922" width="9.875" style="20" bestFit="1" customWidth="1"/>
    <col min="6923" max="7162" width="9" style="20"/>
    <col min="7163" max="7163" width="7.625" style="20" customWidth="1"/>
    <col min="7164" max="7164" width="22.875" style="20" customWidth="1"/>
    <col min="7165" max="7165" width="11.625" style="20" customWidth="1"/>
    <col min="7166" max="7166" width="6.625" style="20" customWidth="1"/>
    <col min="7167" max="7167" width="11.625" style="20" customWidth="1"/>
    <col min="7168" max="7168" width="6.625" style="20" customWidth="1"/>
    <col min="7169" max="7169" width="12.875" style="20" customWidth="1"/>
    <col min="7170" max="7170" width="10.875" style="20" customWidth="1"/>
    <col min="7171" max="7171" width="8.25" style="20" customWidth="1"/>
    <col min="7172" max="7172" width="11.625" style="20" customWidth="1"/>
    <col min="7173" max="7173" width="6.625" style="20" customWidth="1"/>
    <col min="7174" max="7174" width="14.75" style="20" customWidth="1"/>
    <col min="7175" max="7175" width="5.25" style="20" customWidth="1"/>
    <col min="7176" max="7177" width="7.25" style="20" customWidth="1"/>
    <col min="7178" max="7178" width="9.875" style="20" bestFit="1" customWidth="1"/>
    <col min="7179" max="7418" width="9" style="20"/>
    <col min="7419" max="7419" width="7.625" style="20" customWidth="1"/>
    <col min="7420" max="7420" width="22.875" style="20" customWidth="1"/>
    <col min="7421" max="7421" width="11.625" style="20" customWidth="1"/>
    <col min="7422" max="7422" width="6.625" style="20" customWidth="1"/>
    <col min="7423" max="7423" width="11.625" style="20" customWidth="1"/>
    <col min="7424" max="7424" width="6.625" style="20" customWidth="1"/>
    <col min="7425" max="7425" width="12.875" style="20" customWidth="1"/>
    <col min="7426" max="7426" width="10.875" style="20" customWidth="1"/>
    <col min="7427" max="7427" width="8.25" style="20" customWidth="1"/>
    <col min="7428" max="7428" width="11.625" style="20" customWidth="1"/>
    <col min="7429" max="7429" width="6.625" style="20" customWidth="1"/>
    <col min="7430" max="7430" width="14.75" style="20" customWidth="1"/>
    <col min="7431" max="7431" width="5.25" style="20" customWidth="1"/>
    <col min="7432" max="7433" width="7.25" style="20" customWidth="1"/>
    <col min="7434" max="7434" width="9.875" style="20" bestFit="1" customWidth="1"/>
    <col min="7435" max="7674" width="9" style="20"/>
    <col min="7675" max="7675" width="7.625" style="20" customWidth="1"/>
    <col min="7676" max="7676" width="22.875" style="20" customWidth="1"/>
    <col min="7677" max="7677" width="11.625" style="20" customWidth="1"/>
    <col min="7678" max="7678" width="6.625" style="20" customWidth="1"/>
    <col min="7679" max="7679" width="11.625" style="20" customWidth="1"/>
    <col min="7680" max="7680" width="6.625" style="20" customWidth="1"/>
    <col min="7681" max="7681" width="12.875" style="20" customWidth="1"/>
    <col min="7682" max="7682" width="10.875" style="20" customWidth="1"/>
    <col min="7683" max="7683" width="8.25" style="20" customWidth="1"/>
    <col min="7684" max="7684" width="11.625" style="20" customWidth="1"/>
    <col min="7685" max="7685" width="6.625" style="20" customWidth="1"/>
    <col min="7686" max="7686" width="14.75" style="20" customWidth="1"/>
    <col min="7687" max="7687" width="5.25" style="20" customWidth="1"/>
    <col min="7688" max="7689" width="7.25" style="20" customWidth="1"/>
    <col min="7690" max="7690" width="9.875" style="20" bestFit="1" customWidth="1"/>
    <col min="7691" max="7930" width="9" style="20"/>
    <col min="7931" max="7931" width="7.625" style="20" customWidth="1"/>
    <col min="7932" max="7932" width="22.875" style="20" customWidth="1"/>
    <col min="7933" max="7933" width="11.625" style="20" customWidth="1"/>
    <col min="7934" max="7934" width="6.625" style="20" customWidth="1"/>
    <col min="7935" max="7935" width="11.625" style="20" customWidth="1"/>
    <col min="7936" max="7936" width="6.625" style="20" customWidth="1"/>
    <col min="7937" max="7937" width="12.875" style="20" customWidth="1"/>
    <col min="7938" max="7938" width="10.875" style="20" customWidth="1"/>
    <col min="7939" max="7939" width="8.25" style="20" customWidth="1"/>
    <col min="7940" max="7940" width="11.625" style="20" customWidth="1"/>
    <col min="7941" max="7941" width="6.625" style="20" customWidth="1"/>
    <col min="7942" max="7942" width="14.75" style="20" customWidth="1"/>
    <col min="7943" max="7943" width="5.25" style="20" customWidth="1"/>
    <col min="7944" max="7945" width="7.25" style="20" customWidth="1"/>
    <col min="7946" max="7946" width="9.875" style="20" bestFit="1" customWidth="1"/>
    <col min="7947" max="8186" width="9" style="20"/>
    <col min="8187" max="8187" width="7.625" style="20" customWidth="1"/>
    <col min="8188" max="8188" width="22.875" style="20" customWidth="1"/>
    <col min="8189" max="8189" width="11.625" style="20" customWidth="1"/>
    <col min="8190" max="8190" width="6.625" style="20" customWidth="1"/>
    <col min="8191" max="8191" width="11.625" style="20" customWidth="1"/>
    <col min="8192" max="8192" width="6.625" style="20" customWidth="1"/>
    <col min="8193" max="8193" width="12.875" style="20" customWidth="1"/>
    <col min="8194" max="8194" width="10.875" style="20" customWidth="1"/>
    <col min="8195" max="8195" width="8.25" style="20" customWidth="1"/>
    <col min="8196" max="8196" width="11.625" style="20" customWidth="1"/>
    <col min="8197" max="8197" width="6.625" style="20" customWidth="1"/>
    <col min="8198" max="8198" width="14.75" style="20" customWidth="1"/>
    <col min="8199" max="8199" width="5.25" style="20" customWidth="1"/>
    <col min="8200" max="8201" width="7.25" style="20" customWidth="1"/>
    <col min="8202" max="8202" width="9.875" style="20" bestFit="1" customWidth="1"/>
    <col min="8203" max="8442" width="9" style="20"/>
    <col min="8443" max="8443" width="7.625" style="20" customWidth="1"/>
    <col min="8444" max="8444" width="22.875" style="20" customWidth="1"/>
    <col min="8445" max="8445" width="11.625" style="20" customWidth="1"/>
    <col min="8446" max="8446" width="6.625" style="20" customWidth="1"/>
    <col min="8447" max="8447" width="11.625" style="20" customWidth="1"/>
    <col min="8448" max="8448" width="6.625" style="20" customWidth="1"/>
    <col min="8449" max="8449" width="12.875" style="20" customWidth="1"/>
    <col min="8450" max="8450" width="10.875" style="20" customWidth="1"/>
    <col min="8451" max="8451" width="8.25" style="20" customWidth="1"/>
    <col min="8452" max="8452" width="11.625" style="20" customWidth="1"/>
    <col min="8453" max="8453" width="6.625" style="20" customWidth="1"/>
    <col min="8454" max="8454" width="14.75" style="20" customWidth="1"/>
    <col min="8455" max="8455" width="5.25" style="20" customWidth="1"/>
    <col min="8456" max="8457" width="7.25" style="20" customWidth="1"/>
    <col min="8458" max="8458" width="9.875" style="20" bestFit="1" customWidth="1"/>
    <col min="8459" max="8698" width="9" style="20"/>
    <col min="8699" max="8699" width="7.625" style="20" customWidth="1"/>
    <col min="8700" max="8700" width="22.875" style="20" customWidth="1"/>
    <col min="8701" max="8701" width="11.625" style="20" customWidth="1"/>
    <col min="8702" max="8702" width="6.625" style="20" customWidth="1"/>
    <col min="8703" max="8703" width="11.625" style="20" customWidth="1"/>
    <col min="8704" max="8704" width="6.625" style="20" customWidth="1"/>
    <col min="8705" max="8705" width="12.875" style="20" customWidth="1"/>
    <col min="8706" max="8706" width="10.875" style="20" customWidth="1"/>
    <col min="8707" max="8707" width="8.25" style="20" customWidth="1"/>
    <col min="8708" max="8708" width="11.625" style="20" customWidth="1"/>
    <col min="8709" max="8709" width="6.625" style="20" customWidth="1"/>
    <col min="8710" max="8710" width="14.75" style="20" customWidth="1"/>
    <col min="8711" max="8711" width="5.25" style="20" customWidth="1"/>
    <col min="8712" max="8713" width="7.25" style="20" customWidth="1"/>
    <col min="8714" max="8714" width="9.875" style="20" bestFit="1" customWidth="1"/>
    <col min="8715" max="8954" width="9" style="20"/>
    <col min="8955" max="8955" width="7.625" style="20" customWidth="1"/>
    <col min="8956" max="8956" width="22.875" style="20" customWidth="1"/>
    <col min="8957" max="8957" width="11.625" style="20" customWidth="1"/>
    <col min="8958" max="8958" width="6.625" style="20" customWidth="1"/>
    <col min="8959" max="8959" width="11.625" style="20" customWidth="1"/>
    <col min="8960" max="8960" width="6.625" style="20" customWidth="1"/>
    <col min="8961" max="8961" width="12.875" style="20" customWidth="1"/>
    <col min="8962" max="8962" width="10.875" style="20" customWidth="1"/>
    <col min="8963" max="8963" width="8.25" style="20" customWidth="1"/>
    <col min="8964" max="8964" width="11.625" style="20" customWidth="1"/>
    <col min="8965" max="8965" width="6.625" style="20" customWidth="1"/>
    <col min="8966" max="8966" width="14.75" style="20" customWidth="1"/>
    <col min="8967" max="8967" width="5.25" style="20" customWidth="1"/>
    <col min="8968" max="8969" width="7.25" style="20" customWidth="1"/>
    <col min="8970" max="8970" width="9.875" style="20" bestFit="1" customWidth="1"/>
    <col min="8971" max="9210" width="9" style="20"/>
    <col min="9211" max="9211" width="7.625" style="20" customWidth="1"/>
    <col min="9212" max="9212" width="22.875" style="20" customWidth="1"/>
    <col min="9213" max="9213" width="11.625" style="20" customWidth="1"/>
    <col min="9214" max="9214" width="6.625" style="20" customWidth="1"/>
    <col min="9215" max="9215" width="11.625" style="20" customWidth="1"/>
    <col min="9216" max="9216" width="6.625" style="20" customWidth="1"/>
    <col min="9217" max="9217" width="12.875" style="20" customWidth="1"/>
    <col min="9218" max="9218" width="10.875" style="20" customWidth="1"/>
    <col min="9219" max="9219" width="8.25" style="20" customWidth="1"/>
    <col min="9220" max="9220" width="11.625" style="20" customWidth="1"/>
    <col min="9221" max="9221" width="6.625" style="20" customWidth="1"/>
    <col min="9222" max="9222" width="14.75" style="20" customWidth="1"/>
    <col min="9223" max="9223" width="5.25" style="20" customWidth="1"/>
    <col min="9224" max="9225" width="7.25" style="20" customWidth="1"/>
    <col min="9226" max="9226" width="9.875" style="20" bestFit="1" customWidth="1"/>
    <col min="9227" max="9466" width="9" style="20"/>
    <col min="9467" max="9467" width="7.625" style="20" customWidth="1"/>
    <col min="9468" max="9468" width="22.875" style="20" customWidth="1"/>
    <col min="9469" max="9469" width="11.625" style="20" customWidth="1"/>
    <col min="9470" max="9470" width="6.625" style="20" customWidth="1"/>
    <col min="9471" max="9471" width="11.625" style="20" customWidth="1"/>
    <col min="9472" max="9472" width="6.625" style="20" customWidth="1"/>
    <col min="9473" max="9473" width="12.875" style="20" customWidth="1"/>
    <col min="9474" max="9474" width="10.875" style="20" customWidth="1"/>
    <col min="9475" max="9475" width="8.25" style="20" customWidth="1"/>
    <col min="9476" max="9476" width="11.625" style="20" customWidth="1"/>
    <col min="9477" max="9477" width="6.625" style="20" customWidth="1"/>
    <col min="9478" max="9478" width="14.75" style="20" customWidth="1"/>
    <col min="9479" max="9479" width="5.25" style="20" customWidth="1"/>
    <col min="9480" max="9481" width="7.25" style="20" customWidth="1"/>
    <col min="9482" max="9482" width="9.875" style="20" bestFit="1" customWidth="1"/>
    <col min="9483" max="9722" width="9" style="20"/>
    <col min="9723" max="9723" width="7.625" style="20" customWidth="1"/>
    <col min="9724" max="9724" width="22.875" style="20" customWidth="1"/>
    <col min="9725" max="9725" width="11.625" style="20" customWidth="1"/>
    <col min="9726" max="9726" width="6.625" style="20" customWidth="1"/>
    <col min="9727" max="9727" width="11.625" style="20" customWidth="1"/>
    <col min="9728" max="9728" width="6.625" style="20" customWidth="1"/>
    <col min="9729" max="9729" width="12.875" style="20" customWidth="1"/>
    <col min="9730" max="9730" width="10.875" style="20" customWidth="1"/>
    <col min="9731" max="9731" width="8.25" style="20" customWidth="1"/>
    <col min="9732" max="9732" width="11.625" style="20" customWidth="1"/>
    <col min="9733" max="9733" width="6.625" style="20" customWidth="1"/>
    <col min="9734" max="9734" width="14.75" style="20" customWidth="1"/>
    <col min="9735" max="9735" width="5.25" style="20" customWidth="1"/>
    <col min="9736" max="9737" width="7.25" style="20" customWidth="1"/>
    <col min="9738" max="9738" width="9.875" style="20" bestFit="1" customWidth="1"/>
    <col min="9739" max="9978" width="9" style="20"/>
    <col min="9979" max="9979" width="7.625" style="20" customWidth="1"/>
    <col min="9980" max="9980" width="22.875" style="20" customWidth="1"/>
    <col min="9981" max="9981" width="11.625" style="20" customWidth="1"/>
    <col min="9982" max="9982" width="6.625" style="20" customWidth="1"/>
    <col min="9983" max="9983" width="11.625" style="20" customWidth="1"/>
    <col min="9984" max="9984" width="6.625" style="20" customWidth="1"/>
    <col min="9985" max="9985" width="12.875" style="20" customWidth="1"/>
    <col min="9986" max="9986" width="10.875" style="20" customWidth="1"/>
    <col min="9987" max="9987" width="8.25" style="20" customWidth="1"/>
    <col min="9988" max="9988" width="11.625" style="20" customWidth="1"/>
    <col min="9989" max="9989" width="6.625" style="20" customWidth="1"/>
    <col min="9990" max="9990" width="14.75" style="20" customWidth="1"/>
    <col min="9991" max="9991" width="5.25" style="20" customWidth="1"/>
    <col min="9992" max="9993" width="7.25" style="20" customWidth="1"/>
    <col min="9994" max="9994" width="9.875" style="20" bestFit="1" customWidth="1"/>
    <col min="9995" max="10234" width="9" style="20"/>
    <col min="10235" max="10235" width="7.625" style="20" customWidth="1"/>
    <col min="10236" max="10236" width="22.875" style="20" customWidth="1"/>
    <col min="10237" max="10237" width="11.625" style="20" customWidth="1"/>
    <col min="10238" max="10238" width="6.625" style="20" customWidth="1"/>
    <col min="10239" max="10239" width="11.625" style="20" customWidth="1"/>
    <col min="10240" max="10240" width="6.625" style="20" customWidth="1"/>
    <col min="10241" max="10241" width="12.875" style="20" customWidth="1"/>
    <col min="10242" max="10242" width="10.875" style="20" customWidth="1"/>
    <col min="10243" max="10243" width="8.25" style="20" customWidth="1"/>
    <col min="10244" max="10244" width="11.625" style="20" customWidth="1"/>
    <col min="10245" max="10245" width="6.625" style="20" customWidth="1"/>
    <col min="10246" max="10246" width="14.75" style="20" customWidth="1"/>
    <col min="10247" max="10247" width="5.25" style="20" customWidth="1"/>
    <col min="10248" max="10249" width="7.25" style="20" customWidth="1"/>
    <col min="10250" max="10250" width="9.875" style="20" bestFit="1" customWidth="1"/>
    <col min="10251" max="10490" width="9" style="20"/>
    <col min="10491" max="10491" width="7.625" style="20" customWidth="1"/>
    <col min="10492" max="10492" width="22.875" style="20" customWidth="1"/>
    <col min="10493" max="10493" width="11.625" style="20" customWidth="1"/>
    <col min="10494" max="10494" width="6.625" style="20" customWidth="1"/>
    <col min="10495" max="10495" width="11.625" style="20" customWidth="1"/>
    <col min="10496" max="10496" width="6.625" style="20" customWidth="1"/>
    <col min="10497" max="10497" width="12.875" style="20" customWidth="1"/>
    <col min="10498" max="10498" width="10.875" style="20" customWidth="1"/>
    <col min="10499" max="10499" width="8.25" style="20" customWidth="1"/>
    <col min="10500" max="10500" width="11.625" style="20" customWidth="1"/>
    <col min="10501" max="10501" width="6.625" style="20" customWidth="1"/>
    <col min="10502" max="10502" width="14.75" style="20" customWidth="1"/>
    <col min="10503" max="10503" width="5.25" style="20" customWidth="1"/>
    <col min="10504" max="10505" width="7.25" style="20" customWidth="1"/>
    <col min="10506" max="10506" width="9.875" style="20" bestFit="1" customWidth="1"/>
    <col min="10507" max="10746" width="9" style="20"/>
    <col min="10747" max="10747" width="7.625" style="20" customWidth="1"/>
    <col min="10748" max="10748" width="22.875" style="20" customWidth="1"/>
    <col min="10749" max="10749" width="11.625" style="20" customWidth="1"/>
    <col min="10750" max="10750" width="6.625" style="20" customWidth="1"/>
    <col min="10751" max="10751" width="11.625" style="20" customWidth="1"/>
    <col min="10752" max="10752" width="6.625" style="20" customWidth="1"/>
    <col min="10753" max="10753" width="12.875" style="20" customWidth="1"/>
    <col min="10754" max="10754" width="10.875" style="20" customWidth="1"/>
    <col min="10755" max="10755" width="8.25" style="20" customWidth="1"/>
    <col min="10756" max="10756" width="11.625" style="20" customWidth="1"/>
    <col min="10757" max="10757" width="6.625" style="20" customWidth="1"/>
    <col min="10758" max="10758" width="14.75" style="20" customWidth="1"/>
    <col min="10759" max="10759" width="5.25" style="20" customWidth="1"/>
    <col min="10760" max="10761" width="7.25" style="20" customWidth="1"/>
    <col min="10762" max="10762" width="9.875" style="20" bestFit="1" customWidth="1"/>
    <col min="10763" max="11002" width="9" style="20"/>
    <col min="11003" max="11003" width="7.625" style="20" customWidth="1"/>
    <col min="11004" max="11004" width="22.875" style="20" customWidth="1"/>
    <col min="11005" max="11005" width="11.625" style="20" customWidth="1"/>
    <col min="11006" max="11006" width="6.625" style="20" customWidth="1"/>
    <col min="11007" max="11007" width="11.625" style="20" customWidth="1"/>
    <col min="11008" max="11008" width="6.625" style="20" customWidth="1"/>
    <col min="11009" max="11009" width="12.875" style="20" customWidth="1"/>
    <col min="11010" max="11010" width="10.875" style="20" customWidth="1"/>
    <col min="11011" max="11011" width="8.25" style="20" customWidth="1"/>
    <col min="11012" max="11012" width="11.625" style="20" customWidth="1"/>
    <col min="11013" max="11013" width="6.625" style="20" customWidth="1"/>
    <col min="11014" max="11014" width="14.75" style="20" customWidth="1"/>
    <col min="11015" max="11015" width="5.25" style="20" customWidth="1"/>
    <col min="11016" max="11017" width="7.25" style="20" customWidth="1"/>
    <col min="11018" max="11018" width="9.875" style="20" bestFit="1" customWidth="1"/>
    <col min="11019" max="11258" width="9" style="20"/>
    <col min="11259" max="11259" width="7.625" style="20" customWidth="1"/>
    <col min="11260" max="11260" width="22.875" style="20" customWidth="1"/>
    <col min="11261" max="11261" width="11.625" style="20" customWidth="1"/>
    <col min="11262" max="11262" width="6.625" style="20" customWidth="1"/>
    <col min="11263" max="11263" width="11.625" style="20" customWidth="1"/>
    <col min="11264" max="11264" width="6.625" style="20" customWidth="1"/>
    <col min="11265" max="11265" width="12.875" style="20" customWidth="1"/>
    <col min="11266" max="11266" width="10.875" style="20" customWidth="1"/>
    <col min="11267" max="11267" width="8.25" style="20" customWidth="1"/>
    <col min="11268" max="11268" width="11.625" style="20" customWidth="1"/>
    <col min="11269" max="11269" width="6.625" style="20" customWidth="1"/>
    <col min="11270" max="11270" width="14.75" style="20" customWidth="1"/>
    <col min="11271" max="11271" width="5.25" style="20" customWidth="1"/>
    <col min="11272" max="11273" width="7.25" style="20" customWidth="1"/>
    <col min="11274" max="11274" width="9.875" style="20" bestFit="1" customWidth="1"/>
    <col min="11275" max="11514" width="9" style="20"/>
    <col min="11515" max="11515" width="7.625" style="20" customWidth="1"/>
    <col min="11516" max="11516" width="22.875" style="20" customWidth="1"/>
    <col min="11517" max="11517" width="11.625" style="20" customWidth="1"/>
    <col min="11518" max="11518" width="6.625" style="20" customWidth="1"/>
    <col min="11519" max="11519" width="11.625" style="20" customWidth="1"/>
    <col min="11520" max="11520" width="6.625" style="20" customWidth="1"/>
    <col min="11521" max="11521" width="12.875" style="20" customWidth="1"/>
    <col min="11522" max="11522" width="10.875" style="20" customWidth="1"/>
    <col min="11523" max="11523" width="8.25" style="20" customWidth="1"/>
    <col min="11524" max="11524" width="11.625" style="20" customWidth="1"/>
    <col min="11525" max="11525" width="6.625" style="20" customWidth="1"/>
    <col min="11526" max="11526" width="14.75" style="20" customWidth="1"/>
    <col min="11527" max="11527" width="5.25" style="20" customWidth="1"/>
    <col min="11528" max="11529" width="7.25" style="20" customWidth="1"/>
    <col min="11530" max="11530" width="9.875" style="20" bestFit="1" customWidth="1"/>
    <col min="11531" max="11770" width="9" style="20"/>
    <col min="11771" max="11771" width="7.625" style="20" customWidth="1"/>
    <col min="11772" max="11772" width="22.875" style="20" customWidth="1"/>
    <col min="11773" max="11773" width="11.625" style="20" customWidth="1"/>
    <col min="11774" max="11774" width="6.625" style="20" customWidth="1"/>
    <col min="11775" max="11775" width="11.625" style="20" customWidth="1"/>
    <col min="11776" max="11776" width="6.625" style="20" customWidth="1"/>
    <col min="11777" max="11777" width="12.875" style="20" customWidth="1"/>
    <col min="11778" max="11778" width="10.875" style="20" customWidth="1"/>
    <col min="11779" max="11779" width="8.25" style="20" customWidth="1"/>
    <col min="11780" max="11780" width="11.625" style="20" customWidth="1"/>
    <col min="11781" max="11781" width="6.625" style="20" customWidth="1"/>
    <col min="11782" max="11782" width="14.75" style="20" customWidth="1"/>
    <col min="11783" max="11783" width="5.25" style="20" customWidth="1"/>
    <col min="11784" max="11785" width="7.25" style="20" customWidth="1"/>
    <col min="11786" max="11786" width="9.875" style="20" bestFit="1" customWidth="1"/>
    <col min="11787" max="12026" width="9" style="20"/>
    <col min="12027" max="12027" width="7.625" style="20" customWidth="1"/>
    <col min="12028" max="12028" width="22.875" style="20" customWidth="1"/>
    <col min="12029" max="12029" width="11.625" style="20" customWidth="1"/>
    <col min="12030" max="12030" width="6.625" style="20" customWidth="1"/>
    <col min="12031" max="12031" width="11.625" style="20" customWidth="1"/>
    <col min="12032" max="12032" width="6.625" style="20" customWidth="1"/>
    <col min="12033" max="12033" width="12.875" style="20" customWidth="1"/>
    <col min="12034" max="12034" width="10.875" style="20" customWidth="1"/>
    <col min="12035" max="12035" width="8.25" style="20" customWidth="1"/>
    <col min="12036" max="12036" width="11.625" style="20" customWidth="1"/>
    <col min="12037" max="12037" width="6.625" style="20" customWidth="1"/>
    <col min="12038" max="12038" width="14.75" style="20" customWidth="1"/>
    <col min="12039" max="12039" width="5.25" style="20" customWidth="1"/>
    <col min="12040" max="12041" width="7.25" style="20" customWidth="1"/>
    <col min="12042" max="12042" width="9.875" style="20" bestFit="1" customWidth="1"/>
    <col min="12043" max="12282" width="9" style="20"/>
    <col min="12283" max="12283" width="7.625" style="20" customWidth="1"/>
    <col min="12284" max="12284" width="22.875" style="20" customWidth="1"/>
    <col min="12285" max="12285" width="11.625" style="20" customWidth="1"/>
    <col min="12286" max="12286" width="6.625" style="20" customWidth="1"/>
    <col min="12287" max="12287" width="11.625" style="20" customWidth="1"/>
    <col min="12288" max="12288" width="6.625" style="20" customWidth="1"/>
    <col min="12289" max="12289" width="12.875" style="20" customWidth="1"/>
    <col min="12290" max="12290" width="10.875" style="20" customWidth="1"/>
    <col min="12291" max="12291" width="8.25" style="20" customWidth="1"/>
    <col min="12292" max="12292" width="11.625" style="20" customWidth="1"/>
    <col min="12293" max="12293" width="6.625" style="20" customWidth="1"/>
    <col min="12294" max="12294" width="14.75" style="20" customWidth="1"/>
    <col min="12295" max="12295" width="5.25" style="20" customWidth="1"/>
    <col min="12296" max="12297" width="7.25" style="20" customWidth="1"/>
    <col min="12298" max="12298" width="9.875" style="20" bestFit="1" customWidth="1"/>
    <col min="12299" max="12538" width="9" style="20"/>
    <col min="12539" max="12539" width="7.625" style="20" customWidth="1"/>
    <col min="12540" max="12540" width="22.875" style="20" customWidth="1"/>
    <col min="12541" max="12541" width="11.625" style="20" customWidth="1"/>
    <col min="12542" max="12542" width="6.625" style="20" customWidth="1"/>
    <col min="12543" max="12543" width="11.625" style="20" customWidth="1"/>
    <col min="12544" max="12544" width="6.625" style="20" customWidth="1"/>
    <col min="12545" max="12545" width="12.875" style="20" customWidth="1"/>
    <col min="12546" max="12546" width="10.875" style="20" customWidth="1"/>
    <col min="12547" max="12547" width="8.25" style="20" customWidth="1"/>
    <col min="12548" max="12548" width="11.625" style="20" customWidth="1"/>
    <col min="12549" max="12549" width="6.625" style="20" customWidth="1"/>
    <col min="12550" max="12550" width="14.75" style="20" customWidth="1"/>
    <col min="12551" max="12551" width="5.25" style="20" customWidth="1"/>
    <col min="12552" max="12553" width="7.25" style="20" customWidth="1"/>
    <col min="12554" max="12554" width="9.875" style="20" bestFit="1" customWidth="1"/>
    <col min="12555" max="12794" width="9" style="20"/>
    <col min="12795" max="12795" width="7.625" style="20" customWidth="1"/>
    <col min="12796" max="12796" width="22.875" style="20" customWidth="1"/>
    <col min="12797" max="12797" width="11.625" style="20" customWidth="1"/>
    <col min="12798" max="12798" width="6.625" style="20" customWidth="1"/>
    <col min="12799" max="12799" width="11.625" style="20" customWidth="1"/>
    <col min="12800" max="12800" width="6.625" style="20" customWidth="1"/>
    <col min="12801" max="12801" width="12.875" style="20" customWidth="1"/>
    <col min="12802" max="12802" width="10.875" style="20" customWidth="1"/>
    <col min="12803" max="12803" width="8.25" style="20" customWidth="1"/>
    <col min="12804" max="12804" width="11.625" style="20" customWidth="1"/>
    <col min="12805" max="12805" width="6.625" style="20" customWidth="1"/>
    <col min="12806" max="12806" width="14.75" style="20" customWidth="1"/>
    <col min="12807" max="12807" width="5.25" style="20" customWidth="1"/>
    <col min="12808" max="12809" width="7.25" style="20" customWidth="1"/>
    <col min="12810" max="12810" width="9.875" style="20" bestFit="1" customWidth="1"/>
    <col min="12811" max="13050" width="9" style="20"/>
    <col min="13051" max="13051" width="7.625" style="20" customWidth="1"/>
    <col min="13052" max="13052" width="22.875" style="20" customWidth="1"/>
    <col min="13053" max="13053" width="11.625" style="20" customWidth="1"/>
    <col min="13054" max="13054" width="6.625" style="20" customWidth="1"/>
    <col min="13055" max="13055" width="11.625" style="20" customWidth="1"/>
    <col min="13056" max="13056" width="6.625" style="20" customWidth="1"/>
    <col min="13057" max="13057" width="12.875" style="20" customWidth="1"/>
    <col min="13058" max="13058" width="10.875" style="20" customWidth="1"/>
    <col min="13059" max="13059" width="8.25" style="20" customWidth="1"/>
    <col min="13060" max="13060" width="11.625" style="20" customWidth="1"/>
    <col min="13061" max="13061" width="6.625" style="20" customWidth="1"/>
    <col min="13062" max="13062" width="14.75" style="20" customWidth="1"/>
    <col min="13063" max="13063" width="5.25" style="20" customWidth="1"/>
    <col min="13064" max="13065" width="7.25" style="20" customWidth="1"/>
    <col min="13066" max="13066" width="9.875" style="20" bestFit="1" customWidth="1"/>
    <col min="13067" max="13306" width="9" style="20"/>
    <col min="13307" max="13307" width="7.625" style="20" customWidth="1"/>
    <col min="13308" max="13308" width="22.875" style="20" customWidth="1"/>
    <col min="13309" max="13309" width="11.625" style="20" customWidth="1"/>
    <col min="13310" max="13310" width="6.625" style="20" customWidth="1"/>
    <col min="13311" max="13311" width="11.625" style="20" customWidth="1"/>
    <col min="13312" max="13312" width="6.625" style="20" customWidth="1"/>
    <col min="13313" max="13313" width="12.875" style="20" customWidth="1"/>
    <col min="13314" max="13314" width="10.875" style="20" customWidth="1"/>
    <col min="13315" max="13315" width="8.25" style="20" customWidth="1"/>
    <col min="13316" max="13316" width="11.625" style="20" customWidth="1"/>
    <col min="13317" max="13317" width="6.625" style="20" customWidth="1"/>
    <col min="13318" max="13318" width="14.75" style="20" customWidth="1"/>
    <col min="13319" max="13319" width="5.25" style="20" customWidth="1"/>
    <col min="13320" max="13321" width="7.25" style="20" customWidth="1"/>
    <col min="13322" max="13322" width="9.875" style="20" bestFit="1" customWidth="1"/>
    <col min="13323" max="13562" width="9" style="20"/>
    <col min="13563" max="13563" width="7.625" style="20" customWidth="1"/>
    <col min="13564" max="13564" width="22.875" style="20" customWidth="1"/>
    <col min="13565" max="13565" width="11.625" style="20" customWidth="1"/>
    <col min="13566" max="13566" width="6.625" style="20" customWidth="1"/>
    <col min="13567" max="13567" width="11.625" style="20" customWidth="1"/>
    <col min="13568" max="13568" width="6.625" style="20" customWidth="1"/>
    <col min="13569" max="13569" width="12.875" style="20" customWidth="1"/>
    <col min="13570" max="13570" width="10.875" style="20" customWidth="1"/>
    <col min="13571" max="13571" width="8.25" style="20" customWidth="1"/>
    <col min="13572" max="13572" width="11.625" style="20" customWidth="1"/>
    <col min="13573" max="13573" width="6.625" style="20" customWidth="1"/>
    <col min="13574" max="13574" width="14.75" style="20" customWidth="1"/>
    <col min="13575" max="13575" width="5.25" style="20" customWidth="1"/>
    <col min="13576" max="13577" width="7.25" style="20" customWidth="1"/>
    <col min="13578" max="13578" width="9.875" style="20" bestFit="1" customWidth="1"/>
    <col min="13579" max="13818" width="9" style="20"/>
    <col min="13819" max="13819" width="7.625" style="20" customWidth="1"/>
    <col min="13820" max="13820" width="22.875" style="20" customWidth="1"/>
    <col min="13821" max="13821" width="11.625" style="20" customWidth="1"/>
    <col min="13822" max="13822" width="6.625" style="20" customWidth="1"/>
    <col min="13823" max="13823" width="11.625" style="20" customWidth="1"/>
    <col min="13824" max="13824" width="6.625" style="20" customWidth="1"/>
    <col min="13825" max="13825" width="12.875" style="20" customWidth="1"/>
    <col min="13826" max="13826" width="10.875" style="20" customWidth="1"/>
    <col min="13827" max="13827" width="8.25" style="20" customWidth="1"/>
    <col min="13828" max="13828" width="11.625" style="20" customWidth="1"/>
    <col min="13829" max="13829" width="6.625" style="20" customWidth="1"/>
    <col min="13830" max="13830" width="14.75" style="20" customWidth="1"/>
    <col min="13831" max="13831" width="5.25" style="20" customWidth="1"/>
    <col min="13832" max="13833" width="7.25" style="20" customWidth="1"/>
    <col min="13834" max="13834" width="9.875" style="20" bestFit="1" customWidth="1"/>
    <col min="13835" max="14074" width="9" style="20"/>
    <col min="14075" max="14075" width="7.625" style="20" customWidth="1"/>
    <col min="14076" max="14076" width="22.875" style="20" customWidth="1"/>
    <col min="14077" max="14077" width="11.625" style="20" customWidth="1"/>
    <col min="14078" max="14078" width="6.625" style="20" customWidth="1"/>
    <col min="14079" max="14079" width="11.625" style="20" customWidth="1"/>
    <col min="14080" max="14080" width="6.625" style="20" customWidth="1"/>
    <col min="14081" max="14081" width="12.875" style="20" customWidth="1"/>
    <col min="14082" max="14082" width="10.875" style="20" customWidth="1"/>
    <col min="14083" max="14083" width="8.25" style="20" customWidth="1"/>
    <col min="14084" max="14084" width="11.625" style="20" customWidth="1"/>
    <col min="14085" max="14085" width="6.625" style="20" customWidth="1"/>
    <col min="14086" max="14086" width="14.75" style="20" customWidth="1"/>
    <col min="14087" max="14087" width="5.25" style="20" customWidth="1"/>
    <col min="14088" max="14089" width="7.25" style="20" customWidth="1"/>
    <col min="14090" max="14090" width="9.875" style="20" bestFit="1" customWidth="1"/>
    <col min="14091" max="14330" width="9" style="20"/>
    <col min="14331" max="14331" width="7.625" style="20" customWidth="1"/>
    <col min="14332" max="14332" width="22.875" style="20" customWidth="1"/>
    <col min="14333" max="14333" width="11.625" style="20" customWidth="1"/>
    <col min="14334" max="14334" width="6.625" style="20" customWidth="1"/>
    <col min="14335" max="14335" width="11.625" style="20" customWidth="1"/>
    <col min="14336" max="14336" width="6.625" style="20" customWidth="1"/>
    <col min="14337" max="14337" width="12.875" style="20" customWidth="1"/>
    <col min="14338" max="14338" width="10.875" style="20" customWidth="1"/>
    <col min="14339" max="14339" width="8.25" style="20" customWidth="1"/>
    <col min="14340" max="14340" width="11.625" style="20" customWidth="1"/>
    <col min="14341" max="14341" width="6.625" style="20" customWidth="1"/>
    <col min="14342" max="14342" width="14.75" style="20" customWidth="1"/>
    <col min="14343" max="14343" width="5.25" style="20" customWidth="1"/>
    <col min="14344" max="14345" width="7.25" style="20" customWidth="1"/>
    <col min="14346" max="14346" width="9.875" style="20" bestFit="1" customWidth="1"/>
    <col min="14347" max="14586" width="9" style="20"/>
    <col min="14587" max="14587" width="7.625" style="20" customWidth="1"/>
    <col min="14588" max="14588" width="22.875" style="20" customWidth="1"/>
    <col min="14589" max="14589" width="11.625" style="20" customWidth="1"/>
    <col min="14590" max="14590" width="6.625" style="20" customWidth="1"/>
    <col min="14591" max="14591" width="11.625" style="20" customWidth="1"/>
    <col min="14592" max="14592" width="6.625" style="20" customWidth="1"/>
    <col min="14593" max="14593" width="12.875" style="20" customWidth="1"/>
    <col min="14594" max="14594" width="10.875" style="20" customWidth="1"/>
    <col min="14595" max="14595" width="8.25" style="20" customWidth="1"/>
    <col min="14596" max="14596" width="11.625" style="20" customWidth="1"/>
    <col min="14597" max="14597" width="6.625" style="20" customWidth="1"/>
    <col min="14598" max="14598" width="14.75" style="20" customWidth="1"/>
    <col min="14599" max="14599" width="5.25" style="20" customWidth="1"/>
    <col min="14600" max="14601" width="7.25" style="20" customWidth="1"/>
    <col min="14602" max="14602" width="9.875" style="20" bestFit="1" customWidth="1"/>
    <col min="14603" max="14842" width="9" style="20"/>
    <col min="14843" max="14843" width="7.625" style="20" customWidth="1"/>
    <col min="14844" max="14844" width="22.875" style="20" customWidth="1"/>
    <col min="14845" max="14845" width="11.625" style="20" customWidth="1"/>
    <col min="14846" max="14846" width="6.625" style="20" customWidth="1"/>
    <col min="14847" max="14847" width="11.625" style="20" customWidth="1"/>
    <col min="14848" max="14848" width="6.625" style="20" customWidth="1"/>
    <col min="14849" max="14849" width="12.875" style="20" customWidth="1"/>
    <col min="14850" max="14850" width="10.875" style="20" customWidth="1"/>
    <col min="14851" max="14851" width="8.25" style="20" customWidth="1"/>
    <col min="14852" max="14852" width="11.625" style="20" customWidth="1"/>
    <col min="14853" max="14853" width="6.625" style="20" customWidth="1"/>
    <col min="14854" max="14854" width="14.75" style="20" customWidth="1"/>
    <col min="14855" max="14855" width="5.25" style="20" customWidth="1"/>
    <col min="14856" max="14857" width="7.25" style="20" customWidth="1"/>
    <col min="14858" max="14858" width="9.875" style="20" bestFit="1" customWidth="1"/>
    <col min="14859" max="15098" width="9" style="20"/>
    <col min="15099" max="15099" width="7.625" style="20" customWidth="1"/>
    <col min="15100" max="15100" width="22.875" style="20" customWidth="1"/>
    <col min="15101" max="15101" width="11.625" style="20" customWidth="1"/>
    <col min="15102" max="15102" width="6.625" style="20" customWidth="1"/>
    <col min="15103" max="15103" width="11.625" style="20" customWidth="1"/>
    <col min="15104" max="15104" width="6.625" style="20" customWidth="1"/>
    <col min="15105" max="15105" width="12.875" style="20" customWidth="1"/>
    <col min="15106" max="15106" width="10.875" style="20" customWidth="1"/>
    <col min="15107" max="15107" width="8.25" style="20" customWidth="1"/>
    <col min="15108" max="15108" width="11.625" style="20" customWidth="1"/>
    <col min="15109" max="15109" width="6.625" style="20" customWidth="1"/>
    <col min="15110" max="15110" width="14.75" style="20" customWidth="1"/>
    <col min="15111" max="15111" width="5.25" style="20" customWidth="1"/>
    <col min="15112" max="15113" width="7.25" style="20" customWidth="1"/>
    <col min="15114" max="15114" width="9.875" style="20" bestFit="1" customWidth="1"/>
    <col min="15115" max="15354" width="9" style="20"/>
    <col min="15355" max="15355" width="7.625" style="20" customWidth="1"/>
    <col min="15356" max="15356" width="22.875" style="20" customWidth="1"/>
    <col min="15357" max="15357" width="11.625" style="20" customWidth="1"/>
    <col min="15358" max="15358" width="6.625" style="20" customWidth="1"/>
    <col min="15359" max="15359" width="11.625" style="20" customWidth="1"/>
    <col min="15360" max="15360" width="6.625" style="20" customWidth="1"/>
    <col min="15361" max="15361" width="12.875" style="20" customWidth="1"/>
    <col min="15362" max="15362" width="10.875" style="20" customWidth="1"/>
    <col min="15363" max="15363" width="8.25" style="20" customWidth="1"/>
    <col min="15364" max="15364" width="11.625" style="20" customWidth="1"/>
    <col min="15365" max="15365" width="6.625" style="20" customWidth="1"/>
    <col min="15366" max="15366" width="14.75" style="20" customWidth="1"/>
    <col min="15367" max="15367" width="5.25" style="20" customWidth="1"/>
    <col min="15368" max="15369" width="7.25" style="20" customWidth="1"/>
    <col min="15370" max="15370" width="9.875" style="20" bestFit="1" customWidth="1"/>
    <col min="15371" max="15610" width="9" style="20"/>
    <col min="15611" max="15611" width="7.625" style="20" customWidth="1"/>
    <col min="15612" max="15612" width="22.875" style="20" customWidth="1"/>
    <col min="15613" max="15613" width="11.625" style="20" customWidth="1"/>
    <col min="15614" max="15614" width="6.625" style="20" customWidth="1"/>
    <col min="15615" max="15615" width="11.625" style="20" customWidth="1"/>
    <col min="15616" max="15616" width="6.625" style="20" customWidth="1"/>
    <col min="15617" max="15617" width="12.875" style="20" customWidth="1"/>
    <col min="15618" max="15618" width="10.875" style="20" customWidth="1"/>
    <col min="15619" max="15619" width="8.25" style="20" customWidth="1"/>
    <col min="15620" max="15620" width="11.625" style="20" customWidth="1"/>
    <col min="15621" max="15621" width="6.625" style="20" customWidth="1"/>
    <col min="15622" max="15622" width="14.75" style="20" customWidth="1"/>
    <col min="15623" max="15623" width="5.25" style="20" customWidth="1"/>
    <col min="15624" max="15625" width="7.25" style="20" customWidth="1"/>
    <col min="15626" max="15626" width="9.875" style="20" bestFit="1" customWidth="1"/>
    <col min="15627" max="15866" width="9" style="20"/>
    <col min="15867" max="15867" width="7.625" style="20" customWidth="1"/>
    <col min="15868" max="15868" width="22.875" style="20" customWidth="1"/>
    <col min="15869" max="15869" width="11.625" style="20" customWidth="1"/>
    <col min="15870" max="15870" width="6.625" style="20" customWidth="1"/>
    <col min="15871" max="15871" width="11.625" style="20" customWidth="1"/>
    <col min="15872" max="15872" width="6.625" style="20" customWidth="1"/>
    <col min="15873" max="15873" width="12.875" style="20" customWidth="1"/>
    <col min="15874" max="15874" width="10.875" style="20" customWidth="1"/>
    <col min="15875" max="15875" width="8.25" style="20" customWidth="1"/>
    <col min="15876" max="15876" width="11.625" style="20" customWidth="1"/>
    <col min="15877" max="15877" width="6.625" style="20" customWidth="1"/>
    <col min="15878" max="15878" width="14.75" style="20" customWidth="1"/>
    <col min="15879" max="15879" width="5.25" style="20" customWidth="1"/>
    <col min="15880" max="15881" width="7.25" style="20" customWidth="1"/>
    <col min="15882" max="15882" width="9.875" style="20" bestFit="1" customWidth="1"/>
    <col min="15883" max="16122" width="9" style="20"/>
    <col min="16123" max="16123" width="7.625" style="20" customWidth="1"/>
    <col min="16124" max="16124" width="22.875" style="20" customWidth="1"/>
    <col min="16125" max="16125" width="11.625" style="20" customWidth="1"/>
    <col min="16126" max="16126" width="6.625" style="20" customWidth="1"/>
    <col min="16127" max="16127" width="11.625" style="20" customWidth="1"/>
    <col min="16128" max="16128" width="6.625" style="20" customWidth="1"/>
    <col min="16129" max="16129" width="12.875" style="20" customWidth="1"/>
    <col min="16130" max="16130" width="10.875" style="20" customWidth="1"/>
    <col min="16131" max="16131" width="8.25" style="20" customWidth="1"/>
    <col min="16132" max="16132" width="11.625" style="20" customWidth="1"/>
    <col min="16133" max="16133" width="6.625" style="20" customWidth="1"/>
    <col min="16134" max="16134" width="14.75" style="20" customWidth="1"/>
    <col min="16135" max="16135" width="5.25" style="20" customWidth="1"/>
    <col min="16136" max="16137" width="7.25" style="20" customWidth="1"/>
    <col min="16138" max="16138" width="9.875" style="20" bestFit="1" customWidth="1"/>
    <col min="16139" max="16384" width="9" style="20"/>
  </cols>
  <sheetData>
    <row r="1" spans="1:10" x14ac:dyDescent="0.3">
      <c r="A1" s="1337"/>
      <c r="B1" s="1337"/>
      <c r="C1" s="1337"/>
      <c r="D1" s="1337"/>
      <c r="E1" s="1337"/>
      <c r="F1" s="1337"/>
      <c r="G1" s="1337"/>
      <c r="H1" s="1337"/>
      <c r="I1" s="1355" t="s">
        <v>161</v>
      </c>
      <c r="J1" s="1337"/>
    </row>
    <row r="2" spans="1:10" x14ac:dyDescent="0.3">
      <c r="A2" s="1382" t="s">
        <v>2576</v>
      </c>
      <c r="B2" s="1382"/>
      <c r="C2" s="1382"/>
      <c r="D2" s="1382"/>
      <c r="E2" s="1382"/>
      <c r="F2" s="1382"/>
      <c r="G2" s="1382"/>
      <c r="H2" s="1382"/>
      <c r="I2" s="1382"/>
      <c r="J2" s="1337"/>
    </row>
    <row r="3" spans="1:10" x14ac:dyDescent="0.3">
      <c r="A3" s="1382" t="s">
        <v>970</v>
      </c>
      <c r="B3" s="1382"/>
      <c r="C3" s="1382"/>
      <c r="D3" s="1382"/>
      <c r="E3" s="1382"/>
      <c r="F3" s="1382"/>
      <c r="G3" s="1382"/>
      <c r="H3" s="1382"/>
      <c r="I3" s="1382"/>
      <c r="J3" s="1337"/>
    </row>
    <row r="4" spans="1:10" ht="12.2" customHeight="1" x14ac:dyDescent="0.3">
      <c r="A4" s="1337"/>
      <c r="B4" s="1337"/>
      <c r="C4" s="1337"/>
      <c r="D4" s="1337"/>
      <c r="E4" s="1337"/>
      <c r="F4" s="1337"/>
      <c r="G4" s="1337"/>
      <c r="H4" s="1337"/>
      <c r="I4" s="1337"/>
      <c r="J4" s="1337"/>
    </row>
    <row r="5" spans="1:10" s="19" customFormat="1" ht="63" customHeight="1" x14ac:dyDescent="0.2">
      <c r="A5" s="1338" t="s">
        <v>0</v>
      </c>
      <c r="B5" s="1338" t="s">
        <v>15</v>
      </c>
      <c r="C5" s="1359" t="s">
        <v>16</v>
      </c>
      <c r="D5" s="1359" t="s">
        <v>2</v>
      </c>
      <c r="E5" s="1352" t="s">
        <v>17</v>
      </c>
      <c r="F5" s="1339" t="s">
        <v>4</v>
      </c>
      <c r="G5" s="1339" t="s">
        <v>25</v>
      </c>
      <c r="H5" s="1369" t="s">
        <v>6</v>
      </c>
      <c r="I5" s="1339" t="s">
        <v>156</v>
      </c>
      <c r="J5" s="1340"/>
    </row>
    <row r="6" spans="1:10" ht="21.75" customHeight="1" x14ac:dyDescent="0.3">
      <c r="A6" s="1356">
        <v>1</v>
      </c>
      <c r="B6" s="1341" t="s">
        <v>284</v>
      </c>
      <c r="C6" s="1360">
        <v>4091.15</v>
      </c>
      <c r="D6" s="1360">
        <v>4091.15</v>
      </c>
      <c r="E6" s="1361" t="s">
        <v>40</v>
      </c>
      <c r="F6" s="1342" t="s">
        <v>237</v>
      </c>
      <c r="G6" s="1342" t="s">
        <v>237</v>
      </c>
      <c r="H6" s="1370" t="s">
        <v>157</v>
      </c>
      <c r="I6" s="1343" t="s">
        <v>971</v>
      </c>
      <c r="J6" s="1344"/>
    </row>
    <row r="7" spans="1:10" x14ac:dyDescent="0.3">
      <c r="A7" s="1357"/>
      <c r="B7" s="1345"/>
      <c r="C7" s="1362"/>
      <c r="D7" s="1362"/>
      <c r="E7" s="1353"/>
      <c r="F7" s="1372"/>
      <c r="G7" s="1372"/>
      <c r="H7" s="1368" t="s">
        <v>158</v>
      </c>
      <c r="I7" s="1347" t="s">
        <v>167</v>
      </c>
      <c r="J7" s="1337"/>
    </row>
    <row r="8" spans="1:10" x14ac:dyDescent="0.3">
      <c r="A8" s="1357"/>
      <c r="B8" s="1345"/>
      <c r="C8" s="1362"/>
      <c r="D8" s="1362"/>
      <c r="E8" s="1353"/>
      <c r="F8" s="1372"/>
      <c r="G8" s="1372"/>
      <c r="H8" s="1368" t="s">
        <v>159</v>
      </c>
      <c r="I8" s="1343"/>
      <c r="J8" s="1337"/>
    </row>
    <row r="9" spans="1:10" ht="21.2" customHeight="1" x14ac:dyDescent="0.3">
      <c r="A9" s="1357"/>
      <c r="B9" s="1345"/>
      <c r="C9" s="1362"/>
      <c r="D9" s="1362"/>
      <c r="E9" s="1353"/>
      <c r="F9" s="1372" t="s">
        <v>42</v>
      </c>
      <c r="G9" s="1373" t="s">
        <v>9</v>
      </c>
      <c r="H9" s="1368" t="s">
        <v>84</v>
      </c>
      <c r="I9" s="1348" t="s">
        <v>160</v>
      </c>
      <c r="J9" s="1337"/>
    </row>
    <row r="10" spans="1:10" ht="21.2" customHeight="1" x14ac:dyDescent="0.3">
      <c r="A10" s="1358"/>
      <c r="B10" s="1349"/>
      <c r="C10" s="1363"/>
      <c r="D10" s="1363"/>
      <c r="E10" s="1354"/>
      <c r="F10" s="1374">
        <v>4091.15</v>
      </c>
      <c r="G10" s="1374">
        <v>4091.15</v>
      </c>
      <c r="H10" s="1371"/>
      <c r="I10" s="1351" t="s">
        <v>2430</v>
      </c>
      <c r="J10" s="1337"/>
    </row>
    <row r="11" spans="1:10" ht="21.2" customHeight="1" x14ac:dyDescent="0.3">
      <c r="A11" s="1356">
        <v>2</v>
      </c>
      <c r="B11" s="1341" t="s">
        <v>32</v>
      </c>
      <c r="C11" s="1360">
        <v>4500</v>
      </c>
      <c r="D11" s="1360">
        <v>4500</v>
      </c>
      <c r="E11" s="1342" t="s">
        <v>40</v>
      </c>
      <c r="F11" s="1361" t="s">
        <v>972</v>
      </c>
      <c r="G11" s="1361" t="s">
        <v>972</v>
      </c>
      <c r="H11" s="1342" t="s">
        <v>157</v>
      </c>
      <c r="I11" s="1343" t="s">
        <v>971</v>
      </c>
      <c r="J11" s="1337"/>
    </row>
    <row r="12" spans="1:10" x14ac:dyDescent="0.3">
      <c r="A12" s="1357"/>
      <c r="B12" s="1345"/>
      <c r="C12" s="1362"/>
      <c r="D12" s="1362"/>
      <c r="E12" s="1346"/>
      <c r="F12" s="1372"/>
      <c r="G12" s="1372"/>
      <c r="H12" s="1346" t="s">
        <v>158</v>
      </c>
      <c r="I12" s="1347" t="s">
        <v>167</v>
      </c>
      <c r="J12" s="1337"/>
    </row>
    <row r="13" spans="1:10" x14ac:dyDescent="0.3">
      <c r="A13" s="1357"/>
      <c r="B13" s="1345"/>
      <c r="C13" s="1362"/>
      <c r="D13" s="1362"/>
      <c r="E13" s="1346"/>
      <c r="F13" s="1372"/>
      <c r="G13" s="1372"/>
      <c r="H13" s="1346" t="s">
        <v>159</v>
      </c>
      <c r="I13" s="1343"/>
      <c r="J13" s="1337"/>
    </row>
    <row r="14" spans="1:10" ht="21.2" customHeight="1" x14ac:dyDescent="0.3">
      <c r="A14" s="1357"/>
      <c r="B14" s="1345"/>
      <c r="C14" s="1362"/>
      <c r="D14" s="1362"/>
      <c r="E14" s="1346"/>
      <c r="F14" s="1372" t="s">
        <v>42</v>
      </c>
      <c r="G14" s="1373" t="s">
        <v>9</v>
      </c>
      <c r="H14" s="1346" t="s">
        <v>84</v>
      </c>
      <c r="I14" s="1348" t="s">
        <v>160</v>
      </c>
      <c r="J14" s="1337"/>
    </row>
    <row r="15" spans="1:10" ht="21.2" customHeight="1" x14ac:dyDescent="0.3">
      <c r="A15" s="1358"/>
      <c r="B15" s="1349"/>
      <c r="C15" s="1363"/>
      <c r="D15" s="1363"/>
      <c r="E15" s="1350"/>
      <c r="F15" s="1374">
        <v>4500</v>
      </c>
      <c r="G15" s="1374">
        <v>4500</v>
      </c>
      <c r="H15" s="1350"/>
      <c r="I15" s="1351" t="s">
        <v>2430</v>
      </c>
      <c r="J15" s="1337"/>
    </row>
    <row r="16" spans="1:10" ht="21.2" customHeight="1" x14ac:dyDescent="0.3">
      <c r="A16" s="1356">
        <v>3</v>
      </c>
      <c r="B16" s="1375" t="s">
        <v>79</v>
      </c>
      <c r="C16" s="1360">
        <v>2320</v>
      </c>
      <c r="D16" s="1360">
        <v>2320</v>
      </c>
      <c r="E16" s="1342" t="s">
        <v>40</v>
      </c>
      <c r="F16" s="1361" t="s">
        <v>238</v>
      </c>
      <c r="G16" s="1361" t="s">
        <v>238</v>
      </c>
      <c r="H16" s="1342" t="s">
        <v>157</v>
      </c>
      <c r="I16" s="1343" t="s">
        <v>971</v>
      </c>
      <c r="J16" s="1365"/>
    </row>
    <row r="17" spans="1:10" x14ac:dyDescent="0.3">
      <c r="A17" s="1357"/>
      <c r="B17" s="1345"/>
      <c r="C17" s="1362"/>
      <c r="D17" s="1362"/>
      <c r="E17" s="1346"/>
      <c r="F17" s="1372"/>
      <c r="G17" s="1372"/>
      <c r="H17" s="1346" t="s">
        <v>158</v>
      </c>
      <c r="I17" s="1347" t="s">
        <v>167</v>
      </c>
      <c r="J17" s="1290"/>
    </row>
    <row r="18" spans="1:10" x14ac:dyDescent="0.3">
      <c r="A18" s="1357"/>
      <c r="B18" s="1345"/>
      <c r="C18" s="1362"/>
      <c r="D18" s="1362"/>
      <c r="E18" s="1346"/>
      <c r="F18" s="1372"/>
      <c r="G18" s="1372"/>
      <c r="H18" s="1346" t="s">
        <v>159</v>
      </c>
      <c r="I18" s="1343"/>
      <c r="J18" s="1290"/>
    </row>
    <row r="19" spans="1:10" ht="21.2" customHeight="1" x14ac:dyDescent="0.3">
      <c r="A19" s="1357"/>
      <c r="B19" s="1345"/>
      <c r="C19" s="1362"/>
      <c r="D19" s="1362"/>
      <c r="E19" s="1346"/>
      <c r="F19" s="1372" t="s">
        <v>42</v>
      </c>
      <c r="G19" s="1373" t="s">
        <v>9</v>
      </c>
      <c r="H19" s="1346" t="s">
        <v>84</v>
      </c>
      <c r="I19" s="1348" t="s">
        <v>160</v>
      </c>
      <c r="J19" s="1290"/>
    </row>
    <row r="20" spans="1:10" ht="21.2" customHeight="1" x14ac:dyDescent="0.3">
      <c r="A20" s="1358"/>
      <c r="B20" s="1349"/>
      <c r="C20" s="1363"/>
      <c r="D20" s="1363"/>
      <c r="E20" s="1350"/>
      <c r="F20" s="1374">
        <v>2320</v>
      </c>
      <c r="G20" s="1374">
        <v>2320</v>
      </c>
      <c r="H20" s="1350"/>
      <c r="I20" s="1351" t="s">
        <v>2437</v>
      </c>
      <c r="J20" s="1290"/>
    </row>
    <row r="21" spans="1:10" ht="21.2" customHeight="1" x14ac:dyDescent="0.3">
      <c r="A21" s="1356">
        <v>4</v>
      </c>
      <c r="B21" s="1364" t="s">
        <v>1564</v>
      </c>
      <c r="C21" s="1360">
        <v>280</v>
      </c>
      <c r="D21" s="1360">
        <v>280</v>
      </c>
      <c r="E21" s="1342" t="s">
        <v>40</v>
      </c>
      <c r="F21" s="1361" t="s">
        <v>2566</v>
      </c>
      <c r="G21" s="1361" t="s">
        <v>2566</v>
      </c>
      <c r="H21" s="1342" t="s">
        <v>157</v>
      </c>
      <c r="I21" s="1343" t="s">
        <v>971</v>
      </c>
      <c r="J21" s="1290"/>
    </row>
    <row r="22" spans="1:10" x14ac:dyDescent="0.3">
      <c r="A22" s="1357"/>
      <c r="B22" s="1345"/>
      <c r="C22" s="1362"/>
      <c r="D22" s="1362"/>
      <c r="E22" s="1346"/>
      <c r="F22" s="1372"/>
      <c r="G22" s="1372"/>
      <c r="H22" s="1346" t="s">
        <v>158</v>
      </c>
      <c r="I22" s="1347" t="s">
        <v>167</v>
      </c>
      <c r="J22" s="1290"/>
    </row>
    <row r="23" spans="1:10" x14ac:dyDescent="0.3">
      <c r="A23" s="1357"/>
      <c r="B23" s="1345"/>
      <c r="C23" s="1362"/>
      <c r="D23" s="1362"/>
      <c r="E23" s="1346"/>
      <c r="F23" s="1372"/>
      <c r="G23" s="1372"/>
      <c r="H23" s="1346" t="s">
        <v>159</v>
      </c>
      <c r="I23" s="1343"/>
      <c r="J23" s="1290"/>
    </row>
    <row r="24" spans="1:10" ht="21.2" customHeight="1" x14ac:dyDescent="0.3">
      <c r="A24" s="1357"/>
      <c r="B24" s="1345"/>
      <c r="C24" s="1362"/>
      <c r="D24" s="1362"/>
      <c r="E24" s="1346"/>
      <c r="F24" s="1372" t="s">
        <v>42</v>
      </c>
      <c r="G24" s="1373" t="s">
        <v>9</v>
      </c>
      <c r="H24" s="1346" t="s">
        <v>84</v>
      </c>
      <c r="I24" s="1348" t="s">
        <v>160</v>
      </c>
      <c r="J24" s="1290"/>
    </row>
    <row r="25" spans="1:10" ht="21.2" customHeight="1" x14ac:dyDescent="0.3">
      <c r="A25" s="1358"/>
      <c r="B25" s="1349"/>
      <c r="C25" s="1363"/>
      <c r="D25" s="1363"/>
      <c r="E25" s="1350"/>
      <c r="F25" s="1374">
        <v>280</v>
      </c>
      <c r="G25" s="1374">
        <v>280</v>
      </c>
      <c r="H25" s="1350"/>
      <c r="I25" s="1351" t="s">
        <v>2437</v>
      </c>
      <c r="J25" s="1290"/>
    </row>
    <row r="26" spans="1:10" ht="21.2" customHeight="1" x14ac:dyDescent="0.3">
      <c r="A26" s="1356">
        <v>5</v>
      </c>
      <c r="B26" s="1375" t="s">
        <v>79</v>
      </c>
      <c r="C26" s="1360">
        <v>1000</v>
      </c>
      <c r="D26" s="1360">
        <v>1000</v>
      </c>
      <c r="E26" s="1342" t="s">
        <v>40</v>
      </c>
      <c r="F26" s="1361" t="s">
        <v>238</v>
      </c>
      <c r="G26" s="1361" t="s">
        <v>238</v>
      </c>
      <c r="H26" s="1342" t="s">
        <v>157</v>
      </c>
      <c r="I26" s="1343" t="s">
        <v>971</v>
      </c>
      <c r="J26" s="1290"/>
    </row>
    <row r="27" spans="1:10" x14ac:dyDescent="0.3">
      <c r="A27" s="1357"/>
      <c r="B27" s="1345"/>
      <c r="C27" s="1366"/>
      <c r="D27" s="1362"/>
      <c r="E27" s="1346"/>
      <c r="F27" s="1372"/>
      <c r="G27" s="1372"/>
      <c r="H27" s="1346" t="s">
        <v>158</v>
      </c>
      <c r="I27" s="1347" t="s">
        <v>167</v>
      </c>
      <c r="J27" s="1290"/>
    </row>
    <row r="28" spans="1:10" x14ac:dyDescent="0.3">
      <c r="A28" s="1357"/>
      <c r="B28" s="1345"/>
      <c r="C28" s="1366"/>
      <c r="D28" s="1362"/>
      <c r="E28" s="1346"/>
      <c r="F28" s="1372"/>
      <c r="G28" s="1372"/>
      <c r="H28" s="1346" t="s">
        <v>159</v>
      </c>
      <c r="I28" s="1343"/>
      <c r="J28" s="1290"/>
    </row>
    <row r="29" spans="1:10" ht="21.2" customHeight="1" x14ac:dyDescent="0.3">
      <c r="A29" s="1357"/>
      <c r="B29" s="1345"/>
      <c r="C29" s="1366"/>
      <c r="D29" s="1362"/>
      <c r="E29" s="1346"/>
      <c r="F29" s="1372" t="s">
        <v>42</v>
      </c>
      <c r="G29" s="1373" t="s">
        <v>9</v>
      </c>
      <c r="H29" s="1346" t="s">
        <v>84</v>
      </c>
      <c r="I29" s="1348" t="s">
        <v>160</v>
      </c>
      <c r="J29" s="1290"/>
    </row>
    <row r="30" spans="1:10" ht="21.2" customHeight="1" x14ac:dyDescent="0.3">
      <c r="A30" s="1358"/>
      <c r="B30" s="1349"/>
      <c r="C30" s="1367"/>
      <c r="D30" s="1363"/>
      <c r="E30" s="1350"/>
      <c r="F30" s="1374">
        <v>1000</v>
      </c>
      <c r="G30" s="1374">
        <v>1000</v>
      </c>
      <c r="H30" s="1350"/>
      <c r="I30" s="1351" t="s">
        <v>2418</v>
      </c>
      <c r="J30" s="1290"/>
    </row>
    <row r="31" spans="1:10" ht="21.2" customHeight="1" x14ac:dyDescent="0.3">
      <c r="A31" s="1356">
        <v>6</v>
      </c>
      <c r="B31" s="1375" t="s">
        <v>79</v>
      </c>
      <c r="C31" s="1360">
        <v>2200</v>
      </c>
      <c r="D31" s="1360">
        <v>2200</v>
      </c>
      <c r="E31" s="1342" t="s">
        <v>40</v>
      </c>
      <c r="F31" s="1361" t="s">
        <v>238</v>
      </c>
      <c r="G31" s="1361" t="s">
        <v>238</v>
      </c>
      <c r="H31" s="1342" t="s">
        <v>157</v>
      </c>
      <c r="I31" s="1343" t="s">
        <v>971</v>
      </c>
      <c r="J31" s="1290"/>
    </row>
    <row r="32" spans="1:10" x14ac:dyDescent="0.3">
      <c r="A32" s="1357"/>
      <c r="B32" s="1345"/>
      <c r="C32" s="1362"/>
      <c r="D32" s="1362"/>
      <c r="E32" s="1346"/>
      <c r="F32" s="1372"/>
      <c r="G32" s="1372"/>
      <c r="H32" s="1346" t="s">
        <v>158</v>
      </c>
      <c r="I32" s="1347" t="s">
        <v>167</v>
      </c>
      <c r="J32" s="1290"/>
    </row>
    <row r="33" spans="1:10" x14ac:dyDescent="0.3">
      <c r="A33" s="1357"/>
      <c r="B33" s="1345"/>
      <c r="C33" s="1362"/>
      <c r="D33" s="1362"/>
      <c r="E33" s="1346"/>
      <c r="F33" s="1372"/>
      <c r="G33" s="1372"/>
      <c r="H33" s="1346" t="s">
        <v>159</v>
      </c>
      <c r="I33" s="1343"/>
      <c r="J33" s="1290"/>
    </row>
    <row r="34" spans="1:10" ht="21.2" customHeight="1" x14ac:dyDescent="0.3">
      <c r="A34" s="1357"/>
      <c r="B34" s="1345"/>
      <c r="C34" s="1362"/>
      <c r="D34" s="1362"/>
      <c r="E34" s="1346"/>
      <c r="F34" s="1372" t="s">
        <v>42</v>
      </c>
      <c r="G34" s="1373" t="s">
        <v>9</v>
      </c>
      <c r="H34" s="1346" t="s">
        <v>84</v>
      </c>
      <c r="I34" s="1348" t="s">
        <v>160</v>
      </c>
      <c r="J34" s="1290"/>
    </row>
    <row r="35" spans="1:10" ht="21.2" customHeight="1" x14ac:dyDescent="0.3">
      <c r="A35" s="1358"/>
      <c r="B35" s="1349"/>
      <c r="C35" s="1363"/>
      <c r="D35" s="1363"/>
      <c r="E35" s="1350"/>
      <c r="F35" s="1374">
        <v>2200</v>
      </c>
      <c r="G35" s="1374">
        <v>2200</v>
      </c>
      <c r="H35" s="1350"/>
      <c r="I35" s="1351" t="s">
        <v>2440</v>
      </c>
      <c r="J35" s="1290"/>
    </row>
    <row r="36" spans="1:10" ht="21.2" customHeight="1" x14ac:dyDescent="0.3">
      <c r="A36" s="1356">
        <v>7</v>
      </c>
      <c r="B36" s="1375" t="s">
        <v>79</v>
      </c>
      <c r="C36" s="1360">
        <v>2250</v>
      </c>
      <c r="D36" s="1360">
        <v>2250</v>
      </c>
      <c r="E36" s="1342" t="s">
        <v>40</v>
      </c>
      <c r="F36" s="1361" t="s">
        <v>238</v>
      </c>
      <c r="G36" s="1361" t="s">
        <v>238</v>
      </c>
      <c r="H36" s="1342" t="s">
        <v>157</v>
      </c>
      <c r="I36" s="1343" t="s">
        <v>971</v>
      </c>
      <c r="J36" s="1290"/>
    </row>
    <row r="37" spans="1:10" x14ac:dyDescent="0.3">
      <c r="A37" s="1357"/>
      <c r="B37" s="1345"/>
      <c r="C37" s="1362"/>
      <c r="D37" s="1362"/>
      <c r="E37" s="1346"/>
      <c r="F37" s="1372"/>
      <c r="G37" s="1372"/>
      <c r="H37" s="1346" t="s">
        <v>158</v>
      </c>
      <c r="I37" s="1347" t="s">
        <v>167</v>
      </c>
      <c r="J37" s="1290"/>
    </row>
    <row r="38" spans="1:10" x14ac:dyDescent="0.3">
      <c r="A38" s="1357"/>
      <c r="B38" s="1345"/>
      <c r="C38" s="1362"/>
      <c r="D38" s="1362"/>
      <c r="E38" s="1346"/>
      <c r="F38" s="1372"/>
      <c r="G38" s="1372"/>
      <c r="H38" s="1346" t="s">
        <v>159</v>
      </c>
      <c r="I38" s="1343"/>
      <c r="J38" s="1290"/>
    </row>
    <row r="39" spans="1:10" ht="21.2" customHeight="1" x14ac:dyDescent="0.3">
      <c r="A39" s="1357"/>
      <c r="B39" s="1345"/>
      <c r="C39" s="1362"/>
      <c r="D39" s="1362"/>
      <c r="E39" s="1346"/>
      <c r="F39" s="1372" t="s">
        <v>42</v>
      </c>
      <c r="G39" s="1373" t="s">
        <v>9</v>
      </c>
      <c r="H39" s="1346" t="s">
        <v>84</v>
      </c>
      <c r="I39" s="1348" t="s">
        <v>160</v>
      </c>
      <c r="J39" s="1290"/>
    </row>
    <row r="40" spans="1:10" ht="21.2" customHeight="1" x14ac:dyDescent="0.3">
      <c r="A40" s="1358"/>
      <c r="B40" s="1349"/>
      <c r="C40" s="1363"/>
      <c r="D40" s="1363"/>
      <c r="E40" s="1350"/>
      <c r="F40" s="1374">
        <v>2250</v>
      </c>
      <c r="G40" s="1374">
        <v>2250</v>
      </c>
      <c r="H40" s="1350"/>
      <c r="I40" s="1351" t="s">
        <v>2443</v>
      </c>
      <c r="J40" s="1290"/>
    </row>
    <row r="41" spans="1:10" ht="21.2" customHeight="1" x14ac:dyDescent="0.3">
      <c r="A41" s="1356">
        <v>8</v>
      </c>
      <c r="B41" s="1375" t="s">
        <v>79</v>
      </c>
      <c r="C41" s="1360">
        <v>2000</v>
      </c>
      <c r="D41" s="1360">
        <v>2000</v>
      </c>
      <c r="E41" s="1342" t="s">
        <v>40</v>
      </c>
      <c r="F41" s="1361" t="s">
        <v>2567</v>
      </c>
      <c r="G41" s="1361" t="s">
        <v>2567</v>
      </c>
      <c r="H41" s="1342" t="s">
        <v>157</v>
      </c>
      <c r="I41" s="1343" t="s">
        <v>971</v>
      </c>
      <c r="J41" s="1290"/>
    </row>
    <row r="42" spans="1:10" x14ac:dyDescent="0.3">
      <c r="A42" s="1357"/>
      <c r="B42" s="1345"/>
      <c r="C42" s="1366"/>
      <c r="D42" s="1362"/>
      <c r="E42" s="1346"/>
      <c r="F42" s="1372"/>
      <c r="G42" s="1372"/>
      <c r="H42" s="1346" t="s">
        <v>158</v>
      </c>
      <c r="I42" s="1347" t="s">
        <v>167</v>
      </c>
      <c r="J42" s="1290"/>
    </row>
    <row r="43" spans="1:10" x14ac:dyDescent="0.3">
      <c r="A43" s="1357"/>
      <c r="B43" s="1345"/>
      <c r="C43" s="1366"/>
      <c r="D43" s="1362"/>
      <c r="E43" s="1346"/>
      <c r="F43" s="1372"/>
      <c r="G43" s="1372"/>
      <c r="H43" s="1346" t="s">
        <v>159</v>
      </c>
      <c r="I43" s="1343"/>
      <c r="J43" s="1290"/>
    </row>
    <row r="44" spans="1:10" ht="21.2" customHeight="1" x14ac:dyDescent="0.3">
      <c r="A44" s="1357"/>
      <c r="B44" s="1345"/>
      <c r="C44" s="1366"/>
      <c r="D44" s="1362"/>
      <c r="E44" s="1346"/>
      <c r="F44" s="1372" t="s">
        <v>42</v>
      </c>
      <c r="G44" s="1373" t="s">
        <v>9</v>
      </c>
      <c r="H44" s="1346" t="s">
        <v>84</v>
      </c>
      <c r="I44" s="1348" t="s">
        <v>160</v>
      </c>
      <c r="J44" s="1290"/>
    </row>
    <row r="45" spans="1:10" ht="21.2" customHeight="1" x14ac:dyDescent="0.3">
      <c r="A45" s="1358"/>
      <c r="B45" s="1349"/>
      <c r="C45" s="1367"/>
      <c r="D45" s="1363"/>
      <c r="E45" s="1350"/>
      <c r="F45" s="1374">
        <v>2000</v>
      </c>
      <c r="G45" s="1374">
        <v>2000</v>
      </c>
      <c r="H45" s="1350"/>
      <c r="I45" s="1351" t="s">
        <v>2452</v>
      </c>
      <c r="J45" s="1290"/>
    </row>
    <row r="46" spans="1:10" ht="21.2" customHeight="1" x14ac:dyDescent="0.3">
      <c r="A46" s="1356">
        <v>9</v>
      </c>
      <c r="B46" s="1364" t="s">
        <v>650</v>
      </c>
      <c r="C46" s="1360">
        <v>1663.85</v>
      </c>
      <c r="D46" s="1360">
        <v>1663.85</v>
      </c>
      <c r="E46" s="1342" t="s">
        <v>40</v>
      </c>
      <c r="F46" s="1361" t="s">
        <v>2568</v>
      </c>
      <c r="G46" s="1361" t="s">
        <v>2568</v>
      </c>
      <c r="H46" s="1342" t="s">
        <v>157</v>
      </c>
      <c r="I46" s="1343" t="s">
        <v>971</v>
      </c>
      <c r="J46" s="1290"/>
    </row>
    <row r="47" spans="1:10" ht="20.25" customHeight="1" x14ac:dyDescent="0.3">
      <c r="A47" s="1357"/>
      <c r="B47" s="1345"/>
      <c r="C47" s="1362"/>
      <c r="D47" s="1362"/>
      <c r="E47" s="1346"/>
      <c r="F47" s="1372"/>
      <c r="G47" s="1372"/>
      <c r="H47" s="1346" t="s">
        <v>158</v>
      </c>
      <c r="I47" s="1347" t="s">
        <v>167</v>
      </c>
      <c r="J47" s="1290"/>
    </row>
    <row r="48" spans="1:10" x14ac:dyDescent="0.3">
      <c r="A48" s="1357"/>
      <c r="B48" s="1345"/>
      <c r="C48" s="1362"/>
      <c r="D48" s="1362"/>
      <c r="E48" s="1346"/>
      <c r="F48" s="1372"/>
      <c r="G48" s="1372"/>
      <c r="H48" s="1346" t="s">
        <v>159</v>
      </c>
      <c r="I48" s="1343"/>
      <c r="J48" s="1290"/>
    </row>
    <row r="49" spans="1:10" ht="21.2" customHeight="1" x14ac:dyDescent="0.3">
      <c r="A49" s="1357"/>
      <c r="B49" s="1345"/>
      <c r="C49" s="1362"/>
      <c r="D49" s="1362"/>
      <c r="E49" s="1346"/>
      <c r="F49" s="1372" t="s">
        <v>42</v>
      </c>
      <c r="G49" s="1373" t="s">
        <v>9</v>
      </c>
      <c r="H49" s="1346" t="s">
        <v>84</v>
      </c>
      <c r="I49" s="1348" t="s">
        <v>160</v>
      </c>
      <c r="J49" s="1290"/>
    </row>
    <row r="50" spans="1:10" ht="21.2" customHeight="1" x14ac:dyDescent="0.3">
      <c r="A50" s="1358"/>
      <c r="B50" s="1349"/>
      <c r="C50" s="1363"/>
      <c r="D50" s="1363"/>
      <c r="E50" s="1350"/>
      <c r="F50" s="1374">
        <v>1663.85</v>
      </c>
      <c r="G50" s="1374">
        <v>1663.85</v>
      </c>
      <c r="H50" s="1350"/>
      <c r="I50" s="1351" t="s">
        <v>2509</v>
      </c>
      <c r="J50" s="1290"/>
    </row>
    <row r="51" spans="1:10" ht="21.2" customHeight="1" x14ac:dyDescent="0.3">
      <c r="A51" s="1356">
        <v>10</v>
      </c>
      <c r="B51" s="1375" t="s">
        <v>79</v>
      </c>
      <c r="C51" s="1360">
        <v>2260</v>
      </c>
      <c r="D51" s="1360">
        <v>2260</v>
      </c>
      <c r="E51" s="1342" t="s">
        <v>40</v>
      </c>
      <c r="F51" s="1361" t="s">
        <v>2567</v>
      </c>
      <c r="G51" s="1361" t="s">
        <v>2567</v>
      </c>
      <c r="H51" s="1342" t="s">
        <v>157</v>
      </c>
      <c r="I51" s="1343" t="s">
        <v>971</v>
      </c>
      <c r="J51" s="1290"/>
    </row>
    <row r="52" spans="1:10" ht="20.25" customHeight="1" x14ac:dyDescent="0.3">
      <c r="A52" s="1357"/>
      <c r="B52" s="1345"/>
      <c r="C52" s="1366"/>
      <c r="D52" s="1362"/>
      <c r="E52" s="1346"/>
      <c r="F52" s="1372"/>
      <c r="G52" s="1372"/>
      <c r="H52" s="1346" t="s">
        <v>158</v>
      </c>
      <c r="I52" s="1347" t="s">
        <v>167</v>
      </c>
      <c r="J52" s="1290"/>
    </row>
    <row r="53" spans="1:10" x14ac:dyDescent="0.3">
      <c r="A53" s="1357"/>
      <c r="B53" s="1345"/>
      <c r="C53" s="1366"/>
      <c r="D53" s="1362"/>
      <c r="E53" s="1346"/>
      <c r="F53" s="1372"/>
      <c r="G53" s="1372"/>
      <c r="H53" s="1346" t="s">
        <v>159</v>
      </c>
      <c r="I53" s="1343"/>
      <c r="J53" s="1290"/>
    </row>
    <row r="54" spans="1:10" ht="21.2" customHeight="1" x14ac:dyDescent="0.3">
      <c r="A54" s="1357"/>
      <c r="B54" s="1345"/>
      <c r="C54" s="1366"/>
      <c r="D54" s="1362"/>
      <c r="E54" s="1346"/>
      <c r="F54" s="1372" t="s">
        <v>42</v>
      </c>
      <c r="G54" s="1373" t="s">
        <v>9</v>
      </c>
      <c r="H54" s="1346" t="s">
        <v>84</v>
      </c>
      <c r="I54" s="1348" t="s">
        <v>160</v>
      </c>
      <c r="J54" s="1290"/>
    </row>
    <row r="55" spans="1:10" ht="21.2" customHeight="1" x14ac:dyDescent="0.3">
      <c r="A55" s="1358"/>
      <c r="B55" s="1349"/>
      <c r="C55" s="1367"/>
      <c r="D55" s="1363"/>
      <c r="E55" s="1350"/>
      <c r="F55" s="1374">
        <v>2260</v>
      </c>
      <c r="G55" s="1374">
        <v>2260</v>
      </c>
      <c r="H55" s="1350"/>
      <c r="I55" s="1351" t="s">
        <v>2509</v>
      </c>
      <c r="J55" s="1290"/>
    </row>
    <row r="56" spans="1:10" ht="21.2" customHeight="1" x14ac:dyDescent="0.3">
      <c r="A56" s="1356">
        <v>11</v>
      </c>
      <c r="B56" s="1375" t="s">
        <v>79</v>
      </c>
      <c r="C56" s="1360">
        <v>200</v>
      </c>
      <c r="D56" s="1360">
        <v>200</v>
      </c>
      <c r="E56" s="1342" t="s">
        <v>40</v>
      </c>
      <c r="F56" s="1361" t="s">
        <v>238</v>
      </c>
      <c r="G56" s="1361" t="s">
        <v>238</v>
      </c>
      <c r="H56" s="1342" t="s">
        <v>157</v>
      </c>
      <c r="I56" s="1343" t="s">
        <v>971</v>
      </c>
      <c r="J56" s="1290"/>
    </row>
    <row r="57" spans="1:10" x14ac:dyDescent="0.3">
      <c r="A57" s="1357"/>
      <c r="B57" s="1345"/>
      <c r="C57" s="1362"/>
      <c r="D57" s="1362"/>
      <c r="E57" s="1346"/>
      <c r="F57" s="1372"/>
      <c r="G57" s="1372"/>
      <c r="H57" s="1346" t="s">
        <v>158</v>
      </c>
      <c r="I57" s="1347" t="s">
        <v>167</v>
      </c>
      <c r="J57" s="1290"/>
    </row>
    <row r="58" spans="1:10" x14ac:dyDescent="0.3">
      <c r="A58" s="1357"/>
      <c r="B58" s="1345"/>
      <c r="C58" s="1362"/>
      <c r="D58" s="1362"/>
      <c r="E58" s="1346"/>
      <c r="F58" s="1372"/>
      <c r="G58" s="1372"/>
      <c r="H58" s="1346" t="s">
        <v>159</v>
      </c>
      <c r="I58" s="1343"/>
      <c r="J58" s="1290"/>
    </row>
    <row r="59" spans="1:10" ht="21.2" customHeight="1" x14ac:dyDescent="0.3">
      <c r="A59" s="1357"/>
      <c r="B59" s="1345"/>
      <c r="C59" s="1362"/>
      <c r="D59" s="1362"/>
      <c r="E59" s="1346"/>
      <c r="F59" s="1372" t="s">
        <v>42</v>
      </c>
      <c r="G59" s="1373" t="s">
        <v>9</v>
      </c>
      <c r="H59" s="1346" t="s">
        <v>84</v>
      </c>
      <c r="I59" s="1348" t="s">
        <v>160</v>
      </c>
      <c r="J59" s="1290"/>
    </row>
    <row r="60" spans="1:10" ht="21.2" customHeight="1" x14ac:dyDescent="0.3">
      <c r="A60" s="1358"/>
      <c r="B60" s="1349"/>
      <c r="C60" s="1363"/>
      <c r="D60" s="1363"/>
      <c r="E60" s="1350"/>
      <c r="F60" s="1374">
        <v>200</v>
      </c>
      <c r="G60" s="1374">
        <v>200</v>
      </c>
      <c r="H60" s="1350"/>
      <c r="I60" s="1351" t="s">
        <v>2509</v>
      </c>
      <c r="J60" s="1290"/>
    </row>
    <row r="61" spans="1:10" ht="21.2" customHeight="1" x14ac:dyDescent="0.3">
      <c r="A61" s="1356">
        <v>12</v>
      </c>
      <c r="B61" s="1364" t="s">
        <v>2569</v>
      </c>
      <c r="C61" s="1360">
        <v>5570</v>
      </c>
      <c r="D61" s="1360">
        <v>5570</v>
      </c>
      <c r="E61" s="1342" t="s">
        <v>40</v>
      </c>
      <c r="F61" s="1361" t="s">
        <v>2570</v>
      </c>
      <c r="G61" s="1361" t="s">
        <v>2570</v>
      </c>
      <c r="H61" s="1342" t="s">
        <v>157</v>
      </c>
      <c r="I61" s="1343" t="s">
        <v>971</v>
      </c>
      <c r="J61" s="1290"/>
    </row>
    <row r="62" spans="1:10" x14ac:dyDescent="0.3">
      <c r="A62" s="1357"/>
      <c r="B62" s="1345"/>
      <c r="C62" s="1362"/>
      <c r="D62" s="1362"/>
      <c r="E62" s="1346"/>
      <c r="F62" s="1372"/>
      <c r="G62" s="1372"/>
      <c r="H62" s="1346" t="s">
        <v>158</v>
      </c>
      <c r="I62" s="1347" t="s">
        <v>167</v>
      </c>
      <c r="J62" s="1290"/>
    </row>
    <row r="63" spans="1:10" x14ac:dyDescent="0.3">
      <c r="A63" s="1357"/>
      <c r="B63" s="1345"/>
      <c r="C63" s="1362"/>
      <c r="D63" s="1362"/>
      <c r="E63" s="1346"/>
      <c r="F63" s="1372"/>
      <c r="G63" s="1372"/>
      <c r="H63" s="1346" t="s">
        <v>159</v>
      </c>
      <c r="I63" s="1343"/>
      <c r="J63" s="1290"/>
    </row>
    <row r="64" spans="1:10" ht="21.2" customHeight="1" x14ac:dyDescent="0.3">
      <c r="A64" s="1357"/>
      <c r="B64" s="1345"/>
      <c r="C64" s="1362"/>
      <c r="D64" s="1362"/>
      <c r="E64" s="1346"/>
      <c r="F64" s="1372" t="s">
        <v>42</v>
      </c>
      <c r="G64" s="1373" t="s">
        <v>9</v>
      </c>
      <c r="H64" s="1346" t="s">
        <v>84</v>
      </c>
      <c r="I64" s="1348" t="s">
        <v>160</v>
      </c>
      <c r="J64" s="1290"/>
    </row>
    <row r="65" spans="1:10" ht="21.2" customHeight="1" x14ac:dyDescent="0.3">
      <c r="A65" s="1358"/>
      <c r="B65" s="1349"/>
      <c r="C65" s="1363"/>
      <c r="D65" s="1363"/>
      <c r="E65" s="1350"/>
      <c r="F65" s="1374">
        <v>5570</v>
      </c>
      <c r="G65" s="1374">
        <v>5570</v>
      </c>
      <c r="H65" s="1350"/>
      <c r="I65" s="1351" t="s">
        <v>2509</v>
      </c>
      <c r="J65" s="1290"/>
    </row>
    <row r="66" spans="1:10" ht="21.2" customHeight="1" x14ac:dyDescent="0.3">
      <c r="A66" s="1356">
        <v>13</v>
      </c>
      <c r="B66" s="1375" t="s">
        <v>79</v>
      </c>
      <c r="C66" s="1360">
        <v>200</v>
      </c>
      <c r="D66" s="1360">
        <v>200</v>
      </c>
      <c r="E66" s="1342" t="s">
        <v>40</v>
      </c>
      <c r="F66" s="1361" t="s">
        <v>238</v>
      </c>
      <c r="G66" s="1361" t="s">
        <v>238</v>
      </c>
      <c r="H66" s="1342" t="s">
        <v>157</v>
      </c>
      <c r="I66" s="1343" t="s">
        <v>971</v>
      </c>
      <c r="J66" s="1290"/>
    </row>
    <row r="67" spans="1:10" ht="21.2" customHeight="1" x14ac:dyDescent="0.3">
      <c r="A67" s="1357"/>
      <c r="B67" s="1345"/>
      <c r="C67" s="1362"/>
      <c r="D67" s="1362"/>
      <c r="E67" s="1346"/>
      <c r="F67" s="1372"/>
      <c r="G67" s="1372"/>
      <c r="H67" s="1346" t="s">
        <v>158</v>
      </c>
      <c r="I67" s="1347" t="s">
        <v>167</v>
      </c>
      <c r="J67" s="1290"/>
    </row>
    <row r="68" spans="1:10" x14ac:dyDescent="0.3">
      <c r="A68" s="1357"/>
      <c r="B68" s="1345"/>
      <c r="C68" s="1362"/>
      <c r="D68" s="1362"/>
      <c r="E68" s="1346"/>
      <c r="F68" s="1372"/>
      <c r="G68" s="1372"/>
      <c r="H68" s="1346" t="s">
        <v>159</v>
      </c>
      <c r="I68" s="1343"/>
      <c r="J68" s="1290"/>
    </row>
    <row r="69" spans="1:10" ht="21.2" customHeight="1" x14ac:dyDescent="0.3">
      <c r="A69" s="1357"/>
      <c r="B69" s="1345"/>
      <c r="C69" s="1362"/>
      <c r="D69" s="1362"/>
      <c r="E69" s="1346"/>
      <c r="F69" s="1372" t="s">
        <v>42</v>
      </c>
      <c r="G69" s="1373" t="s">
        <v>9</v>
      </c>
      <c r="H69" s="1346" t="s">
        <v>84</v>
      </c>
      <c r="I69" s="1348" t="s">
        <v>160</v>
      </c>
      <c r="J69" s="1290"/>
    </row>
    <row r="70" spans="1:10" ht="21.2" customHeight="1" x14ac:dyDescent="0.3">
      <c r="A70" s="1358"/>
      <c r="B70" s="1349"/>
      <c r="C70" s="1363"/>
      <c r="D70" s="1363"/>
      <c r="E70" s="1350"/>
      <c r="F70" s="1374">
        <v>200</v>
      </c>
      <c r="G70" s="1374">
        <v>200</v>
      </c>
      <c r="H70" s="1350"/>
      <c r="I70" s="1351" t="s">
        <v>2427</v>
      </c>
      <c r="J70" s="1290"/>
    </row>
    <row r="71" spans="1:10" ht="21.2" customHeight="1" x14ac:dyDescent="0.3">
      <c r="A71" s="1356">
        <v>14</v>
      </c>
      <c r="B71" s="1375" t="s">
        <v>79</v>
      </c>
      <c r="C71" s="1360">
        <v>2000</v>
      </c>
      <c r="D71" s="1360">
        <v>2000</v>
      </c>
      <c r="E71" s="1342" t="s">
        <v>40</v>
      </c>
      <c r="F71" s="1361" t="s">
        <v>238</v>
      </c>
      <c r="G71" s="1361" t="s">
        <v>238</v>
      </c>
      <c r="H71" s="1342" t="s">
        <v>157</v>
      </c>
      <c r="I71" s="1343" t="s">
        <v>971</v>
      </c>
      <c r="J71" s="1290"/>
    </row>
    <row r="72" spans="1:10" x14ac:dyDescent="0.3">
      <c r="A72" s="1357"/>
      <c r="B72" s="1345"/>
      <c r="C72" s="1366"/>
      <c r="D72" s="1362"/>
      <c r="E72" s="1346"/>
      <c r="F72" s="1372"/>
      <c r="G72" s="1372"/>
      <c r="H72" s="1346" t="s">
        <v>158</v>
      </c>
      <c r="I72" s="1347" t="s">
        <v>167</v>
      </c>
      <c r="J72" s="1290"/>
    </row>
    <row r="73" spans="1:10" x14ac:dyDescent="0.3">
      <c r="A73" s="1357"/>
      <c r="B73" s="1345"/>
      <c r="C73" s="1366"/>
      <c r="D73" s="1362"/>
      <c r="E73" s="1346"/>
      <c r="F73" s="1372"/>
      <c r="G73" s="1372"/>
      <c r="H73" s="1346" t="s">
        <v>159</v>
      </c>
      <c r="I73" s="1343"/>
      <c r="J73" s="1290"/>
    </row>
    <row r="74" spans="1:10" ht="21.2" customHeight="1" x14ac:dyDescent="0.3">
      <c r="A74" s="1357"/>
      <c r="B74" s="1345"/>
      <c r="C74" s="1366"/>
      <c r="D74" s="1362"/>
      <c r="E74" s="1346"/>
      <c r="F74" s="1372" t="s">
        <v>42</v>
      </c>
      <c r="G74" s="1373" t="s">
        <v>9</v>
      </c>
      <c r="H74" s="1346" t="s">
        <v>84</v>
      </c>
      <c r="I74" s="1348" t="s">
        <v>160</v>
      </c>
      <c r="J74" s="1290"/>
    </row>
    <row r="75" spans="1:10" ht="21.2" customHeight="1" x14ac:dyDescent="0.3">
      <c r="A75" s="1358"/>
      <c r="B75" s="1349"/>
      <c r="C75" s="1367"/>
      <c r="D75" s="1363"/>
      <c r="E75" s="1350"/>
      <c r="F75" s="1374">
        <v>2000</v>
      </c>
      <c r="G75" s="1374">
        <v>2000</v>
      </c>
      <c r="H75" s="1350"/>
      <c r="I75" s="1351" t="s">
        <v>2419</v>
      </c>
      <c r="J75" s="1290"/>
    </row>
    <row r="76" spans="1:10" ht="21.2" customHeight="1" x14ac:dyDescent="0.3">
      <c r="A76" s="1356">
        <v>15</v>
      </c>
      <c r="B76" s="1364" t="s">
        <v>2571</v>
      </c>
      <c r="C76" s="1360">
        <v>60</v>
      </c>
      <c r="D76" s="1360">
        <v>60</v>
      </c>
      <c r="E76" s="1342" t="s">
        <v>40</v>
      </c>
      <c r="F76" s="1361" t="s">
        <v>2572</v>
      </c>
      <c r="G76" s="1361" t="s">
        <v>2572</v>
      </c>
      <c r="H76" s="1342" t="s">
        <v>157</v>
      </c>
      <c r="I76" s="1343" t="s">
        <v>971</v>
      </c>
      <c r="J76" s="1290"/>
    </row>
    <row r="77" spans="1:10" x14ac:dyDescent="0.3">
      <c r="A77" s="1357"/>
      <c r="B77" s="1345"/>
      <c r="C77" s="1362"/>
      <c r="D77" s="1362"/>
      <c r="E77" s="1346"/>
      <c r="F77" s="1372"/>
      <c r="G77" s="1372"/>
      <c r="H77" s="1346" t="s">
        <v>158</v>
      </c>
      <c r="I77" s="1347" t="s">
        <v>167</v>
      </c>
      <c r="J77" s="1290"/>
    </row>
    <row r="78" spans="1:10" x14ac:dyDescent="0.3">
      <c r="A78" s="1357"/>
      <c r="B78" s="1345"/>
      <c r="C78" s="1362"/>
      <c r="D78" s="1362"/>
      <c r="E78" s="1346"/>
      <c r="F78" s="1372"/>
      <c r="G78" s="1372"/>
      <c r="H78" s="1346" t="s">
        <v>159</v>
      </c>
      <c r="I78" s="1343"/>
      <c r="J78" s="1290"/>
    </row>
    <row r="79" spans="1:10" ht="21.2" customHeight="1" x14ac:dyDescent="0.3">
      <c r="A79" s="1357"/>
      <c r="B79" s="1345"/>
      <c r="C79" s="1362"/>
      <c r="D79" s="1362"/>
      <c r="E79" s="1346"/>
      <c r="F79" s="1372" t="s">
        <v>42</v>
      </c>
      <c r="G79" s="1373" t="s">
        <v>9</v>
      </c>
      <c r="H79" s="1346" t="s">
        <v>84</v>
      </c>
      <c r="I79" s="1348" t="s">
        <v>160</v>
      </c>
      <c r="J79" s="1290"/>
    </row>
    <row r="80" spans="1:10" ht="21.2" customHeight="1" x14ac:dyDescent="0.3">
      <c r="A80" s="1358"/>
      <c r="B80" s="1349"/>
      <c r="C80" s="1363"/>
      <c r="D80" s="1363"/>
      <c r="E80" s="1350"/>
      <c r="F80" s="1374">
        <v>60</v>
      </c>
      <c r="G80" s="1374">
        <v>60</v>
      </c>
      <c r="H80" s="1350"/>
      <c r="I80" s="1351" t="s">
        <v>2421</v>
      </c>
      <c r="J80" s="1290"/>
    </row>
    <row r="81" spans="1:10" ht="21.2" customHeight="1" x14ac:dyDescent="0.3">
      <c r="A81" s="1356">
        <v>16</v>
      </c>
      <c r="B81" s="1375" t="s">
        <v>79</v>
      </c>
      <c r="C81" s="1360">
        <v>2000</v>
      </c>
      <c r="D81" s="1360">
        <v>2000</v>
      </c>
      <c r="E81" s="1342" t="s">
        <v>40</v>
      </c>
      <c r="F81" s="1361" t="s">
        <v>238</v>
      </c>
      <c r="G81" s="1361" t="s">
        <v>238</v>
      </c>
      <c r="H81" s="1342" t="s">
        <v>157</v>
      </c>
      <c r="I81" s="1343" t="s">
        <v>971</v>
      </c>
      <c r="J81" s="1290"/>
    </row>
    <row r="82" spans="1:10" x14ac:dyDescent="0.3">
      <c r="A82" s="1357"/>
      <c r="B82" s="1345"/>
      <c r="C82" s="1362"/>
      <c r="D82" s="1362"/>
      <c r="E82" s="1346"/>
      <c r="F82" s="1372"/>
      <c r="G82" s="1372"/>
      <c r="H82" s="1346" t="s">
        <v>158</v>
      </c>
      <c r="I82" s="1347" t="s">
        <v>167</v>
      </c>
      <c r="J82" s="1290"/>
    </row>
    <row r="83" spans="1:10" x14ac:dyDescent="0.3">
      <c r="A83" s="1357"/>
      <c r="B83" s="1345"/>
      <c r="C83" s="1362"/>
      <c r="D83" s="1362"/>
      <c r="E83" s="1346"/>
      <c r="F83" s="1372"/>
      <c r="G83" s="1372"/>
      <c r="H83" s="1346" t="s">
        <v>159</v>
      </c>
      <c r="I83" s="1343"/>
      <c r="J83" s="1290"/>
    </row>
    <row r="84" spans="1:10" ht="21.2" customHeight="1" x14ac:dyDescent="0.3">
      <c r="A84" s="1357"/>
      <c r="B84" s="1345"/>
      <c r="C84" s="1362"/>
      <c r="D84" s="1362"/>
      <c r="E84" s="1346"/>
      <c r="F84" s="1372" t="s">
        <v>42</v>
      </c>
      <c r="G84" s="1373" t="s">
        <v>9</v>
      </c>
      <c r="H84" s="1346" t="s">
        <v>84</v>
      </c>
      <c r="I84" s="1348" t="s">
        <v>160</v>
      </c>
      <c r="J84" s="1290"/>
    </row>
    <row r="85" spans="1:10" ht="21.2" customHeight="1" x14ac:dyDescent="0.3">
      <c r="A85" s="1358"/>
      <c r="B85" s="1349"/>
      <c r="C85" s="1363"/>
      <c r="D85" s="1363"/>
      <c r="E85" s="1350"/>
      <c r="F85" s="1374">
        <v>2000</v>
      </c>
      <c r="G85" s="1374">
        <v>2000</v>
      </c>
      <c r="H85" s="1350"/>
      <c r="I85" s="1351" t="s">
        <v>2423</v>
      </c>
      <c r="J85" s="1290"/>
    </row>
    <row r="86" spans="1:10" ht="21.2" customHeight="1" x14ac:dyDescent="0.3">
      <c r="A86" s="1356">
        <v>17</v>
      </c>
      <c r="B86" s="1364" t="s">
        <v>2573</v>
      </c>
      <c r="C86" s="1360">
        <v>1400</v>
      </c>
      <c r="D86" s="1360">
        <v>1400</v>
      </c>
      <c r="E86" s="1342" t="s">
        <v>40</v>
      </c>
      <c r="F86" s="1361" t="s">
        <v>306</v>
      </c>
      <c r="G86" s="1361" t="s">
        <v>306</v>
      </c>
      <c r="H86" s="1342" t="s">
        <v>157</v>
      </c>
      <c r="I86" s="1343" t="s">
        <v>971</v>
      </c>
      <c r="J86" s="1290"/>
    </row>
    <row r="87" spans="1:10" x14ac:dyDescent="0.3">
      <c r="A87" s="1357"/>
      <c r="B87" s="1345"/>
      <c r="C87" s="1362"/>
      <c r="D87" s="1362"/>
      <c r="E87" s="1346"/>
      <c r="F87" s="1372"/>
      <c r="G87" s="1372"/>
      <c r="H87" s="1346" t="s">
        <v>158</v>
      </c>
      <c r="I87" s="1347" t="s">
        <v>167</v>
      </c>
      <c r="J87" s="1290"/>
    </row>
    <row r="88" spans="1:10" x14ac:dyDescent="0.3">
      <c r="A88" s="1357"/>
      <c r="B88" s="1345"/>
      <c r="C88" s="1362"/>
      <c r="D88" s="1362"/>
      <c r="E88" s="1346"/>
      <c r="F88" s="1372"/>
      <c r="G88" s="1372"/>
      <c r="H88" s="1346" t="s">
        <v>159</v>
      </c>
      <c r="I88" s="1343"/>
      <c r="J88" s="1290"/>
    </row>
    <row r="89" spans="1:10" ht="21.2" customHeight="1" x14ac:dyDescent="0.3">
      <c r="A89" s="1357"/>
      <c r="B89" s="1345"/>
      <c r="C89" s="1362"/>
      <c r="D89" s="1362"/>
      <c r="E89" s="1346"/>
      <c r="F89" s="1372" t="s">
        <v>42</v>
      </c>
      <c r="G89" s="1373" t="s">
        <v>9</v>
      </c>
      <c r="H89" s="1346" t="s">
        <v>84</v>
      </c>
      <c r="I89" s="1348" t="s">
        <v>160</v>
      </c>
      <c r="J89" s="1290"/>
    </row>
    <row r="90" spans="1:10" ht="21.2" customHeight="1" x14ac:dyDescent="0.3">
      <c r="A90" s="1358"/>
      <c r="B90" s="1349"/>
      <c r="C90" s="1363"/>
      <c r="D90" s="1363"/>
      <c r="E90" s="1350"/>
      <c r="F90" s="1374">
        <v>1400</v>
      </c>
      <c r="G90" s="1374">
        <v>1400</v>
      </c>
      <c r="H90" s="1350"/>
      <c r="I90" s="1351" t="s">
        <v>2563</v>
      </c>
      <c r="J90" s="1290"/>
    </row>
    <row r="91" spans="1:10" ht="21.2" customHeight="1" x14ac:dyDescent="0.3">
      <c r="A91" s="1356">
        <v>18</v>
      </c>
      <c r="B91" s="1364" t="s">
        <v>2573</v>
      </c>
      <c r="C91" s="1360">
        <v>681</v>
      </c>
      <c r="D91" s="1360">
        <v>681</v>
      </c>
      <c r="E91" s="1342" t="s">
        <v>40</v>
      </c>
      <c r="F91" s="1361" t="s">
        <v>2570</v>
      </c>
      <c r="G91" s="1361" t="s">
        <v>2570</v>
      </c>
      <c r="H91" s="1342" t="s">
        <v>157</v>
      </c>
      <c r="I91" s="1343" t="s">
        <v>971</v>
      </c>
      <c r="J91" s="1290"/>
    </row>
    <row r="92" spans="1:10" x14ac:dyDescent="0.3">
      <c r="A92" s="1357"/>
      <c r="B92" s="1345"/>
      <c r="C92" s="1362"/>
      <c r="D92" s="1362"/>
      <c r="E92" s="1346"/>
      <c r="F92" s="1372"/>
      <c r="G92" s="1372"/>
      <c r="H92" s="1346" t="s">
        <v>158</v>
      </c>
      <c r="I92" s="1347" t="s">
        <v>167</v>
      </c>
      <c r="J92" s="1290"/>
    </row>
    <row r="93" spans="1:10" x14ac:dyDescent="0.3">
      <c r="A93" s="1357"/>
      <c r="B93" s="1345"/>
      <c r="C93" s="1362"/>
      <c r="D93" s="1362"/>
      <c r="E93" s="1346"/>
      <c r="F93" s="1372"/>
      <c r="G93" s="1372"/>
      <c r="H93" s="1346" t="s">
        <v>159</v>
      </c>
      <c r="I93" s="1343"/>
      <c r="J93" s="1290"/>
    </row>
    <row r="94" spans="1:10" ht="21.2" customHeight="1" x14ac:dyDescent="0.3">
      <c r="A94" s="1357"/>
      <c r="B94" s="1345"/>
      <c r="C94" s="1362"/>
      <c r="D94" s="1362"/>
      <c r="E94" s="1346"/>
      <c r="F94" s="1372" t="s">
        <v>42</v>
      </c>
      <c r="G94" s="1373" t="s">
        <v>9</v>
      </c>
      <c r="H94" s="1346" t="s">
        <v>84</v>
      </c>
      <c r="I94" s="1348" t="s">
        <v>160</v>
      </c>
      <c r="J94" s="1290"/>
    </row>
    <row r="95" spans="1:10" ht="21.2" customHeight="1" x14ac:dyDescent="0.3">
      <c r="A95" s="1358"/>
      <c r="B95" s="1349"/>
      <c r="C95" s="1363"/>
      <c r="D95" s="1363"/>
      <c r="E95" s="1350"/>
      <c r="F95" s="1374">
        <v>681</v>
      </c>
      <c r="G95" s="1374">
        <v>681</v>
      </c>
      <c r="H95" s="1350"/>
      <c r="I95" s="1351" t="s">
        <v>2563</v>
      </c>
      <c r="J95" s="1290"/>
    </row>
    <row r="96" spans="1:10" ht="21.2" customHeight="1" x14ac:dyDescent="0.3">
      <c r="A96" s="1356">
        <v>19</v>
      </c>
      <c r="B96" s="1364" t="s">
        <v>2574</v>
      </c>
      <c r="C96" s="1360">
        <v>25500</v>
      </c>
      <c r="D96" s="1360">
        <v>25500</v>
      </c>
      <c r="E96" s="1342" t="s">
        <v>40</v>
      </c>
      <c r="F96" s="1361" t="s">
        <v>2575</v>
      </c>
      <c r="G96" s="1361" t="s">
        <v>2575</v>
      </c>
      <c r="H96" s="1342" t="s">
        <v>157</v>
      </c>
      <c r="I96" s="1343" t="s">
        <v>971</v>
      </c>
      <c r="J96" s="1290"/>
    </row>
    <row r="97" spans="1:10" x14ac:dyDescent="0.3">
      <c r="A97" s="1357"/>
      <c r="B97" s="1345"/>
      <c r="C97" s="1366"/>
      <c r="D97" s="1362"/>
      <c r="E97" s="1346"/>
      <c r="F97" s="1372"/>
      <c r="G97" s="1372"/>
      <c r="H97" s="1346" t="s">
        <v>158</v>
      </c>
      <c r="I97" s="1347" t="s">
        <v>167</v>
      </c>
      <c r="J97" s="1290"/>
    </row>
    <row r="98" spans="1:10" x14ac:dyDescent="0.3">
      <c r="A98" s="1357"/>
      <c r="B98" s="1345"/>
      <c r="C98" s="1366"/>
      <c r="D98" s="1362"/>
      <c r="E98" s="1346"/>
      <c r="F98" s="1372"/>
      <c r="G98" s="1372"/>
      <c r="H98" s="1346" t="s">
        <v>159</v>
      </c>
      <c r="I98" s="1343"/>
      <c r="J98" s="1290"/>
    </row>
    <row r="99" spans="1:10" ht="21.2" customHeight="1" x14ac:dyDescent="0.3">
      <c r="A99" s="1357"/>
      <c r="B99" s="1345"/>
      <c r="C99" s="1366"/>
      <c r="D99" s="1362"/>
      <c r="E99" s="1346"/>
      <c r="F99" s="1372" t="s">
        <v>42</v>
      </c>
      <c r="G99" s="1373" t="s">
        <v>9</v>
      </c>
      <c r="H99" s="1346" t="s">
        <v>84</v>
      </c>
      <c r="I99" s="1348" t="s">
        <v>160</v>
      </c>
      <c r="J99" s="1290"/>
    </row>
    <row r="100" spans="1:10" ht="21.2" customHeight="1" x14ac:dyDescent="0.3">
      <c r="A100" s="1358"/>
      <c r="B100" s="1349"/>
      <c r="C100" s="1367"/>
      <c r="D100" s="1363"/>
      <c r="E100" s="1350"/>
      <c r="F100" s="1374">
        <v>25500</v>
      </c>
      <c r="G100" s="1374">
        <v>25500</v>
      </c>
      <c r="H100" s="1350"/>
      <c r="I100" s="1351" t="s">
        <v>2563</v>
      </c>
      <c r="J100" s="1290"/>
    </row>
    <row r="101" spans="1:10" ht="21.2" customHeight="1" x14ac:dyDescent="0.3">
      <c r="A101" s="1356">
        <v>20</v>
      </c>
      <c r="B101" s="1375" t="s">
        <v>79</v>
      </c>
      <c r="C101" s="1360">
        <v>2000</v>
      </c>
      <c r="D101" s="1360">
        <v>2000</v>
      </c>
      <c r="E101" s="1342" t="s">
        <v>40</v>
      </c>
      <c r="F101" s="1361" t="s">
        <v>238</v>
      </c>
      <c r="G101" s="1361" t="s">
        <v>238</v>
      </c>
      <c r="H101" s="1342" t="s">
        <v>157</v>
      </c>
      <c r="I101" s="1343" t="s">
        <v>971</v>
      </c>
      <c r="J101" s="1290"/>
    </row>
    <row r="102" spans="1:10" x14ac:dyDescent="0.3">
      <c r="A102" s="1357"/>
      <c r="B102" s="1345"/>
      <c r="C102" s="1362"/>
      <c r="D102" s="1362"/>
      <c r="E102" s="1346"/>
      <c r="F102" s="1372"/>
      <c r="G102" s="1372"/>
      <c r="H102" s="1346" t="s">
        <v>158</v>
      </c>
      <c r="I102" s="1347" t="s">
        <v>167</v>
      </c>
      <c r="J102" s="1290"/>
    </row>
    <row r="103" spans="1:10" x14ac:dyDescent="0.3">
      <c r="A103" s="1357"/>
      <c r="B103" s="1345"/>
      <c r="C103" s="1362"/>
      <c r="D103" s="1362"/>
      <c r="E103" s="1346"/>
      <c r="F103" s="1372"/>
      <c r="G103" s="1372"/>
      <c r="H103" s="1346" t="s">
        <v>159</v>
      </c>
      <c r="I103" s="1343"/>
      <c r="J103" s="1290"/>
    </row>
    <row r="104" spans="1:10" ht="21.2" customHeight="1" x14ac:dyDescent="0.3">
      <c r="A104" s="1357"/>
      <c r="B104" s="1345"/>
      <c r="C104" s="1362"/>
      <c r="D104" s="1362"/>
      <c r="E104" s="1346"/>
      <c r="F104" s="1372" t="s">
        <v>42</v>
      </c>
      <c r="G104" s="1373" t="s">
        <v>9</v>
      </c>
      <c r="H104" s="1346" t="s">
        <v>84</v>
      </c>
      <c r="I104" s="1348" t="s">
        <v>160</v>
      </c>
      <c r="J104" s="1290"/>
    </row>
    <row r="105" spans="1:10" ht="21.2" customHeight="1" x14ac:dyDescent="0.3">
      <c r="A105" s="1358"/>
      <c r="B105" s="1349"/>
      <c r="C105" s="1363"/>
      <c r="D105" s="1363"/>
      <c r="E105" s="1350"/>
      <c r="F105" s="1374">
        <v>2000</v>
      </c>
      <c r="G105" s="1374">
        <v>2000</v>
      </c>
      <c r="H105" s="1350"/>
      <c r="I105" s="1351" t="s">
        <v>2463</v>
      </c>
      <c r="J105" s="1290"/>
    </row>
    <row r="106" spans="1:10" ht="21.2" customHeight="1" x14ac:dyDescent="0.3">
      <c r="A106" s="1356">
        <v>21</v>
      </c>
      <c r="B106" s="1375" t="s">
        <v>79</v>
      </c>
      <c r="C106" s="1360">
        <v>1500</v>
      </c>
      <c r="D106" s="1360">
        <v>1500</v>
      </c>
      <c r="E106" s="1342" t="s">
        <v>40</v>
      </c>
      <c r="F106" s="1361" t="s">
        <v>238</v>
      </c>
      <c r="G106" s="1361" t="s">
        <v>238</v>
      </c>
      <c r="H106" s="1342" t="s">
        <v>157</v>
      </c>
      <c r="I106" s="1343" t="s">
        <v>971</v>
      </c>
      <c r="J106" s="1290"/>
    </row>
    <row r="107" spans="1:10" x14ac:dyDescent="0.3">
      <c r="A107" s="1357"/>
      <c r="B107" s="1345"/>
      <c r="C107" s="1362"/>
      <c r="D107" s="1362"/>
      <c r="E107" s="1346"/>
      <c r="F107" s="1372"/>
      <c r="G107" s="1372"/>
      <c r="H107" s="1346" t="s">
        <v>158</v>
      </c>
      <c r="I107" s="1347" t="s">
        <v>167</v>
      </c>
      <c r="J107" s="1290"/>
    </row>
    <row r="108" spans="1:10" x14ac:dyDescent="0.3">
      <c r="A108" s="1357"/>
      <c r="B108" s="1345"/>
      <c r="C108" s="1362"/>
      <c r="D108" s="1362"/>
      <c r="E108" s="1346"/>
      <c r="F108" s="1372"/>
      <c r="G108" s="1372"/>
      <c r="H108" s="1346" t="s">
        <v>159</v>
      </c>
      <c r="I108" s="1343"/>
      <c r="J108" s="1290"/>
    </row>
    <row r="109" spans="1:10" ht="21.2" customHeight="1" x14ac:dyDescent="0.3">
      <c r="A109" s="1357"/>
      <c r="B109" s="1345"/>
      <c r="C109" s="1362"/>
      <c r="D109" s="1362"/>
      <c r="E109" s="1346"/>
      <c r="F109" s="1372" t="s">
        <v>42</v>
      </c>
      <c r="G109" s="1373" t="s">
        <v>9</v>
      </c>
      <c r="H109" s="1346" t="s">
        <v>84</v>
      </c>
      <c r="I109" s="1348" t="s">
        <v>160</v>
      </c>
      <c r="J109" s="1290"/>
    </row>
    <row r="110" spans="1:10" ht="21.2" customHeight="1" x14ac:dyDescent="0.3">
      <c r="A110" s="1358"/>
      <c r="B110" s="1349"/>
      <c r="C110" s="1363"/>
      <c r="D110" s="1363"/>
      <c r="E110" s="1350"/>
      <c r="F110" s="1374">
        <v>1500</v>
      </c>
      <c r="G110" s="1374">
        <v>1500</v>
      </c>
      <c r="H110" s="1350"/>
      <c r="I110" s="1351" t="s">
        <v>2424</v>
      </c>
      <c r="J110" s="1290"/>
    </row>
    <row r="111" spans="1:10" ht="21.2" customHeight="1" x14ac:dyDescent="0.3">
      <c r="A111" s="199">
        <v>22</v>
      </c>
      <c r="B111" s="203" t="s">
        <v>474</v>
      </c>
      <c r="C111" s="23">
        <v>5625</v>
      </c>
      <c r="D111" s="23">
        <v>5625</v>
      </c>
      <c r="E111" s="24" t="s">
        <v>40</v>
      </c>
      <c r="F111" s="200" t="s">
        <v>475</v>
      </c>
      <c r="G111" s="200" t="s">
        <v>475</v>
      </c>
      <c r="H111" s="24" t="s">
        <v>157</v>
      </c>
      <c r="I111" s="25" t="s">
        <v>179</v>
      </c>
    </row>
    <row r="112" spans="1:10" x14ac:dyDescent="0.3">
      <c r="A112" s="201"/>
      <c r="B112" s="204"/>
      <c r="C112" s="27"/>
      <c r="D112" s="27"/>
      <c r="E112" s="28"/>
      <c r="F112" s="183"/>
      <c r="G112" s="183"/>
      <c r="H112" s="28" t="s">
        <v>158</v>
      </c>
      <c r="I112" s="30" t="s">
        <v>167</v>
      </c>
    </row>
    <row r="113" spans="1:9" x14ac:dyDescent="0.3">
      <c r="A113" s="201"/>
      <c r="B113" s="26"/>
      <c r="C113" s="27"/>
      <c r="D113" s="27"/>
      <c r="E113" s="28"/>
      <c r="F113" s="29"/>
      <c r="G113" s="29"/>
      <c r="H113" s="28" t="s">
        <v>159</v>
      </c>
      <c r="I113" s="25"/>
    </row>
    <row r="114" spans="1:9" ht="21.2" customHeight="1" x14ac:dyDescent="0.3">
      <c r="A114" s="201"/>
      <c r="B114" s="26"/>
      <c r="C114" s="27"/>
      <c r="D114" s="27"/>
      <c r="E114" s="28"/>
      <c r="F114" s="29" t="s">
        <v>42</v>
      </c>
      <c r="G114" s="31" t="s">
        <v>9</v>
      </c>
      <c r="H114" s="28" t="s">
        <v>84</v>
      </c>
      <c r="I114" s="32" t="s">
        <v>160</v>
      </c>
    </row>
    <row r="115" spans="1:9" ht="21.2" customHeight="1" x14ac:dyDescent="0.3">
      <c r="A115" s="202"/>
      <c r="B115" s="33"/>
      <c r="C115" s="34"/>
      <c r="D115" s="34"/>
      <c r="E115" s="35"/>
      <c r="F115" s="36">
        <v>5625</v>
      </c>
      <c r="G115" s="36">
        <v>5625</v>
      </c>
      <c r="H115" s="35"/>
      <c r="I115" s="37" t="s">
        <v>476</v>
      </c>
    </row>
    <row r="116" spans="1:9" x14ac:dyDescent="0.3">
      <c r="A116" s="22"/>
      <c r="B116" s="42"/>
      <c r="C116" s="43"/>
      <c r="D116" s="43"/>
      <c r="E116" s="41"/>
      <c r="F116" s="44"/>
      <c r="G116" s="44"/>
      <c r="H116" s="41"/>
      <c r="I116" s="154"/>
    </row>
    <row r="117" spans="1:9" x14ac:dyDescent="0.3">
      <c r="A117" s="22"/>
      <c r="B117" s="42"/>
      <c r="C117" s="41"/>
      <c r="D117" s="41"/>
      <c r="E117" s="41"/>
      <c r="F117" s="44"/>
      <c r="G117" s="44"/>
      <c r="H117" s="41"/>
      <c r="I117" s="155"/>
    </row>
    <row r="118" spans="1:9" x14ac:dyDescent="0.3">
      <c r="A118" s="22"/>
      <c r="B118" s="42"/>
      <c r="C118" s="41"/>
      <c r="D118" s="41"/>
      <c r="E118" s="41"/>
      <c r="F118" s="44"/>
      <c r="G118" s="44"/>
      <c r="H118" s="41"/>
      <c r="I118" s="154"/>
    </row>
    <row r="119" spans="1:9" x14ac:dyDescent="0.3">
      <c r="A119" s="22"/>
      <c r="B119" s="42"/>
      <c r="C119" s="41"/>
      <c r="D119" s="41"/>
      <c r="E119" s="41"/>
      <c r="F119" s="44"/>
      <c r="G119" s="45"/>
      <c r="H119" s="41"/>
      <c r="I119" s="46"/>
    </row>
    <row r="120" spans="1:9" x14ac:dyDescent="0.3">
      <c r="A120" s="22"/>
      <c r="B120" s="42"/>
      <c r="C120" s="41"/>
      <c r="D120" s="41"/>
      <c r="E120" s="41"/>
      <c r="F120" s="43"/>
      <c r="G120" s="43"/>
      <c r="H120" s="41"/>
      <c r="I120" s="46"/>
    </row>
    <row r="121" spans="1:9" x14ac:dyDescent="0.3">
      <c r="A121" s="22"/>
      <c r="B121" s="42"/>
      <c r="C121" s="43"/>
      <c r="D121" s="43"/>
      <c r="E121" s="41"/>
      <c r="F121" s="44"/>
      <c r="G121" s="44"/>
      <c r="H121" s="41"/>
      <c r="I121" s="154"/>
    </row>
    <row r="122" spans="1:9" x14ac:dyDescent="0.3">
      <c r="A122" s="22"/>
      <c r="B122" s="42"/>
      <c r="C122" s="41"/>
      <c r="D122" s="41"/>
      <c r="E122" s="41"/>
      <c r="F122" s="44"/>
      <c r="G122" s="44"/>
      <c r="H122" s="41"/>
      <c r="I122" s="155"/>
    </row>
    <row r="123" spans="1:9" x14ac:dyDescent="0.3">
      <c r="A123" s="22"/>
      <c r="B123" s="42"/>
      <c r="C123" s="41"/>
      <c r="D123" s="41"/>
      <c r="E123" s="41"/>
      <c r="F123" s="44"/>
      <c r="G123" s="44"/>
      <c r="H123" s="41"/>
      <c r="I123" s="154"/>
    </row>
    <row r="124" spans="1:9" x14ac:dyDescent="0.3">
      <c r="A124" s="22"/>
      <c r="B124" s="42"/>
      <c r="C124" s="41"/>
      <c r="D124" s="41"/>
      <c r="E124" s="41"/>
      <c r="F124" s="44"/>
      <c r="G124" s="45"/>
      <c r="H124" s="41"/>
      <c r="I124" s="46"/>
    </row>
    <row r="125" spans="1:9" x14ac:dyDescent="0.3">
      <c r="A125" s="22"/>
      <c r="B125" s="42"/>
      <c r="C125" s="41"/>
      <c r="D125" s="41"/>
      <c r="E125" s="41"/>
      <c r="F125" s="43"/>
      <c r="G125" s="43"/>
      <c r="H125" s="41"/>
      <c r="I125" s="46"/>
    </row>
    <row r="126" spans="1:9" x14ac:dyDescent="0.3">
      <c r="A126" s="22"/>
      <c r="B126" s="42"/>
      <c r="C126" s="43"/>
      <c r="D126" s="43"/>
      <c r="E126" s="41"/>
      <c r="F126" s="44"/>
      <c r="G126" s="44"/>
      <c r="H126" s="41"/>
      <c r="I126" s="154"/>
    </row>
    <row r="127" spans="1:9" x14ac:dyDescent="0.3">
      <c r="A127" s="22"/>
      <c r="B127" s="42"/>
      <c r="C127" s="41"/>
      <c r="D127" s="41"/>
      <c r="E127" s="41"/>
      <c r="F127" s="44"/>
      <c r="G127" s="44"/>
      <c r="H127" s="41"/>
      <c r="I127" s="155"/>
    </row>
    <row r="128" spans="1:9" x14ac:dyDescent="0.3">
      <c r="A128" s="22"/>
      <c r="B128" s="42"/>
      <c r="C128" s="41"/>
      <c r="D128" s="41"/>
      <c r="E128" s="41"/>
      <c r="F128" s="44"/>
      <c r="G128" s="44"/>
      <c r="H128" s="41"/>
      <c r="I128" s="154"/>
    </row>
    <row r="129" spans="1:9" x14ac:dyDescent="0.3">
      <c r="A129" s="22"/>
      <c r="B129" s="42"/>
      <c r="C129" s="41"/>
      <c r="D129" s="41"/>
      <c r="E129" s="41"/>
      <c r="F129" s="44"/>
      <c r="G129" s="45"/>
      <c r="H129" s="41"/>
      <c r="I129" s="46"/>
    </row>
    <row r="130" spans="1:9" x14ac:dyDescent="0.3">
      <c r="A130" s="22"/>
      <c r="B130" s="42"/>
      <c r="C130" s="41"/>
      <c r="D130" s="41"/>
      <c r="E130" s="41"/>
      <c r="F130" s="43"/>
      <c r="G130" s="43"/>
      <c r="H130" s="41"/>
      <c r="I130" s="46"/>
    </row>
    <row r="131" spans="1:9" x14ac:dyDescent="0.3">
      <c r="A131" s="22"/>
      <c r="B131" s="42"/>
      <c r="C131" s="43"/>
      <c r="D131" s="43"/>
      <c r="E131" s="41"/>
      <c r="F131" s="44"/>
      <c r="G131" s="44"/>
      <c r="H131" s="41"/>
      <c r="I131" s="154"/>
    </row>
    <row r="132" spans="1:9" x14ac:dyDescent="0.3">
      <c r="A132" s="22"/>
      <c r="B132" s="42"/>
      <c r="C132" s="41"/>
      <c r="D132" s="41"/>
      <c r="E132" s="41"/>
      <c r="F132" s="44"/>
      <c r="G132" s="44"/>
      <c r="H132" s="41"/>
      <c r="I132" s="155"/>
    </row>
    <row r="133" spans="1:9" x14ac:dyDescent="0.3">
      <c r="A133" s="22"/>
      <c r="B133" s="42"/>
      <c r="C133" s="41"/>
      <c r="D133" s="41"/>
      <c r="E133" s="41"/>
      <c r="F133" s="44"/>
      <c r="G133" s="44"/>
      <c r="H133" s="41"/>
      <c r="I133" s="154"/>
    </row>
    <row r="134" spans="1:9" x14ac:dyDescent="0.3">
      <c r="A134" s="22"/>
      <c r="B134" s="42"/>
      <c r="C134" s="41"/>
      <c r="D134" s="41"/>
      <c r="E134" s="41"/>
      <c r="F134" s="44"/>
      <c r="G134" s="45"/>
      <c r="H134" s="41"/>
      <c r="I134" s="46"/>
    </row>
    <row r="135" spans="1:9" x14ac:dyDescent="0.3">
      <c r="A135" s="22"/>
      <c r="B135" s="42"/>
      <c r="C135" s="41"/>
      <c r="D135" s="41"/>
      <c r="E135" s="41"/>
      <c r="F135" s="43"/>
      <c r="G135" s="43"/>
      <c r="H135" s="41"/>
      <c r="I135" s="46"/>
    </row>
    <row r="136" spans="1:9" x14ac:dyDescent="0.3">
      <c r="A136" s="22"/>
      <c r="B136" s="42"/>
      <c r="C136" s="43"/>
      <c r="D136" s="43"/>
      <c r="E136" s="41"/>
      <c r="F136" s="44"/>
      <c r="G136" s="44"/>
      <c r="H136" s="41"/>
      <c r="I136" s="154"/>
    </row>
    <row r="137" spans="1:9" x14ac:dyDescent="0.3">
      <c r="A137" s="22"/>
      <c r="B137" s="42"/>
      <c r="C137" s="41"/>
      <c r="D137" s="41"/>
      <c r="E137" s="41"/>
      <c r="F137" s="44"/>
      <c r="G137" s="44"/>
      <c r="H137" s="41"/>
      <c r="I137" s="155"/>
    </row>
    <row r="138" spans="1:9" x14ac:dyDescent="0.3">
      <c r="A138" s="22"/>
      <c r="B138" s="42"/>
      <c r="C138" s="41"/>
      <c r="D138" s="41"/>
      <c r="E138" s="41"/>
      <c r="F138" s="44"/>
      <c r="G138" s="44"/>
      <c r="H138" s="41"/>
      <c r="I138" s="154"/>
    </row>
    <row r="139" spans="1:9" x14ac:dyDescent="0.3">
      <c r="A139" s="22"/>
      <c r="B139" s="42"/>
      <c r="C139" s="41"/>
      <c r="D139" s="41"/>
      <c r="E139" s="41"/>
      <c r="F139" s="44"/>
      <c r="G139" s="45"/>
      <c r="H139" s="41"/>
      <c r="I139" s="46"/>
    </row>
    <row r="140" spans="1:9" x14ac:dyDescent="0.3">
      <c r="A140" s="22"/>
      <c r="B140" s="42"/>
      <c r="C140" s="41"/>
      <c r="D140" s="41"/>
      <c r="E140" s="41"/>
      <c r="F140" s="43"/>
      <c r="G140" s="43"/>
      <c r="H140" s="41"/>
      <c r="I140" s="46"/>
    </row>
  </sheetData>
  <mergeCells count="2">
    <mergeCell ref="A2:I2"/>
    <mergeCell ref="A3:I3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B029-2E8B-4E04-8432-DB434BEFF1B6}">
  <sheetPr>
    <tabColor rgb="FFFFC000"/>
  </sheetPr>
  <dimension ref="A1:I132"/>
  <sheetViews>
    <sheetView view="pageBreakPreview" zoomScale="60" zoomScaleNormal="100" workbookViewId="0">
      <selection sqref="A1:I126"/>
    </sheetView>
  </sheetViews>
  <sheetFormatPr defaultColWidth="8" defaultRowHeight="21" x14ac:dyDescent="0.35"/>
  <cols>
    <col min="1" max="1" width="7" style="158" customWidth="1"/>
    <col min="2" max="2" width="30.125" style="159" customWidth="1"/>
    <col min="3" max="3" width="13.75" style="157" customWidth="1"/>
    <col min="4" max="4" width="14.625" style="157" customWidth="1"/>
    <col min="5" max="5" width="14" style="158" customWidth="1"/>
    <col min="6" max="6" width="32.125" style="158" customWidth="1"/>
    <col min="7" max="7" width="32.5" style="158" customWidth="1"/>
    <col min="8" max="8" width="17.75" style="158" customWidth="1"/>
    <col min="9" max="9" width="20.75" style="158" customWidth="1"/>
    <col min="10" max="256" width="8" style="156"/>
    <col min="257" max="257" width="7" style="156" customWidth="1"/>
    <col min="258" max="258" width="30.125" style="156" customWidth="1"/>
    <col min="259" max="259" width="13.75" style="156" customWidth="1"/>
    <col min="260" max="260" width="14.625" style="156" customWidth="1"/>
    <col min="261" max="261" width="14" style="156" customWidth="1"/>
    <col min="262" max="262" width="32.125" style="156" customWidth="1"/>
    <col min="263" max="263" width="32.5" style="156" customWidth="1"/>
    <col min="264" max="264" width="17.75" style="156" customWidth="1"/>
    <col min="265" max="265" width="20.75" style="156" customWidth="1"/>
    <col min="266" max="512" width="8" style="156"/>
    <col min="513" max="513" width="7" style="156" customWidth="1"/>
    <col min="514" max="514" width="30.125" style="156" customWidth="1"/>
    <col min="515" max="515" width="13.75" style="156" customWidth="1"/>
    <col min="516" max="516" width="14.625" style="156" customWidth="1"/>
    <col min="517" max="517" width="14" style="156" customWidth="1"/>
    <col min="518" max="518" width="32.125" style="156" customWidth="1"/>
    <col min="519" max="519" width="32.5" style="156" customWidth="1"/>
    <col min="520" max="520" width="17.75" style="156" customWidth="1"/>
    <col min="521" max="521" width="20.75" style="156" customWidth="1"/>
    <col min="522" max="768" width="8" style="156"/>
    <col min="769" max="769" width="7" style="156" customWidth="1"/>
    <col min="770" max="770" width="30.125" style="156" customWidth="1"/>
    <col min="771" max="771" width="13.75" style="156" customWidth="1"/>
    <col min="772" max="772" width="14.625" style="156" customWidth="1"/>
    <col min="773" max="773" width="14" style="156" customWidth="1"/>
    <col min="774" max="774" width="32.125" style="156" customWidth="1"/>
    <col min="775" max="775" width="32.5" style="156" customWidth="1"/>
    <col min="776" max="776" width="17.75" style="156" customWidth="1"/>
    <col min="777" max="777" width="20.75" style="156" customWidth="1"/>
    <col min="778" max="1024" width="8" style="156"/>
    <col min="1025" max="1025" width="7" style="156" customWidth="1"/>
    <col min="1026" max="1026" width="30.125" style="156" customWidth="1"/>
    <col min="1027" max="1027" width="13.75" style="156" customWidth="1"/>
    <col min="1028" max="1028" width="14.625" style="156" customWidth="1"/>
    <col min="1029" max="1029" width="14" style="156" customWidth="1"/>
    <col min="1030" max="1030" width="32.125" style="156" customWidth="1"/>
    <col min="1031" max="1031" width="32.5" style="156" customWidth="1"/>
    <col min="1032" max="1032" width="17.75" style="156" customWidth="1"/>
    <col min="1033" max="1033" width="20.75" style="156" customWidth="1"/>
    <col min="1034" max="1280" width="8" style="156"/>
    <col min="1281" max="1281" width="7" style="156" customWidth="1"/>
    <col min="1282" max="1282" width="30.125" style="156" customWidth="1"/>
    <col min="1283" max="1283" width="13.75" style="156" customWidth="1"/>
    <col min="1284" max="1284" width="14.625" style="156" customWidth="1"/>
    <col min="1285" max="1285" width="14" style="156" customWidth="1"/>
    <col min="1286" max="1286" width="32.125" style="156" customWidth="1"/>
    <col min="1287" max="1287" width="32.5" style="156" customWidth="1"/>
    <col min="1288" max="1288" width="17.75" style="156" customWidth="1"/>
    <col min="1289" max="1289" width="20.75" style="156" customWidth="1"/>
    <col min="1290" max="1536" width="8" style="156"/>
    <col min="1537" max="1537" width="7" style="156" customWidth="1"/>
    <col min="1538" max="1538" width="30.125" style="156" customWidth="1"/>
    <col min="1539" max="1539" width="13.75" style="156" customWidth="1"/>
    <col min="1540" max="1540" width="14.625" style="156" customWidth="1"/>
    <col min="1541" max="1541" width="14" style="156" customWidth="1"/>
    <col min="1542" max="1542" width="32.125" style="156" customWidth="1"/>
    <col min="1543" max="1543" width="32.5" style="156" customWidth="1"/>
    <col min="1544" max="1544" width="17.75" style="156" customWidth="1"/>
    <col min="1545" max="1545" width="20.75" style="156" customWidth="1"/>
    <col min="1546" max="1792" width="8" style="156"/>
    <col min="1793" max="1793" width="7" style="156" customWidth="1"/>
    <col min="1794" max="1794" width="30.125" style="156" customWidth="1"/>
    <col min="1795" max="1795" width="13.75" style="156" customWidth="1"/>
    <col min="1796" max="1796" width="14.625" style="156" customWidth="1"/>
    <col min="1797" max="1797" width="14" style="156" customWidth="1"/>
    <col min="1798" max="1798" width="32.125" style="156" customWidth="1"/>
    <col min="1799" max="1799" width="32.5" style="156" customWidth="1"/>
    <col min="1800" max="1800" width="17.75" style="156" customWidth="1"/>
    <col min="1801" max="1801" width="20.75" style="156" customWidth="1"/>
    <col min="1802" max="2048" width="8" style="156"/>
    <col min="2049" max="2049" width="7" style="156" customWidth="1"/>
    <col min="2050" max="2050" width="30.125" style="156" customWidth="1"/>
    <col min="2051" max="2051" width="13.75" style="156" customWidth="1"/>
    <col min="2052" max="2052" width="14.625" style="156" customWidth="1"/>
    <col min="2053" max="2053" width="14" style="156" customWidth="1"/>
    <col min="2054" max="2054" width="32.125" style="156" customWidth="1"/>
    <col min="2055" max="2055" width="32.5" style="156" customWidth="1"/>
    <col min="2056" max="2056" width="17.75" style="156" customWidth="1"/>
    <col min="2057" max="2057" width="20.75" style="156" customWidth="1"/>
    <col min="2058" max="2304" width="8" style="156"/>
    <col min="2305" max="2305" width="7" style="156" customWidth="1"/>
    <col min="2306" max="2306" width="30.125" style="156" customWidth="1"/>
    <col min="2307" max="2307" width="13.75" style="156" customWidth="1"/>
    <col min="2308" max="2308" width="14.625" style="156" customWidth="1"/>
    <col min="2309" max="2309" width="14" style="156" customWidth="1"/>
    <col min="2310" max="2310" width="32.125" style="156" customWidth="1"/>
    <col min="2311" max="2311" width="32.5" style="156" customWidth="1"/>
    <col min="2312" max="2312" width="17.75" style="156" customWidth="1"/>
    <col min="2313" max="2313" width="20.75" style="156" customWidth="1"/>
    <col min="2314" max="2560" width="8" style="156"/>
    <col min="2561" max="2561" width="7" style="156" customWidth="1"/>
    <col min="2562" max="2562" width="30.125" style="156" customWidth="1"/>
    <col min="2563" max="2563" width="13.75" style="156" customWidth="1"/>
    <col min="2564" max="2564" width="14.625" style="156" customWidth="1"/>
    <col min="2565" max="2565" width="14" style="156" customWidth="1"/>
    <col min="2566" max="2566" width="32.125" style="156" customWidth="1"/>
    <col min="2567" max="2567" width="32.5" style="156" customWidth="1"/>
    <col min="2568" max="2568" width="17.75" style="156" customWidth="1"/>
    <col min="2569" max="2569" width="20.75" style="156" customWidth="1"/>
    <col min="2570" max="2816" width="8" style="156"/>
    <col min="2817" max="2817" width="7" style="156" customWidth="1"/>
    <col min="2818" max="2818" width="30.125" style="156" customWidth="1"/>
    <col min="2819" max="2819" width="13.75" style="156" customWidth="1"/>
    <col min="2820" max="2820" width="14.625" style="156" customWidth="1"/>
    <col min="2821" max="2821" width="14" style="156" customWidth="1"/>
    <col min="2822" max="2822" width="32.125" style="156" customWidth="1"/>
    <col min="2823" max="2823" width="32.5" style="156" customWidth="1"/>
    <col min="2824" max="2824" width="17.75" style="156" customWidth="1"/>
    <col min="2825" max="2825" width="20.75" style="156" customWidth="1"/>
    <col min="2826" max="3072" width="8" style="156"/>
    <col min="3073" max="3073" width="7" style="156" customWidth="1"/>
    <col min="3074" max="3074" width="30.125" style="156" customWidth="1"/>
    <col min="3075" max="3075" width="13.75" style="156" customWidth="1"/>
    <col min="3076" max="3076" width="14.625" style="156" customWidth="1"/>
    <col min="3077" max="3077" width="14" style="156" customWidth="1"/>
    <col min="3078" max="3078" width="32.125" style="156" customWidth="1"/>
    <col min="3079" max="3079" width="32.5" style="156" customWidth="1"/>
    <col min="3080" max="3080" width="17.75" style="156" customWidth="1"/>
    <col min="3081" max="3081" width="20.75" style="156" customWidth="1"/>
    <col min="3082" max="3328" width="8" style="156"/>
    <col min="3329" max="3329" width="7" style="156" customWidth="1"/>
    <col min="3330" max="3330" width="30.125" style="156" customWidth="1"/>
    <col min="3331" max="3331" width="13.75" style="156" customWidth="1"/>
    <col min="3332" max="3332" width="14.625" style="156" customWidth="1"/>
    <col min="3333" max="3333" width="14" style="156" customWidth="1"/>
    <col min="3334" max="3334" width="32.125" style="156" customWidth="1"/>
    <col min="3335" max="3335" width="32.5" style="156" customWidth="1"/>
    <col min="3336" max="3336" width="17.75" style="156" customWidth="1"/>
    <col min="3337" max="3337" width="20.75" style="156" customWidth="1"/>
    <col min="3338" max="3584" width="8" style="156"/>
    <col min="3585" max="3585" width="7" style="156" customWidth="1"/>
    <col min="3586" max="3586" width="30.125" style="156" customWidth="1"/>
    <col min="3587" max="3587" width="13.75" style="156" customWidth="1"/>
    <col min="3588" max="3588" width="14.625" style="156" customWidth="1"/>
    <col min="3589" max="3589" width="14" style="156" customWidth="1"/>
    <col min="3590" max="3590" width="32.125" style="156" customWidth="1"/>
    <col min="3591" max="3591" width="32.5" style="156" customWidth="1"/>
    <col min="3592" max="3592" width="17.75" style="156" customWidth="1"/>
    <col min="3593" max="3593" width="20.75" style="156" customWidth="1"/>
    <col min="3594" max="3840" width="8" style="156"/>
    <col min="3841" max="3841" width="7" style="156" customWidth="1"/>
    <col min="3842" max="3842" width="30.125" style="156" customWidth="1"/>
    <col min="3843" max="3843" width="13.75" style="156" customWidth="1"/>
    <col min="3844" max="3844" width="14.625" style="156" customWidth="1"/>
    <col min="3845" max="3845" width="14" style="156" customWidth="1"/>
    <col min="3846" max="3846" width="32.125" style="156" customWidth="1"/>
    <col min="3847" max="3847" width="32.5" style="156" customWidth="1"/>
    <col min="3848" max="3848" width="17.75" style="156" customWidth="1"/>
    <col min="3849" max="3849" width="20.75" style="156" customWidth="1"/>
    <col min="3850" max="4096" width="8" style="156"/>
    <col min="4097" max="4097" width="7" style="156" customWidth="1"/>
    <col min="4098" max="4098" width="30.125" style="156" customWidth="1"/>
    <col min="4099" max="4099" width="13.75" style="156" customWidth="1"/>
    <col min="4100" max="4100" width="14.625" style="156" customWidth="1"/>
    <col min="4101" max="4101" width="14" style="156" customWidth="1"/>
    <col min="4102" max="4102" width="32.125" style="156" customWidth="1"/>
    <col min="4103" max="4103" width="32.5" style="156" customWidth="1"/>
    <col min="4104" max="4104" width="17.75" style="156" customWidth="1"/>
    <col min="4105" max="4105" width="20.75" style="156" customWidth="1"/>
    <col min="4106" max="4352" width="8" style="156"/>
    <col min="4353" max="4353" width="7" style="156" customWidth="1"/>
    <col min="4354" max="4354" width="30.125" style="156" customWidth="1"/>
    <col min="4355" max="4355" width="13.75" style="156" customWidth="1"/>
    <col min="4356" max="4356" width="14.625" style="156" customWidth="1"/>
    <col min="4357" max="4357" width="14" style="156" customWidth="1"/>
    <col min="4358" max="4358" width="32.125" style="156" customWidth="1"/>
    <col min="4359" max="4359" width="32.5" style="156" customWidth="1"/>
    <col min="4360" max="4360" width="17.75" style="156" customWidth="1"/>
    <col min="4361" max="4361" width="20.75" style="156" customWidth="1"/>
    <col min="4362" max="4608" width="8" style="156"/>
    <col min="4609" max="4609" width="7" style="156" customWidth="1"/>
    <col min="4610" max="4610" width="30.125" style="156" customWidth="1"/>
    <col min="4611" max="4611" width="13.75" style="156" customWidth="1"/>
    <col min="4612" max="4612" width="14.625" style="156" customWidth="1"/>
    <col min="4613" max="4613" width="14" style="156" customWidth="1"/>
    <col min="4614" max="4614" width="32.125" style="156" customWidth="1"/>
    <col min="4615" max="4615" width="32.5" style="156" customWidth="1"/>
    <col min="4616" max="4616" width="17.75" style="156" customWidth="1"/>
    <col min="4617" max="4617" width="20.75" style="156" customWidth="1"/>
    <col min="4618" max="4864" width="8" style="156"/>
    <col min="4865" max="4865" width="7" style="156" customWidth="1"/>
    <col min="4866" max="4866" width="30.125" style="156" customWidth="1"/>
    <col min="4867" max="4867" width="13.75" style="156" customWidth="1"/>
    <col min="4868" max="4868" width="14.625" style="156" customWidth="1"/>
    <col min="4869" max="4869" width="14" style="156" customWidth="1"/>
    <col min="4870" max="4870" width="32.125" style="156" customWidth="1"/>
    <col min="4871" max="4871" width="32.5" style="156" customWidth="1"/>
    <col min="4872" max="4872" width="17.75" style="156" customWidth="1"/>
    <col min="4873" max="4873" width="20.75" style="156" customWidth="1"/>
    <col min="4874" max="5120" width="8" style="156"/>
    <col min="5121" max="5121" width="7" style="156" customWidth="1"/>
    <col min="5122" max="5122" width="30.125" style="156" customWidth="1"/>
    <col min="5123" max="5123" width="13.75" style="156" customWidth="1"/>
    <col min="5124" max="5124" width="14.625" style="156" customWidth="1"/>
    <col min="5125" max="5125" width="14" style="156" customWidth="1"/>
    <col min="5126" max="5126" width="32.125" style="156" customWidth="1"/>
    <col min="5127" max="5127" width="32.5" style="156" customWidth="1"/>
    <col min="5128" max="5128" width="17.75" style="156" customWidth="1"/>
    <col min="5129" max="5129" width="20.75" style="156" customWidth="1"/>
    <col min="5130" max="5376" width="8" style="156"/>
    <col min="5377" max="5377" width="7" style="156" customWidth="1"/>
    <col min="5378" max="5378" width="30.125" style="156" customWidth="1"/>
    <col min="5379" max="5379" width="13.75" style="156" customWidth="1"/>
    <col min="5380" max="5380" width="14.625" style="156" customWidth="1"/>
    <col min="5381" max="5381" width="14" style="156" customWidth="1"/>
    <col min="5382" max="5382" width="32.125" style="156" customWidth="1"/>
    <col min="5383" max="5383" width="32.5" style="156" customWidth="1"/>
    <col min="5384" max="5384" width="17.75" style="156" customWidth="1"/>
    <col min="5385" max="5385" width="20.75" style="156" customWidth="1"/>
    <col min="5386" max="5632" width="8" style="156"/>
    <col min="5633" max="5633" width="7" style="156" customWidth="1"/>
    <col min="5634" max="5634" width="30.125" style="156" customWidth="1"/>
    <col min="5635" max="5635" width="13.75" style="156" customWidth="1"/>
    <col min="5636" max="5636" width="14.625" style="156" customWidth="1"/>
    <col min="5637" max="5637" width="14" style="156" customWidth="1"/>
    <col min="5638" max="5638" width="32.125" style="156" customWidth="1"/>
    <col min="5639" max="5639" width="32.5" style="156" customWidth="1"/>
    <col min="5640" max="5640" width="17.75" style="156" customWidth="1"/>
    <col min="5641" max="5641" width="20.75" style="156" customWidth="1"/>
    <col min="5642" max="5888" width="8" style="156"/>
    <col min="5889" max="5889" width="7" style="156" customWidth="1"/>
    <col min="5890" max="5890" width="30.125" style="156" customWidth="1"/>
    <col min="5891" max="5891" width="13.75" style="156" customWidth="1"/>
    <col min="5892" max="5892" width="14.625" style="156" customWidth="1"/>
    <col min="5893" max="5893" width="14" style="156" customWidth="1"/>
    <col min="5894" max="5894" width="32.125" style="156" customWidth="1"/>
    <col min="5895" max="5895" width="32.5" style="156" customWidth="1"/>
    <col min="5896" max="5896" width="17.75" style="156" customWidth="1"/>
    <col min="5897" max="5897" width="20.75" style="156" customWidth="1"/>
    <col min="5898" max="6144" width="8" style="156"/>
    <col min="6145" max="6145" width="7" style="156" customWidth="1"/>
    <col min="6146" max="6146" width="30.125" style="156" customWidth="1"/>
    <col min="6147" max="6147" width="13.75" style="156" customWidth="1"/>
    <col min="6148" max="6148" width="14.625" style="156" customWidth="1"/>
    <col min="6149" max="6149" width="14" style="156" customWidth="1"/>
    <col min="6150" max="6150" width="32.125" style="156" customWidth="1"/>
    <col min="6151" max="6151" width="32.5" style="156" customWidth="1"/>
    <col min="6152" max="6152" width="17.75" style="156" customWidth="1"/>
    <col min="6153" max="6153" width="20.75" style="156" customWidth="1"/>
    <col min="6154" max="6400" width="8" style="156"/>
    <col min="6401" max="6401" width="7" style="156" customWidth="1"/>
    <col min="6402" max="6402" width="30.125" style="156" customWidth="1"/>
    <col min="6403" max="6403" width="13.75" style="156" customWidth="1"/>
    <col min="6404" max="6404" width="14.625" style="156" customWidth="1"/>
    <col min="6405" max="6405" width="14" style="156" customWidth="1"/>
    <col min="6406" max="6406" width="32.125" style="156" customWidth="1"/>
    <col min="6407" max="6407" width="32.5" style="156" customWidth="1"/>
    <col min="6408" max="6408" width="17.75" style="156" customWidth="1"/>
    <col min="6409" max="6409" width="20.75" style="156" customWidth="1"/>
    <col min="6410" max="6656" width="8" style="156"/>
    <col min="6657" max="6657" width="7" style="156" customWidth="1"/>
    <col min="6658" max="6658" width="30.125" style="156" customWidth="1"/>
    <col min="6659" max="6659" width="13.75" style="156" customWidth="1"/>
    <col min="6660" max="6660" width="14.625" style="156" customWidth="1"/>
    <col min="6661" max="6661" width="14" style="156" customWidth="1"/>
    <col min="6662" max="6662" width="32.125" style="156" customWidth="1"/>
    <col min="6663" max="6663" width="32.5" style="156" customWidth="1"/>
    <col min="6664" max="6664" width="17.75" style="156" customWidth="1"/>
    <col min="6665" max="6665" width="20.75" style="156" customWidth="1"/>
    <col min="6666" max="6912" width="8" style="156"/>
    <col min="6913" max="6913" width="7" style="156" customWidth="1"/>
    <col min="6914" max="6914" width="30.125" style="156" customWidth="1"/>
    <col min="6915" max="6915" width="13.75" style="156" customWidth="1"/>
    <col min="6916" max="6916" width="14.625" style="156" customWidth="1"/>
    <col min="6917" max="6917" width="14" style="156" customWidth="1"/>
    <col min="6918" max="6918" width="32.125" style="156" customWidth="1"/>
    <col min="6919" max="6919" width="32.5" style="156" customWidth="1"/>
    <col min="6920" max="6920" width="17.75" style="156" customWidth="1"/>
    <col min="6921" max="6921" width="20.75" style="156" customWidth="1"/>
    <col min="6922" max="7168" width="8" style="156"/>
    <col min="7169" max="7169" width="7" style="156" customWidth="1"/>
    <col min="7170" max="7170" width="30.125" style="156" customWidth="1"/>
    <col min="7171" max="7171" width="13.75" style="156" customWidth="1"/>
    <col min="7172" max="7172" width="14.625" style="156" customWidth="1"/>
    <col min="7173" max="7173" width="14" style="156" customWidth="1"/>
    <col min="7174" max="7174" width="32.125" style="156" customWidth="1"/>
    <col min="7175" max="7175" width="32.5" style="156" customWidth="1"/>
    <col min="7176" max="7176" width="17.75" style="156" customWidth="1"/>
    <col min="7177" max="7177" width="20.75" style="156" customWidth="1"/>
    <col min="7178" max="7424" width="8" style="156"/>
    <col min="7425" max="7425" width="7" style="156" customWidth="1"/>
    <col min="7426" max="7426" width="30.125" style="156" customWidth="1"/>
    <col min="7427" max="7427" width="13.75" style="156" customWidth="1"/>
    <col min="7428" max="7428" width="14.625" style="156" customWidth="1"/>
    <col min="7429" max="7429" width="14" style="156" customWidth="1"/>
    <col min="7430" max="7430" width="32.125" style="156" customWidth="1"/>
    <col min="7431" max="7431" width="32.5" style="156" customWidth="1"/>
    <col min="7432" max="7432" width="17.75" style="156" customWidth="1"/>
    <col min="7433" max="7433" width="20.75" style="156" customWidth="1"/>
    <col min="7434" max="7680" width="8" style="156"/>
    <col min="7681" max="7681" width="7" style="156" customWidth="1"/>
    <col min="7682" max="7682" width="30.125" style="156" customWidth="1"/>
    <col min="7683" max="7683" width="13.75" style="156" customWidth="1"/>
    <col min="7684" max="7684" width="14.625" style="156" customWidth="1"/>
    <col min="7685" max="7685" width="14" style="156" customWidth="1"/>
    <col min="7686" max="7686" width="32.125" style="156" customWidth="1"/>
    <col min="7687" max="7687" width="32.5" style="156" customWidth="1"/>
    <col min="7688" max="7688" width="17.75" style="156" customWidth="1"/>
    <col min="7689" max="7689" width="20.75" style="156" customWidth="1"/>
    <col min="7690" max="7936" width="8" style="156"/>
    <col min="7937" max="7937" width="7" style="156" customWidth="1"/>
    <col min="7938" max="7938" width="30.125" style="156" customWidth="1"/>
    <col min="7939" max="7939" width="13.75" style="156" customWidth="1"/>
    <col min="7940" max="7940" width="14.625" style="156" customWidth="1"/>
    <col min="7941" max="7941" width="14" style="156" customWidth="1"/>
    <col min="7942" max="7942" width="32.125" style="156" customWidth="1"/>
    <col min="7943" max="7943" width="32.5" style="156" customWidth="1"/>
    <col min="7944" max="7944" width="17.75" style="156" customWidth="1"/>
    <col min="7945" max="7945" width="20.75" style="156" customWidth="1"/>
    <col min="7946" max="8192" width="8" style="156"/>
    <col min="8193" max="8193" width="7" style="156" customWidth="1"/>
    <col min="8194" max="8194" width="30.125" style="156" customWidth="1"/>
    <col min="8195" max="8195" width="13.75" style="156" customWidth="1"/>
    <col min="8196" max="8196" width="14.625" style="156" customWidth="1"/>
    <col min="8197" max="8197" width="14" style="156" customWidth="1"/>
    <col min="8198" max="8198" width="32.125" style="156" customWidth="1"/>
    <col min="8199" max="8199" width="32.5" style="156" customWidth="1"/>
    <col min="8200" max="8200" width="17.75" style="156" customWidth="1"/>
    <col min="8201" max="8201" width="20.75" style="156" customWidth="1"/>
    <col min="8202" max="8448" width="8" style="156"/>
    <col min="8449" max="8449" width="7" style="156" customWidth="1"/>
    <col min="8450" max="8450" width="30.125" style="156" customWidth="1"/>
    <col min="8451" max="8451" width="13.75" style="156" customWidth="1"/>
    <col min="8452" max="8452" width="14.625" style="156" customWidth="1"/>
    <col min="8453" max="8453" width="14" style="156" customWidth="1"/>
    <col min="8454" max="8454" width="32.125" style="156" customWidth="1"/>
    <col min="8455" max="8455" width="32.5" style="156" customWidth="1"/>
    <col min="8456" max="8456" width="17.75" style="156" customWidth="1"/>
    <col min="8457" max="8457" width="20.75" style="156" customWidth="1"/>
    <col min="8458" max="8704" width="8" style="156"/>
    <col min="8705" max="8705" width="7" style="156" customWidth="1"/>
    <col min="8706" max="8706" width="30.125" style="156" customWidth="1"/>
    <col min="8707" max="8707" width="13.75" style="156" customWidth="1"/>
    <col min="8708" max="8708" width="14.625" style="156" customWidth="1"/>
    <col min="8709" max="8709" width="14" style="156" customWidth="1"/>
    <col min="8710" max="8710" width="32.125" style="156" customWidth="1"/>
    <col min="8711" max="8711" width="32.5" style="156" customWidth="1"/>
    <col min="8712" max="8712" width="17.75" style="156" customWidth="1"/>
    <col min="8713" max="8713" width="20.75" style="156" customWidth="1"/>
    <col min="8714" max="8960" width="8" style="156"/>
    <col min="8961" max="8961" width="7" style="156" customWidth="1"/>
    <col min="8962" max="8962" width="30.125" style="156" customWidth="1"/>
    <col min="8963" max="8963" width="13.75" style="156" customWidth="1"/>
    <col min="8964" max="8964" width="14.625" style="156" customWidth="1"/>
    <col min="8965" max="8965" width="14" style="156" customWidth="1"/>
    <col min="8966" max="8966" width="32.125" style="156" customWidth="1"/>
    <col min="8967" max="8967" width="32.5" style="156" customWidth="1"/>
    <col min="8968" max="8968" width="17.75" style="156" customWidth="1"/>
    <col min="8969" max="8969" width="20.75" style="156" customWidth="1"/>
    <col min="8970" max="9216" width="8" style="156"/>
    <col min="9217" max="9217" width="7" style="156" customWidth="1"/>
    <col min="9218" max="9218" width="30.125" style="156" customWidth="1"/>
    <col min="9219" max="9219" width="13.75" style="156" customWidth="1"/>
    <col min="9220" max="9220" width="14.625" style="156" customWidth="1"/>
    <col min="9221" max="9221" width="14" style="156" customWidth="1"/>
    <col min="9222" max="9222" width="32.125" style="156" customWidth="1"/>
    <col min="9223" max="9223" width="32.5" style="156" customWidth="1"/>
    <col min="9224" max="9224" width="17.75" style="156" customWidth="1"/>
    <col min="9225" max="9225" width="20.75" style="156" customWidth="1"/>
    <col min="9226" max="9472" width="8" style="156"/>
    <col min="9473" max="9473" width="7" style="156" customWidth="1"/>
    <col min="9474" max="9474" width="30.125" style="156" customWidth="1"/>
    <col min="9475" max="9475" width="13.75" style="156" customWidth="1"/>
    <col min="9476" max="9476" width="14.625" style="156" customWidth="1"/>
    <col min="9477" max="9477" width="14" style="156" customWidth="1"/>
    <col min="9478" max="9478" width="32.125" style="156" customWidth="1"/>
    <col min="9479" max="9479" width="32.5" style="156" customWidth="1"/>
    <col min="9480" max="9480" width="17.75" style="156" customWidth="1"/>
    <col min="9481" max="9481" width="20.75" style="156" customWidth="1"/>
    <col min="9482" max="9728" width="8" style="156"/>
    <col min="9729" max="9729" width="7" style="156" customWidth="1"/>
    <col min="9730" max="9730" width="30.125" style="156" customWidth="1"/>
    <col min="9731" max="9731" width="13.75" style="156" customWidth="1"/>
    <col min="9732" max="9732" width="14.625" style="156" customWidth="1"/>
    <col min="9733" max="9733" width="14" style="156" customWidth="1"/>
    <col min="9734" max="9734" width="32.125" style="156" customWidth="1"/>
    <col min="9735" max="9735" width="32.5" style="156" customWidth="1"/>
    <col min="9736" max="9736" width="17.75" style="156" customWidth="1"/>
    <col min="9737" max="9737" width="20.75" style="156" customWidth="1"/>
    <col min="9738" max="9984" width="8" style="156"/>
    <col min="9985" max="9985" width="7" style="156" customWidth="1"/>
    <col min="9986" max="9986" width="30.125" style="156" customWidth="1"/>
    <col min="9987" max="9987" width="13.75" style="156" customWidth="1"/>
    <col min="9988" max="9988" width="14.625" style="156" customWidth="1"/>
    <col min="9989" max="9989" width="14" style="156" customWidth="1"/>
    <col min="9990" max="9990" width="32.125" style="156" customWidth="1"/>
    <col min="9991" max="9991" width="32.5" style="156" customWidth="1"/>
    <col min="9992" max="9992" width="17.75" style="156" customWidth="1"/>
    <col min="9993" max="9993" width="20.75" style="156" customWidth="1"/>
    <col min="9994" max="10240" width="8" style="156"/>
    <col min="10241" max="10241" width="7" style="156" customWidth="1"/>
    <col min="10242" max="10242" width="30.125" style="156" customWidth="1"/>
    <col min="10243" max="10243" width="13.75" style="156" customWidth="1"/>
    <col min="10244" max="10244" width="14.625" style="156" customWidth="1"/>
    <col min="10245" max="10245" width="14" style="156" customWidth="1"/>
    <col min="10246" max="10246" width="32.125" style="156" customWidth="1"/>
    <col min="10247" max="10247" width="32.5" style="156" customWidth="1"/>
    <col min="10248" max="10248" width="17.75" style="156" customWidth="1"/>
    <col min="10249" max="10249" width="20.75" style="156" customWidth="1"/>
    <col min="10250" max="10496" width="8" style="156"/>
    <col min="10497" max="10497" width="7" style="156" customWidth="1"/>
    <col min="10498" max="10498" width="30.125" style="156" customWidth="1"/>
    <col min="10499" max="10499" width="13.75" style="156" customWidth="1"/>
    <col min="10500" max="10500" width="14.625" style="156" customWidth="1"/>
    <col min="10501" max="10501" width="14" style="156" customWidth="1"/>
    <col min="10502" max="10502" width="32.125" style="156" customWidth="1"/>
    <col min="10503" max="10503" width="32.5" style="156" customWidth="1"/>
    <col min="10504" max="10504" width="17.75" style="156" customWidth="1"/>
    <col min="10505" max="10505" width="20.75" style="156" customWidth="1"/>
    <col min="10506" max="10752" width="8" style="156"/>
    <col min="10753" max="10753" width="7" style="156" customWidth="1"/>
    <col min="10754" max="10754" width="30.125" style="156" customWidth="1"/>
    <col min="10755" max="10755" width="13.75" style="156" customWidth="1"/>
    <col min="10756" max="10756" width="14.625" style="156" customWidth="1"/>
    <col min="10757" max="10757" width="14" style="156" customWidth="1"/>
    <col min="10758" max="10758" width="32.125" style="156" customWidth="1"/>
    <col min="10759" max="10759" width="32.5" style="156" customWidth="1"/>
    <col min="10760" max="10760" width="17.75" style="156" customWidth="1"/>
    <col min="10761" max="10761" width="20.75" style="156" customWidth="1"/>
    <col min="10762" max="11008" width="8" style="156"/>
    <col min="11009" max="11009" width="7" style="156" customWidth="1"/>
    <col min="11010" max="11010" width="30.125" style="156" customWidth="1"/>
    <col min="11011" max="11011" width="13.75" style="156" customWidth="1"/>
    <col min="11012" max="11012" width="14.625" style="156" customWidth="1"/>
    <col min="11013" max="11013" width="14" style="156" customWidth="1"/>
    <col min="11014" max="11014" width="32.125" style="156" customWidth="1"/>
    <col min="11015" max="11015" width="32.5" style="156" customWidth="1"/>
    <col min="11016" max="11016" width="17.75" style="156" customWidth="1"/>
    <col min="11017" max="11017" width="20.75" style="156" customWidth="1"/>
    <col min="11018" max="11264" width="8" style="156"/>
    <col min="11265" max="11265" width="7" style="156" customWidth="1"/>
    <col min="11266" max="11266" width="30.125" style="156" customWidth="1"/>
    <col min="11267" max="11267" width="13.75" style="156" customWidth="1"/>
    <col min="11268" max="11268" width="14.625" style="156" customWidth="1"/>
    <col min="11269" max="11269" width="14" style="156" customWidth="1"/>
    <col min="11270" max="11270" width="32.125" style="156" customWidth="1"/>
    <col min="11271" max="11271" width="32.5" style="156" customWidth="1"/>
    <col min="11272" max="11272" width="17.75" style="156" customWidth="1"/>
    <col min="11273" max="11273" width="20.75" style="156" customWidth="1"/>
    <col min="11274" max="11520" width="8" style="156"/>
    <col min="11521" max="11521" width="7" style="156" customWidth="1"/>
    <col min="11522" max="11522" width="30.125" style="156" customWidth="1"/>
    <col min="11523" max="11523" width="13.75" style="156" customWidth="1"/>
    <col min="11524" max="11524" width="14.625" style="156" customWidth="1"/>
    <col min="11525" max="11525" width="14" style="156" customWidth="1"/>
    <col min="11526" max="11526" width="32.125" style="156" customWidth="1"/>
    <col min="11527" max="11527" width="32.5" style="156" customWidth="1"/>
    <col min="11528" max="11528" width="17.75" style="156" customWidth="1"/>
    <col min="11529" max="11529" width="20.75" style="156" customWidth="1"/>
    <col min="11530" max="11776" width="8" style="156"/>
    <col min="11777" max="11777" width="7" style="156" customWidth="1"/>
    <col min="11778" max="11778" width="30.125" style="156" customWidth="1"/>
    <col min="11779" max="11779" width="13.75" style="156" customWidth="1"/>
    <col min="11780" max="11780" width="14.625" style="156" customWidth="1"/>
    <col min="11781" max="11781" width="14" style="156" customWidth="1"/>
    <col min="11782" max="11782" width="32.125" style="156" customWidth="1"/>
    <col min="11783" max="11783" width="32.5" style="156" customWidth="1"/>
    <col min="11784" max="11784" width="17.75" style="156" customWidth="1"/>
    <col min="11785" max="11785" width="20.75" style="156" customWidth="1"/>
    <col min="11786" max="12032" width="8" style="156"/>
    <col min="12033" max="12033" width="7" style="156" customWidth="1"/>
    <col min="12034" max="12034" width="30.125" style="156" customWidth="1"/>
    <col min="12035" max="12035" width="13.75" style="156" customWidth="1"/>
    <col min="12036" max="12036" width="14.625" style="156" customWidth="1"/>
    <col min="12037" max="12037" width="14" style="156" customWidth="1"/>
    <col min="12038" max="12038" width="32.125" style="156" customWidth="1"/>
    <col min="12039" max="12039" width="32.5" style="156" customWidth="1"/>
    <col min="12040" max="12040" width="17.75" style="156" customWidth="1"/>
    <col min="12041" max="12041" width="20.75" style="156" customWidth="1"/>
    <col min="12042" max="12288" width="8" style="156"/>
    <col min="12289" max="12289" width="7" style="156" customWidth="1"/>
    <col min="12290" max="12290" width="30.125" style="156" customWidth="1"/>
    <col min="12291" max="12291" width="13.75" style="156" customWidth="1"/>
    <col min="12292" max="12292" width="14.625" style="156" customWidth="1"/>
    <col min="12293" max="12293" width="14" style="156" customWidth="1"/>
    <col min="12294" max="12294" width="32.125" style="156" customWidth="1"/>
    <col min="12295" max="12295" width="32.5" style="156" customWidth="1"/>
    <col min="12296" max="12296" width="17.75" style="156" customWidth="1"/>
    <col min="12297" max="12297" width="20.75" style="156" customWidth="1"/>
    <col min="12298" max="12544" width="8" style="156"/>
    <col min="12545" max="12545" width="7" style="156" customWidth="1"/>
    <col min="12546" max="12546" width="30.125" style="156" customWidth="1"/>
    <col min="12547" max="12547" width="13.75" style="156" customWidth="1"/>
    <col min="12548" max="12548" width="14.625" style="156" customWidth="1"/>
    <col min="12549" max="12549" width="14" style="156" customWidth="1"/>
    <col min="12550" max="12550" width="32.125" style="156" customWidth="1"/>
    <col min="12551" max="12551" width="32.5" style="156" customWidth="1"/>
    <col min="12552" max="12552" width="17.75" style="156" customWidth="1"/>
    <col min="12553" max="12553" width="20.75" style="156" customWidth="1"/>
    <col min="12554" max="12800" width="8" style="156"/>
    <col min="12801" max="12801" width="7" style="156" customWidth="1"/>
    <col min="12802" max="12802" width="30.125" style="156" customWidth="1"/>
    <col min="12803" max="12803" width="13.75" style="156" customWidth="1"/>
    <col min="12804" max="12804" width="14.625" style="156" customWidth="1"/>
    <col min="12805" max="12805" width="14" style="156" customWidth="1"/>
    <col min="12806" max="12806" width="32.125" style="156" customWidth="1"/>
    <col min="12807" max="12807" width="32.5" style="156" customWidth="1"/>
    <col min="12808" max="12808" width="17.75" style="156" customWidth="1"/>
    <col min="12809" max="12809" width="20.75" style="156" customWidth="1"/>
    <col min="12810" max="13056" width="8" style="156"/>
    <col min="13057" max="13057" width="7" style="156" customWidth="1"/>
    <col min="13058" max="13058" width="30.125" style="156" customWidth="1"/>
    <col min="13059" max="13059" width="13.75" style="156" customWidth="1"/>
    <col min="13060" max="13060" width="14.625" style="156" customWidth="1"/>
    <col min="13061" max="13061" width="14" style="156" customWidth="1"/>
    <col min="13062" max="13062" width="32.125" style="156" customWidth="1"/>
    <col min="13063" max="13063" width="32.5" style="156" customWidth="1"/>
    <col min="13064" max="13064" width="17.75" style="156" customWidth="1"/>
    <col min="13065" max="13065" width="20.75" style="156" customWidth="1"/>
    <col min="13066" max="13312" width="8" style="156"/>
    <col min="13313" max="13313" width="7" style="156" customWidth="1"/>
    <col min="13314" max="13314" width="30.125" style="156" customWidth="1"/>
    <col min="13315" max="13315" width="13.75" style="156" customWidth="1"/>
    <col min="13316" max="13316" width="14.625" style="156" customWidth="1"/>
    <col min="13317" max="13317" width="14" style="156" customWidth="1"/>
    <col min="13318" max="13318" width="32.125" style="156" customWidth="1"/>
    <col min="13319" max="13319" width="32.5" style="156" customWidth="1"/>
    <col min="13320" max="13320" width="17.75" style="156" customWidth="1"/>
    <col min="13321" max="13321" width="20.75" style="156" customWidth="1"/>
    <col min="13322" max="13568" width="8" style="156"/>
    <col min="13569" max="13569" width="7" style="156" customWidth="1"/>
    <col min="13570" max="13570" width="30.125" style="156" customWidth="1"/>
    <col min="13571" max="13571" width="13.75" style="156" customWidth="1"/>
    <col min="13572" max="13572" width="14.625" style="156" customWidth="1"/>
    <col min="13573" max="13573" width="14" style="156" customWidth="1"/>
    <col min="13574" max="13574" width="32.125" style="156" customWidth="1"/>
    <col min="13575" max="13575" width="32.5" style="156" customWidth="1"/>
    <col min="13576" max="13576" width="17.75" style="156" customWidth="1"/>
    <col min="13577" max="13577" width="20.75" style="156" customWidth="1"/>
    <col min="13578" max="13824" width="8" style="156"/>
    <col min="13825" max="13825" width="7" style="156" customWidth="1"/>
    <col min="13826" max="13826" width="30.125" style="156" customWidth="1"/>
    <col min="13827" max="13827" width="13.75" style="156" customWidth="1"/>
    <col min="13828" max="13828" width="14.625" style="156" customWidth="1"/>
    <col min="13829" max="13829" width="14" style="156" customWidth="1"/>
    <col min="13830" max="13830" width="32.125" style="156" customWidth="1"/>
    <col min="13831" max="13831" width="32.5" style="156" customWidth="1"/>
    <col min="13832" max="13832" width="17.75" style="156" customWidth="1"/>
    <col min="13833" max="13833" width="20.75" style="156" customWidth="1"/>
    <col min="13834" max="14080" width="8" style="156"/>
    <col min="14081" max="14081" width="7" style="156" customWidth="1"/>
    <col min="14082" max="14082" width="30.125" style="156" customWidth="1"/>
    <col min="14083" max="14083" width="13.75" style="156" customWidth="1"/>
    <col min="14084" max="14084" width="14.625" style="156" customWidth="1"/>
    <col min="14085" max="14085" width="14" style="156" customWidth="1"/>
    <col min="14086" max="14086" width="32.125" style="156" customWidth="1"/>
    <col min="14087" max="14087" width="32.5" style="156" customWidth="1"/>
    <col min="14088" max="14088" width="17.75" style="156" customWidth="1"/>
    <col min="14089" max="14089" width="20.75" style="156" customWidth="1"/>
    <col min="14090" max="14336" width="8" style="156"/>
    <col min="14337" max="14337" width="7" style="156" customWidth="1"/>
    <col min="14338" max="14338" width="30.125" style="156" customWidth="1"/>
    <col min="14339" max="14339" width="13.75" style="156" customWidth="1"/>
    <col min="14340" max="14340" width="14.625" style="156" customWidth="1"/>
    <col min="14341" max="14341" width="14" style="156" customWidth="1"/>
    <col min="14342" max="14342" width="32.125" style="156" customWidth="1"/>
    <col min="14343" max="14343" width="32.5" style="156" customWidth="1"/>
    <col min="14344" max="14344" width="17.75" style="156" customWidth="1"/>
    <col min="14345" max="14345" width="20.75" style="156" customWidth="1"/>
    <col min="14346" max="14592" width="8" style="156"/>
    <col min="14593" max="14593" width="7" style="156" customWidth="1"/>
    <col min="14594" max="14594" width="30.125" style="156" customWidth="1"/>
    <col min="14595" max="14595" width="13.75" style="156" customWidth="1"/>
    <col min="14596" max="14596" width="14.625" style="156" customWidth="1"/>
    <col min="14597" max="14597" width="14" style="156" customWidth="1"/>
    <col min="14598" max="14598" width="32.125" style="156" customWidth="1"/>
    <col min="14599" max="14599" width="32.5" style="156" customWidth="1"/>
    <col min="14600" max="14600" width="17.75" style="156" customWidth="1"/>
    <col min="14601" max="14601" width="20.75" style="156" customWidth="1"/>
    <col min="14602" max="14848" width="8" style="156"/>
    <col min="14849" max="14849" width="7" style="156" customWidth="1"/>
    <col min="14850" max="14850" width="30.125" style="156" customWidth="1"/>
    <col min="14851" max="14851" width="13.75" style="156" customWidth="1"/>
    <col min="14852" max="14852" width="14.625" style="156" customWidth="1"/>
    <col min="14853" max="14853" width="14" style="156" customWidth="1"/>
    <col min="14854" max="14854" width="32.125" style="156" customWidth="1"/>
    <col min="14855" max="14855" width="32.5" style="156" customWidth="1"/>
    <col min="14856" max="14856" width="17.75" style="156" customWidth="1"/>
    <col min="14857" max="14857" width="20.75" style="156" customWidth="1"/>
    <col min="14858" max="15104" width="8" style="156"/>
    <col min="15105" max="15105" width="7" style="156" customWidth="1"/>
    <col min="15106" max="15106" width="30.125" style="156" customWidth="1"/>
    <col min="15107" max="15107" width="13.75" style="156" customWidth="1"/>
    <col min="15108" max="15108" width="14.625" style="156" customWidth="1"/>
    <col min="15109" max="15109" width="14" style="156" customWidth="1"/>
    <col min="15110" max="15110" width="32.125" style="156" customWidth="1"/>
    <col min="15111" max="15111" width="32.5" style="156" customWidth="1"/>
    <col min="15112" max="15112" width="17.75" style="156" customWidth="1"/>
    <col min="15113" max="15113" width="20.75" style="156" customWidth="1"/>
    <col min="15114" max="15360" width="8" style="156"/>
    <col min="15361" max="15361" width="7" style="156" customWidth="1"/>
    <col min="15362" max="15362" width="30.125" style="156" customWidth="1"/>
    <col min="15363" max="15363" width="13.75" style="156" customWidth="1"/>
    <col min="15364" max="15364" width="14.625" style="156" customWidth="1"/>
    <col min="15365" max="15365" width="14" style="156" customWidth="1"/>
    <col min="15366" max="15366" width="32.125" style="156" customWidth="1"/>
    <col min="15367" max="15367" width="32.5" style="156" customWidth="1"/>
    <col min="15368" max="15368" width="17.75" style="156" customWidth="1"/>
    <col min="15369" max="15369" width="20.75" style="156" customWidth="1"/>
    <col min="15370" max="15616" width="8" style="156"/>
    <col min="15617" max="15617" width="7" style="156" customWidth="1"/>
    <col min="15618" max="15618" width="30.125" style="156" customWidth="1"/>
    <col min="15619" max="15619" width="13.75" style="156" customWidth="1"/>
    <col min="15620" max="15620" width="14.625" style="156" customWidth="1"/>
    <col min="15621" max="15621" width="14" style="156" customWidth="1"/>
    <col min="15622" max="15622" width="32.125" style="156" customWidth="1"/>
    <col min="15623" max="15623" width="32.5" style="156" customWidth="1"/>
    <col min="15624" max="15624" width="17.75" style="156" customWidth="1"/>
    <col min="15625" max="15625" width="20.75" style="156" customWidth="1"/>
    <col min="15626" max="15872" width="8" style="156"/>
    <col min="15873" max="15873" width="7" style="156" customWidth="1"/>
    <col min="15874" max="15874" width="30.125" style="156" customWidth="1"/>
    <col min="15875" max="15875" width="13.75" style="156" customWidth="1"/>
    <col min="15876" max="15876" width="14.625" style="156" customWidth="1"/>
    <col min="15877" max="15877" width="14" style="156" customWidth="1"/>
    <col min="15878" max="15878" width="32.125" style="156" customWidth="1"/>
    <col min="15879" max="15879" width="32.5" style="156" customWidth="1"/>
    <col min="15880" max="15880" width="17.75" style="156" customWidth="1"/>
    <col min="15881" max="15881" width="20.75" style="156" customWidth="1"/>
    <col min="15882" max="16128" width="8" style="156"/>
    <col min="16129" max="16129" width="7" style="156" customWidth="1"/>
    <col min="16130" max="16130" width="30.125" style="156" customWidth="1"/>
    <col min="16131" max="16131" width="13.75" style="156" customWidth="1"/>
    <col min="16132" max="16132" width="14.625" style="156" customWidth="1"/>
    <col min="16133" max="16133" width="14" style="156" customWidth="1"/>
    <col min="16134" max="16134" width="32.125" style="156" customWidth="1"/>
    <col min="16135" max="16135" width="32.5" style="156" customWidth="1"/>
    <col min="16136" max="16136" width="17.75" style="156" customWidth="1"/>
    <col min="16137" max="16137" width="20.75" style="156" customWidth="1"/>
    <col min="16138" max="16384" width="8" style="156"/>
  </cols>
  <sheetData>
    <row r="1" spans="1:9" ht="21" customHeight="1" x14ac:dyDescent="0.2">
      <c r="A1" s="1440" t="s">
        <v>1739</v>
      </c>
      <c r="B1" s="1441"/>
      <c r="C1" s="1441"/>
      <c r="D1" s="1441"/>
      <c r="E1" s="1441"/>
      <c r="F1" s="1441"/>
      <c r="G1" s="1441"/>
      <c r="H1" s="1441"/>
      <c r="I1" s="1441"/>
    </row>
    <row r="2" spans="1:9" ht="21" customHeight="1" x14ac:dyDescent="0.2">
      <c r="A2" s="1440" t="s">
        <v>97</v>
      </c>
      <c r="B2" s="1440"/>
      <c r="C2" s="1440"/>
      <c r="D2" s="1440"/>
      <c r="E2" s="1440"/>
      <c r="F2" s="1440"/>
      <c r="G2" s="1440"/>
      <c r="H2" s="1440"/>
      <c r="I2" s="1440"/>
    </row>
    <row r="3" spans="1:9" ht="21" customHeight="1" x14ac:dyDescent="0.2">
      <c r="A3" s="1440" t="s">
        <v>1740</v>
      </c>
      <c r="B3" s="1440"/>
      <c r="C3" s="1440"/>
      <c r="D3" s="1440"/>
      <c r="E3" s="1440"/>
      <c r="F3" s="1440"/>
      <c r="G3" s="1440"/>
      <c r="H3" s="1440"/>
      <c r="I3" s="1440"/>
    </row>
    <row r="4" spans="1:9" ht="21" customHeight="1" x14ac:dyDescent="0.2">
      <c r="A4" s="716"/>
      <c r="B4" s="716"/>
      <c r="C4" s="716"/>
      <c r="D4" s="716"/>
      <c r="E4" s="716"/>
      <c r="F4" s="716"/>
      <c r="G4" s="716"/>
      <c r="H4" s="716"/>
      <c r="I4" s="716" t="s">
        <v>54</v>
      </c>
    </row>
    <row r="5" spans="1:9" ht="21" customHeight="1" x14ac:dyDescent="0.2">
      <c r="A5" s="1438" t="s">
        <v>0</v>
      </c>
      <c r="B5" s="1438" t="s">
        <v>1</v>
      </c>
      <c r="C5" s="1436" t="s">
        <v>11</v>
      </c>
      <c r="D5" s="1436" t="s">
        <v>2</v>
      </c>
      <c r="E5" s="1438" t="s">
        <v>3</v>
      </c>
      <c r="F5" s="717" t="s">
        <v>72</v>
      </c>
      <c r="G5" s="717" t="s">
        <v>73</v>
      </c>
      <c r="H5" s="1438" t="s">
        <v>6</v>
      </c>
      <c r="I5" s="1438" t="s">
        <v>7</v>
      </c>
    </row>
    <row r="6" spans="1:9" ht="21" customHeight="1" x14ac:dyDescent="0.2">
      <c r="A6" s="1439"/>
      <c r="B6" s="1439"/>
      <c r="C6" s="1437"/>
      <c r="D6" s="1437"/>
      <c r="E6" s="1439"/>
      <c r="F6" s="718" t="s">
        <v>76</v>
      </c>
      <c r="G6" s="718" t="s">
        <v>98</v>
      </c>
      <c r="H6" s="1439"/>
      <c r="I6" s="1439"/>
    </row>
    <row r="7" spans="1:9" x14ac:dyDescent="0.35">
      <c r="A7" s="719">
        <v>1</v>
      </c>
      <c r="B7" s="720" t="s">
        <v>392</v>
      </c>
      <c r="C7" s="721" t="s">
        <v>1741</v>
      </c>
      <c r="D7" s="721" t="s">
        <v>1741</v>
      </c>
      <c r="E7" s="722" t="s">
        <v>40</v>
      </c>
      <c r="F7" s="723" t="s">
        <v>713</v>
      </c>
      <c r="G7" s="722" t="s">
        <v>713</v>
      </c>
      <c r="H7" s="722" t="s">
        <v>10</v>
      </c>
      <c r="I7" s="738" t="s">
        <v>1742</v>
      </c>
    </row>
    <row r="8" spans="1:9" x14ac:dyDescent="0.35">
      <c r="A8" s="719"/>
      <c r="B8" s="724" t="s">
        <v>341</v>
      </c>
      <c r="C8" s="725"/>
      <c r="D8" s="725"/>
      <c r="E8" s="726"/>
      <c r="F8" s="726" t="s">
        <v>42</v>
      </c>
      <c r="G8" s="726" t="s">
        <v>43</v>
      </c>
      <c r="H8" s="726" t="s">
        <v>99</v>
      </c>
      <c r="I8" s="739">
        <v>243760</v>
      </c>
    </row>
    <row r="9" spans="1:9" x14ac:dyDescent="0.35">
      <c r="A9" s="727"/>
      <c r="B9" s="728"/>
      <c r="C9" s="729"/>
      <c r="D9" s="729"/>
      <c r="E9" s="730"/>
      <c r="F9" s="730" t="s">
        <v>1741</v>
      </c>
      <c r="G9" s="730" t="s">
        <v>1741</v>
      </c>
      <c r="H9" s="730"/>
      <c r="I9" s="740"/>
    </row>
    <row r="10" spans="1:9" x14ac:dyDescent="0.35">
      <c r="A10" s="719">
        <v>2</v>
      </c>
      <c r="B10" s="720" t="s">
        <v>596</v>
      </c>
      <c r="C10" s="721" t="s">
        <v>1743</v>
      </c>
      <c r="D10" s="721" t="s">
        <v>1743</v>
      </c>
      <c r="E10" s="722" t="s">
        <v>40</v>
      </c>
      <c r="F10" s="723" t="s">
        <v>713</v>
      </c>
      <c r="G10" s="722" t="s">
        <v>713</v>
      </c>
      <c r="H10" s="722" t="s">
        <v>10</v>
      </c>
      <c r="I10" s="738" t="s">
        <v>1744</v>
      </c>
    </row>
    <row r="11" spans="1:9" x14ac:dyDescent="0.35">
      <c r="A11" s="719"/>
      <c r="B11" s="724" t="s">
        <v>340</v>
      </c>
      <c r="C11" s="725"/>
      <c r="D11" s="725"/>
      <c r="E11" s="726"/>
      <c r="F11" s="726" t="s">
        <v>42</v>
      </c>
      <c r="G11" s="726" t="s">
        <v>43</v>
      </c>
      <c r="H11" s="726" t="s">
        <v>99</v>
      </c>
      <c r="I11" s="739">
        <v>243760</v>
      </c>
    </row>
    <row r="12" spans="1:9" x14ac:dyDescent="0.35">
      <c r="A12" s="727"/>
      <c r="B12" s="728"/>
      <c r="C12" s="729"/>
      <c r="D12" s="729"/>
      <c r="E12" s="730"/>
      <c r="F12" s="730" t="s">
        <v>1743</v>
      </c>
      <c r="G12" s="730" t="s">
        <v>1743</v>
      </c>
      <c r="H12" s="730"/>
      <c r="I12" s="740"/>
    </row>
    <row r="13" spans="1:9" x14ac:dyDescent="0.35">
      <c r="A13" s="719">
        <v>3</v>
      </c>
      <c r="B13" s="720" t="s">
        <v>392</v>
      </c>
      <c r="C13" s="721" t="s">
        <v>688</v>
      </c>
      <c r="D13" s="721" t="s">
        <v>688</v>
      </c>
      <c r="E13" s="722" t="s">
        <v>40</v>
      </c>
      <c r="F13" s="723" t="s">
        <v>713</v>
      </c>
      <c r="G13" s="722" t="s">
        <v>713</v>
      </c>
      <c r="H13" s="722" t="s">
        <v>10</v>
      </c>
      <c r="I13" s="738" t="s">
        <v>1745</v>
      </c>
    </row>
    <row r="14" spans="1:9" x14ac:dyDescent="0.35">
      <c r="A14" s="719"/>
      <c r="B14" s="724" t="s">
        <v>247</v>
      </c>
      <c r="C14" s="725"/>
      <c r="D14" s="725"/>
      <c r="E14" s="726"/>
      <c r="F14" s="726" t="s">
        <v>42</v>
      </c>
      <c r="G14" s="726" t="s">
        <v>43</v>
      </c>
      <c r="H14" s="726" t="s">
        <v>99</v>
      </c>
      <c r="I14" s="739">
        <v>243760</v>
      </c>
    </row>
    <row r="15" spans="1:9" x14ac:dyDescent="0.35">
      <c r="A15" s="727"/>
      <c r="B15" s="728"/>
      <c r="C15" s="729"/>
      <c r="D15" s="729"/>
      <c r="E15" s="730"/>
      <c r="F15" s="730" t="s">
        <v>688</v>
      </c>
      <c r="G15" s="730" t="s">
        <v>688</v>
      </c>
      <c r="H15" s="730"/>
      <c r="I15" s="740"/>
    </row>
    <row r="16" spans="1:9" x14ac:dyDescent="0.35">
      <c r="A16" s="722">
        <v>4</v>
      </c>
      <c r="B16" s="720" t="s">
        <v>100</v>
      </c>
      <c r="C16" s="721" t="s">
        <v>1746</v>
      </c>
      <c r="D16" s="721" t="s">
        <v>1746</v>
      </c>
      <c r="E16" s="722" t="s">
        <v>40</v>
      </c>
      <c r="F16" s="731" t="s">
        <v>258</v>
      </c>
      <c r="G16" s="731" t="s">
        <v>258</v>
      </c>
      <c r="H16" s="722" t="s">
        <v>10</v>
      </c>
      <c r="I16" s="741" t="s">
        <v>1747</v>
      </c>
    </row>
    <row r="17" spans="1:9" x14ac:dyDescent="0.35">
      <c r="A17" s="726"/>
      <c r="B17" s="724" t="s">
        <v>350</v>
      </c>
      <c r="C17" s="725"/>
      <c r="D17" s="725"/>
      <c r="E17" s="726"/>
      <c r="F17" s="726" t="s">
        <v>42</v>
      </c>
      <c r="G17" s="726" t="s">
        <v>43</v>
      </c>
      <c r="H17" s="726" t="s">
        <v>99</v>
      </c>
      <c r="I17" s="739">
        <v>243770</v>
      </c>
    </row>
    <row r="18" spans="1:9" x14ac:dyDescent="0.35">
      <c r="A18" s="730"/>
      <c r="B18" s="728"/>
      <c r="C18" s="729"/>
      <c r="D18" s="729"/>
      <c r="E18" s="730"/>
      <c r="F18" s="732" t="s">
        <v>1746</v>
      </c>
      <c r="G18" s="732" t="s">
        <v>1746</v>
      </c>
      <c r="H18" s="730"/>
      <c r="I18" s="740"/>
    </row>
    <row r="19" spans="1:9" x14ac:dyDescent="0.35">
      <c r="A19" s="726">
        <v>5</v>
      </c>
      <c r="B19" s="724" t="s">
        <v>100</v>
      </c>
      <c r="C19" s="725" t="s">
        <v>1748</v>
      </c>
      <c r="D19" s="721" t="s">
        <v>1748</v>
      </c>
      <c r="E19" s="722" t="s">
        <v>40</v>
      </c>
      <c r="F19" s="731" t="s">
        <v>258</v>
      </c>
      <c r="G19" s="731" t="s">
        <v>258</v>
      </c>
      <c r="H19" s="722" t="s">
        <v>10</v>
      </c>
      <c r="I19" s="741" t="s">
        <v>1749</v>
      </c>
    </row>
    <row r="20" spans="1:9" x14ac:dyDescent="0.35">
      <c r="A20" s="726"/>
      <c r="B20" s="724" t="s">
        <v>233</v>
      </c>
      <c r="C20" s="725"/>
      <c r="D20" s="725"/>
      <c r="E20" s="726"/>
      <c r="F20" s="726" t="s">
        <v>42</v>
      </c>
      <c r="G20" s="726" t="s">
        <v>43</v>
      </c>
      <c r="H20" s="726" t="s">
        <v>99</v>
      </c>
      <c r="I20" s="739">
        <v>243770</v>
      </c>
    </row>
    <row r="21" spans="1:9" x14ac:dyDescent="0.35">
      <c r="A21" s="730"/>
      <c r="B21" s="728"/>
      <c r="C21" s="729"/>
      <c r="D21" s="729"/>
      <c r="E21" s="730"/>
      <c r="F21" s="732" t="s">
        <v>1748</v>
      </c>
      <c r="G21" s="732" t="s">
        <v>1748</v>
      </c>
      <c r="H21" s="730"/>
      <c r="I21" s="740"/>
    </row>
    <row r="22" spans="1:9" x14ac:dyDescent="0.35">
      <c r="A22" s="726">
        <v>6</v>
      </c>
      <c r="B22" s="720" t="s">
        <v>100</v>
      </c>
      <c r="C22" s="733" t="s">
        <v>1750</v>
      </c>
      <c r="D22" s="733" t="s">
        <v>1750</v>
      </c>
      <c r="E22" s="726" t="s">
        <v>40</v>
      </c>
      <c r="F22" s="731" t="s">
        <v>258</v>
      </c>
      <c r="G22" s="726" t="s">
        <v>258</v>
      </c>
      <c r="H22" s="726" t="s">
        <v>10</v>
      </c>
      <c r="I22" s="741" t="s">
        <v>1751</v>
      </c>
    </row>
    <row r="23" spans="1:9" x14ac:dyDescent="0.35">
      <c r="A23" s="726"/>
      <c r="B23" s="724" t="s">
        <v>222</v>
      </c>
      <c r="C23" s="725"/>
      <c r="D23" s="725"/>
      <c r="E23" s="726"/>
      <c r="F23" s="726" t="s">
        <v>42</v>
      </c>
      <c r="G23" s="726" t="s">
        <v>43</v>
      </c>
      <c r="H23" s="726" t="s">
        <v>99</v>
      </c>
      <c r="I23" s="739">
        <v>243770</v>
      </c>
    </row>
    <row r="24" spans="1:9" x14ac:dyDescent="0.35">
      <c r="A24" s="730"/>
      <c r="B24" s="728"/>
      <c r="C24" s="729"/>
      <c r="D24" s="729"/>
      <c r="E24" s="730"/>
      <c r="F24" s="732" t="s">
        <v>1750</v>
      </c>
      <c r="G24" s="732" t="s">
        <v>1750</v>
      </c>
      <c r="H24" s="730"/>
      <c r="I24" s="740"/>
    </row>
    <row r="25" spans="1:9" x14ac:dyDescent="0.35">
      <c r="A25" s="726">
        <v>7</v>
      </c>
      <c r="B25" s="724" t="s">
        <v>393</v>
      </c>
      <c r="C25" s="733" t="s">
        <v>394</v>
      </c>
      <c r="D25" s="733" t="s">
        <v>394</v>
      </c>
      <c r="E25" s="726" t="s">
        <v>40</v>
      </c>
      <c r="F25" s="723" t="s">
        <v>712</v>
      </c>
      <c r="G25" s="726" t="s">
        <v>712</v>
      </c>
      <c r="H25" s="726" t="s">
        <v>10</v>
      </c>
      <c r="I25" s="741" t="s">
        <v>1752</v>
      </c>
    </row>
    <row r="26" spans="1:9" x14ac:dyDescent="0.35">
      <c r="A26" s="726"/>
      <c r="B26" s="724" t="s">
        <v>233</v>
      </c>
      <c r="C26" s="725"/>
      <c r="D26" s="725"/>
      <c r="E26" s="726"/>
      <c r="F26" s="726" t="s">
        <v>42</v>
      </c>
      <c r="G26" s="726" t="s">
        <v>43</v>
      </c>
      <c r="H26" s="726" t="s">
        <v>99</v>
      </c>
      <c r="I26" s="739">
        <v>243777</v>
      </c>
    </row>
    <row r="27" spans="1:9" x14ac:dyDescent="0.35">
      <c r="A27" s="730"/>
      <c r="B27" s="728"/>
      <c r="C27" s="729"/>
      <c r="D27" s="729"/>
      <c r="E27" s="730"/>
      <c r="F27" s="732" t="s">
        <v>394</v>
      </c>
      <c r="G27" s="732" t="s">
        <v>394</v>
      </c>
      <c r="H27" s="730"/>
      <c r="I27" s="740"/>
    </row>
    <row r="28" spans="1:9" x14ac:dyDescent="0.35">
      <c r="A28" s="726">
        <v>8</v>
      </c>
      <c r="B28" s="724" t="s">
        <v>100</v>
      </c>
      <c r="C28" s="733" t="s">
        <v>1753</v>
      </c>
      <c r="D28" s="733" t="s">
        <v>1753</v>
      </c>
      <c r="E28" s="726" t="s">
        <v>40</v>
      </c>
      <c r="F28" s="731" t="s">
        <v>258</v>
      </c>
      <c r="G28" s="726" t="s">
        <v>258</v>
      </c>
      <c r="H28" s="726" t="s">
        <v>10</v>
      </c>
      <c r="I28" s="741" t="s">
        <v>1754</v>
      </c>
    </row>
    <row r="29" spans="1:9" x14ac:dyDescent="0.35">
      <c r="A29" s="726"/>
      <c r="B29" s="724" t="s">
        <v>101</v>
      </c>
      <c r="C29" s="725"/>
      <c r="D29" s="725"/>
      <c r="E29" s="726"/>
      <c r="F29" s="726" t="s">
        <v>42</v>
      </c>
      <c r="G29" s="726" t="s">
        <v>43</v>
      </c>
      <c r="H29" s="726" t="s">
        <v>99</v>
      </c>
      <c r="I29" s="739">
        <v>243773</v>
      </c>
    </row>
    <row r="30" spans="1:9" x14ac:dyDescent="0.35">
      <c r="A30" s="726"/>
      <c r="B30" s="728"/>
      <c r="C30" s="729"/>
      <c r="D30" s="729"/>
      <c r="E30" s="730"/>
      <c r="F30" s="732" t="s">
        <v>1753</v>
      </c>
      <c r="G30" s="732" t="s">
        <v>1753</v>
      </c>
      <c r="H30" s="730"/>
      <c r="I30" s="740"/>
    </row>
    <row r="31" spans="1:9" x14ac:dyDescent="0.35">
      <c r="A31" s="722">
        <v>9</v>
      </c>
      <c r="B31" s="724" t="s">
        <v>100</v>
      </c>
      <c r="C31" s="725" t="s">
        <v>1755</v>
      </c>
      <c r="D31" s="725" t="s">
        <v>1755</v>
      </c>
      <c r="E31" s="726" t="s">
        <v>40</v>
      </c>
      <c r="F31" s="731" t="s">
        <v>258</v>
      </c>
      <c r="G31" s="731" t="s">
        <v>258</v>
      </c>
      <c r="H31" s="726" t="s">
        <v>10</v>
      </c>
      <c r="I31" s="741" t="s">
        <v>1756</v>
      </c>
    </row>
    <row r="32" spans="1:9" x14ac:dyDescent="0.35">
      <c r="A32" s="726"/>
      <c r="B32" s="724" t="s">
        <v>102</v>
      </c>
      <c r="C32" s="725"/>
      <c r="D32" s="725"/>
      <c r="E32" s="726"/>
      <c r="F32" s="726" t="s">
        <v>42</v>
      </c>
      <c r="G32" s="726" t="s">
        <v>43</v>
      </c>
      <c r="H32" s="726" t="s">
        <v>99</v>
      </c>
      <c r="I32" s="739">
        <v>243773</v>
      </c>
    </row>
    <row r="33" spans="1:9" x14ac:dyDescent="0.35">
      <c r="A33" s="730"/>
      <c r="B33" s="728"/>
      <c r="C33" s="729"/>
      <c r="D33" s="729"/>
      <c r="E33" s="730"/>
      <c r="F33" s="730" t="s">
        <v>1755</v>
      </c>
      <c r="G33" s="730" t="s">
        <v>1755</v>
      </c>
      <c r="H33" s="730"/>
      <c r="I33" s="740"/>
    </row>
    <row r="34" spans="1:9" x14ac:dyDescent="0.35">
      <c r="A34" s="726">
        <v>10</v>
      </c>
      <c r="B34" s="734" t="s">
        <v>100</v>
      </c>
      <c r="C34" s="733" t="s">
        <v>1757</v>
      </c>
      <c r="D34" s="733" t="s">
        <v>1757</v>
      </c>
      <c r="E34" s="722" t="s">
        <v>40</v>
      </c>
      <c r="F34" s="735" t="s">
        <v>258</v>
      </c>
      <c r="G34" s="735" t="s">
        <v>258</v>
      </c>
      <c r="H34" s="722" t="s">
        <v>10</v>
      </c>
      <c r="I34" s="741" t="s">
        <v>1758</v>
      </c>
    </row>
    <row r="35" spans="1:9" x14ac:dyDescent="0.35">
      <c r="A35" s="726"/>
      <c r="B35" s="734" t="s">
        <v>1759</v>
      </c>
      <c r="C35" s="725"/>
      <c r="D35" s="725"/>
      <c r="E35" s="726"/>
      <c r="F35" s="726" t="s">
        <v>42</v>
      </c>
      <c r="G35" s="726" t="s">
        <v>43</v>
      </c>
      <c r="H35" s="726" t="s">
        <v>99</v>
      </c>
      <c r="I35" s="739">
        <v>243773</v>
      </c>
    </row>
    <row r="36" spans="1:9" x14ac:dyDescent="0.35">
      <c r="A36" s="730"/>
      <c r="B36" s="736"/>
      <c r="C36" s="737"/>
      <c r="D36" s="729"/>
      <c r="E36" s="730"/>
      <c r="F36" s="730" t="s">
        <v>1757</v>
      </c>
      <c r="G36" s="732" t="s">
        <v>1757</v>
      </c>
      <c r="H36" s="730"/>
      <c r="I36" s="740"/>
    </row>
    <row r="37" spans="1:9" x14ac:dyDescent="0.35">
      <c r="A37" s="726">
        <v>11</v>
      </c>
      <c r="B37" s="724" t="s">
        <v>720</v>
      </c>
      <c r="C37" s="733" t="s">
        <v>1760</v>
      </c>
      <c r="D37" s="733" t="s">
        <v>1760</v>
      </c>
      <c r="E37" s="726" t="s">
        <v>40</v>
      </c>
      <c r="F37" s="723" t="s">
        <v>1761</v>
      </c>
      <c r="G37" s="726" t="s">
        <v>1761</v>
      </c>
      <c r="H37" s="726" t="s">
        <v>10</v>
      </c>
      <c r="I37" s="741" t="s">
        <v>1762</v>
      </c>
    </row>
    <row r="38" spans="1:9" x14ac:dyDescent="0.35">
      <c r="A38" s="726"/>
      <c r="B38" s="724" t="s">
        <v>222</v>
      </c>
      <c r="C38" s="725"/>
      <c r="D38" s="725"/>
      <c r="E38" s="726"/>
      <c r="F38" s="726" t="s">
        <v>42</v>
      </c>
      <c r="G38" s="726" t="s">
        <v>43</v>
      </c>
      <c r="H38" s="726" t="s">
        <v>99</v>
      </c>
      <c r="I38" s="739">
        <v>243773</v>
      </c>
    </row>
    <row r="39" spans="1:9" x14ac:dyDescent="0.35">
      <c r="A39" s="730"/>
      <c r="B39" s="728"/>
      <c r="C39" s="729"/>
      <c r="D39" s="729"/>
      <c r="E39" s="730"/>
      <c r="F39" s="732" t="s">
        <v>1760</v>
      </c>
      <c r="G39" s="732" t="s">
        <v>1760</v>
      </c>
      <c r="H39" s="730"/>
      <c r="I39" s="740"/>
    </row>
    <row r="40" spans="1:9" x14ac:dyDescent="0.35">
      <c r="A40" s="726">
        <v>12</v>
      </c>
      <c r="B40" s="724" t="s">
        <v>720</v>
      </c>
      <c r="C40" s="733" t="s">
        <v>1763</v>
      </c>
      <c r="D40" s="733" t="s">
        <v>1763</v>
      </c>
      <c r="E40" s="726" t="s">
        <v>40</v>
      </c>
      <c r="F40" s="723" t="s">
        <v>1761</v>
      </c>
      <c r="G40" s="726" t="s">
        <v>1761</v>
      </c>
      <c r="H40" s="726" t="s">
        <v>10</v>
      </c>
      <c r="I40" s="741" t="s">
        <v>1764</v>
      </c>
    </row>
    <row r="41" spans="1:9" x14ac:dyDescent="0.35">
      <c r="A41" s="726"/>
      <c r="B41" s="724" t="s">
        <v>222</v>
      </c>
      <c r="C41" s="725"/>
      <c r="D41" s="725"/>
      <c r="E41" s="726"/>
      <c r="F41" s="726" t="s">
        <v>42</v>
      </c>
      <c r="G41" s="726" t="s">
        <v>43</v>
      </c>
      <c r="H41" s="726" t="s">
        <v>99</v>
      </c>
      <c r="I41" s="739">
        <v>243773</v>
      </c>
    </row>
    <row r="42" spans="1:9" x14ac:dyDescent="0.35">
      <c r="A42" s="730"/>
      <c r="B42" s="728"/>
      <c r="C42" s="729"/>
      <c r="D42" s="729"/>
      <c r="E42" s="730"/>
      <c r="F42" s="732" t="s">
        <v>1763</v>
      </c>
      <c r="G42" s="732" t="s">
        <v>1763</v>
      </c>
      <c r="H42" s="730"/>
      <c r="I42" s="740"/>
    </row>
    <row r="43" spans="1:9" x14ac:dyDescent="0.35">
      <c r="A43" s="726">
        <v>13</v>
      </c>
      <c r="B43" s="720" t="s">
        <v>392</v>
      </c>
      <c r="C43" s="721" t="s">
        <v>1765</v>
      </c>
      <c r="D43" s="721" t="s">
        <v>1765</v>
      </c>
      <c r="E43" s="722" t="s">
        <v>40</v>
      </c>
      <c r="F43" s="723" t="s">
        <v>1766</v>
      </c>
      <c r="G43" s="722" t="s">
        <v>1766</v>
      </c>
      <c r="H43" s="722" t="s">
        <v>10</v>
      </c>
      <c r="I43" s="738" t="s">
        <v>1767</v>
      </c>
    </row>
    <row r="44" spans="1:9" x14ac:dyDescent="0.35">
      <c r="A44" s="726"/>
      <c r="B44" s="724" t="s">
        <v>341</v>
      </c>
      <c r="C44" s="725"/>
      <c r="D44" s="725"/>
      <c r="E44" s="726"/>
      <c r="F44" s="726" t="s">
        <v>42</v>
      </c>
      <c r="G44" s="726" t="s">
        <v>43</v>
      </c>
      <c r="H44" s="726" t="s">
        <v>99</v>
      </c>
      <c r="I44" s="739">
        <v>243773</v>
      </c>
    </row>
    <row r="45" spans="1:9" x14ac:dyDescent="0.35">
      <c r="A45" s="730"/>
      <c r="B45" s="728"/>
      <c r="C45" s="729"/>
      <c r="D45" s="729"/>
      <c r="E45" s="730"/>
      <c r="F45" s="730" t="s">
        <v>1765</v>
      </c>
      <c r="G45" s="730" t="s">
        <v>1765</v>
      </c>
      <c r="H45" s="730"/>
      <c r="I45" s="740"/>
    </row>
    <row r="46" spans="1:9" x14ac:dyDescent="0.35">
      <c r="A46" s="726">
        <v>14</v>
      </c>
      <c r="B46" s="724" t="s">
        <v>1768</v>
      </c>
      <c r="C46" s="733" t="s">
        <v>711</v>
      </c>
      <c r="D46" s="733" t="s">
        <v>711</v>
      </c>
      <c r="E46" s="726" t="s">
        <v>40</v>
      </c>
      <c r="F46" s="723" t="s">
        <v>712</v>
      </c>
      <c r="G46" s="726" t="s">
        <v>712</v>
      </c>
      <c r="H46" s="726" t="s">
        <v>10</v>
      </c>
      <c r="I46" s="741" t="s">
        <v>1769</v>
      </c>
    </row>
    <row r="47" spans="1:9" x14ac:dyDescent="0.35">
      <c r="A47" s="726"/>
      <c r="B47" s="724" t="s">
        <v>233</v>
      </c>
      <c r="C47" s="725"/>
      <c r="D47" s="725"/>
      <c r="E47" s="726"/>
      <c r="F47" s="726" t="s">
        <v>42</v>
      </c>
      <c r="G47" s="726" t="s">
        <v>43</v>
      </c>
      <c r="H47" s="726" t="s">
        <v>99</v>
      </c>
      <c r="I47" s="739">
        <v>243773</v>
      </c>
    </row>
    <row r="48" spans="1:9" x14ac:dyDescent="0.35">
      <c r="A48" s="730"/>
      <c r="B48" s="728"/>
      <c r="C48" s="729"/>
      <c r="D48" s="729"/>
      <c r="E48" s="730"/>
      <c r="F48" s="732" t="s">
        <v>711</v>
      </c>
      <c r="G48" s="732" t="s">
        <v>711</v>
      </c>
      <c r="H48" s="730"/>
      <c r="I48" s="740"/>
    </row>
    <row r="49" spans="1:9" x14ac:dyDescent="0.35">
      <c r="A49" s="726">
        <v>15</v>
      </c>
      <c r="B49" s="724" t="s">
        <v>100</v>
      </c>
      <c r="C49" s="725" t="s">
        <v>1770</v>
      </c>
      <c r="D49" s="725" t="s">
        <v>1770</v>
      </c>
      <c r="E49" s="726" t="s">
        <v>40</v>
      </c>
      <c r="F49" s="731" t="s">
        <v>258</v>
      </c>
      <c r="G49" s="731" t="s">
        <v>258</v>
      </c>
      <c r="H49" s="726" t="s">
        <v>10</v>
      </c>
      <c r="I49" s="741" t="s">
        <v>1771</v>
      </c>
    </row>
    <row r="50" spans="1:9" x14ac:dyDescent="0.35">
      <c r="A50" s="726"/>
      <c r="B50" s="724" t="s">
        <v>101</v>
      </c>
      <c r="C50" s="725"/>
      <c r="D50" s="725"/>
      <c r="E50" s="726"/>
      <c r="F50" s="726" t="s">
        <v>42</v>
      </c>
      <c r="G50" s="726" t="s">
        <v>43</v>
      </c>
      <c r="H50" s="726" t="s">
        <v>99</v>
      </c>
      <c r="I50" s="739">
        <v>243777</v>
      </c>
    </row>
    <row r="51" spans="1:9" x14ac:dyDescent="0.35">
      <c r="A51" s="730"/>
      <c r="B51" s="728"/>
      <c r="C51" s="729"/>
      <c r="D51" s="729"/>
      <c r="E51" s="730"/>
      <c r="F51" s="730" t="s">
        <v>1770</v>
      </c>
      <c r="G51" s="730" t="s">
        <v>1770</v>
      </c>
      <c r="H51" s="730"/>
      <c r="I51" s="740"/>
    </row>
    <row r="52" spans="1:9" x14ac:dyDescent="0.35">
      <c r="A52" s="726">
        <v>16</v>
      </c>
      <c r="B52" s="720" t="s">
        <v>276</v>
      </c>
      <c r="C52" s="721" t="s">
        <v>207</v>
      </c>
      <c r="D52" s="721" t="s">
        <v>207</v>
      </c>
      <c r="E52" s="722" t="s">
        <v>40</v>
      </c>
      <c r="F52" s="723" t="s">
        <v>714</v>
      </c>
      <c r="G52" s="722" t="s">
        <v>714</v>
      </c>
      <c r="H52" s="722" t="s">
        <v>10</v>
      </c>
      <c r="I52" s="738" t="s">
        <v>1772</v>
      </c>
    </row>
    <row r="53" spans="1:9" x14ac:dyDescent="0.35">
      <c r="A53" s="726"/>
      <c r="B53" s="724" t="s">
        <v>222</v>
      </c>
      <c r="C53" s="725"/>
      <c r="D53" s="725"/>
      <c r="E53" s="726"/>
      <c r="F53" s="726" t="s">
        <v>42</v>
      </c>
      <c r="G53" s="726" t="s">
        <v>43</v>
      </c>
      <c r="H53" s="726" t="s">
        <v>99</v>
      </c>
      <c r="I53" s="739">
        <v>243777</v>
      </c>
    </row>
    <row r="54" spans="1:9" x14ac:dyDescent="0.35">
      <c r="A54" s="730"/>
      <c r="B54" s="728"/>
      <c r="C54" s="729"/>
      <c r="D54" s="729"/>
      <c r="E54" s="730"/>
      <c r="F54" s="730" t="s">
        <v>207</v>
      </c>
      <c r="G54" s="730" t="s">
        <v>207</v>
      </c>
      <c r="H54" s="730"/>
      <c r="I54" s="740"/>
    </row>
    <row r="55" spans="1:9" x14ac:dyDescent="0.35">
      <c r="A55" s="726">
        <v>17</v>
      </c>
      <c r="B55" s="720" t="s">
        <v>276</v>
      </c>
      <c r="C55" s="721" t="s">
        <v>1773</v>
      </c>
      <c r="D55" s="721" t="s">
        <v>1773</v>
      </c>
      <c r="E55" s="722" t="s">
        <v>40</v>
      </c>
      <c r="F55" s="723" t="s">
        <v>714</v>
      </c>
      <c r="G55" s="722" t="s">
        <v>714</v>
      </c>
      <c r="H55" s="722" t="s">
        <v>10</v>
      </c>
      <c r="I55" s="738" t="s">
        <v>1774</v>
      </c>
    </row>
    <row r="56" spans="1:9" x14ac:dyDescent="0.35">
      <c r="A56" s="726"/>
      <c r="B56" s="734" t="s">
        <v>1759</v>
      </c>
      <c r="C56" s="725"/>
      <c r="D56" s="725"/>
      <c r="E56" s="726"/>
      <c r="F56" s="726" t="s">
        <v>42</v>
      </c>
      <c r="G56" s="726" t="s">
        <v>43</v>
      </c>
      <c r="H56" s="726" t="s">
        <v>99</v>
      </c>
      <c r="I56" s="739">
        <v>243777</v>
      </c>
    </row>
    <row r="57" spans="1:9" x14ac:dyDescent="0.35">
      <c r="A57" s="730"/>
      <c r="B57" s="728"/>
      <c r="C57" s="729"/>
      <c r="D57" s="729"/>
      <c r="E57" s="730"/>
      <c r="F57" s="730" t="s">
        <v>1773</v>
      </c>
      <c r="G57" s="730" t="s">
        <v>1773</v>
      </c>
      <c r="H57" s="730"/>
      <c r="I57" s="740"/>
    </row>
    <row r="58" spans="1:9" x14ac:dyDescent="0.35">
      <c r="A58" s="726">
        <v>18</v>
      </c>
      <c r="B58" s="720" t="s">
        <v>276</v>
      </c>
      <c r="C58" s="721" t="s">
        <v>698</v>
      </c>
      <c r="D58" s="721" t="s">
        <v>698</v>
      </c>
      <c r="E58" s="722" t="s">
        <v>40</v>
      </c>
      <c r="F58" s="723" t="s">
        <v>714</v>
      </c>
      <c r="G58" s="722" t="s">
        <v>714</v>
      </c>
      <c r="H58" s="722" t="s">
        <v>10</v>
      </c>
      <c r="I58" s="738" t="s">
        <v>1663</v>
      </c>
    </row>
    <row r="59" spans="1:9" x14ac:dyDescent="0.35">
      <c r="A59" s="726"/>
      <c r="B59" s="734" t="s">
        <v>1759</v>
      </c>
      <c r="C59" s="725"/>
      <c r="D59" s="725"/>
      <c r="E59" s="726"/>
      <c r="F59" s="726" t="s">
        <v>42</v>
      </c>
      <c r="G59" s="726" t="s">
        <v>43</v>
      </c>
      <c r="H59" s="726" t="s">
        <v>99</v>
      </c>
      <c r="I59" s="739">
        <v>243779</v>
      </c>
    </row>
    <row r="60" spans="1:9" x14ac:dyDescent="0.35">
      <c r="A60" s="730"/>
      <c r="B60" s="728"/>
      <c r="C60" s="729"/>
      <c r="D60" s="729"/>
      <c r="E60" s="730"/>
      <c r="F60" s="730" t="s">
        <v>698</v>
      </c>
      <c r="G60" s="730" t="s">
        <v>698</v>
      </c>
      <c r="H60" s="730"/>
      <c r="I60" s="740"/>
    </row>
    <row r="61" spans="1:9" x14ac:dyDescent="0.35">
      <c r="A61" s="726">
        <v>19</v>
      </c>
      <c r="B61" s="724" t="s">
        <v>392</v>
      </c>
      <c r="C61" s="721" t="s">
        <v>1197</v>
      </c>
      <c r="D61" s="721" t="s">
        <v>1197</v>
      </c>
      <c r="E61" s="722" t="s">
        <v>40</v>
      </c>
      <c r="F61" s="723" t="s">
        <v>716</v>
      </c>
      <c r="G61" s="722" t="s">
        <v>716</v>
      </c>
      <c r="H61" s="722" t="s">
        <v>10</v>
      </c>
      <c r="I61" s="741" t="s">
        <v>1775</v>
      </c>
    </row>
    <row r="62" spans="1:9" x14ac:dyDescent="0.35">
      <c r="A62" s="726"/>
      <c r="B62" s="724" t="s">
        <v>341</v>
      </c>
      <c r="C62" s="725"/>
      <c r="D62" s="725"/>
      <c r="E62" s="726"/>
      <c r="F62" s="726" t="s">
        <v>42</v>
      </c>
      <c r="G62" s="726" t="s">
        <v>43</v>
      </c>
      <c r="H62" s="726" t="s">
        <v>99</v>
      </c>
      <c r="I62" s="739">
        <v>243779</v>
      </c>
    </row>
    <row r="63" spans="1:9" x14ac:dyDescent="0.35">
      <c r="A63" s="730"/>
      <c r="B63" s="728"/>
      <c r="C63" s="729"/>
      <c r="D63" s="729"/>
      <c r="E63" s="730"/>
      <c r="F63" s="730" t="s">
        <v>1197</v>
      </c>
      <c r="G63" s="730" t="s">
        <v>1197</v>
      </c>
      <c r="H63" s="730"/>
      <c r="I63" s="740"/>
    </row>
    <row r="64" spans="1:9" x14ac:dyDescent="0.35">
      <c r="A64" s="726">
        <v>20</v>
      </c>
      <c r="B64" s="734" t="s">
        <v>100</v>
      </c>
      <c r="C64" s="733" t="s">
        <v>1757</v>
      </c>
      <c r="D64" s="733" t="s">
        <v>1757</v>
      </c>
      <c r="E64" s="722" t="s">
        <v>40</v>
      </c>
      <c r="F64" s="735" t="s">
        <v>258</v>
      </c>
      <c r="G64" s="735" t="s">
        <v>258</v>
      </c>
      <c r="H64" s="722" t="s">
        <v>10</v>
      </c>
      <c r="I64" s="741" t="s">
        <v>1776</v>
      </c>
    </row>
    <row r="65" spans="1:9" x14ac:dyDescent="0.35">
      <c r="A65" s="726"/>
      <c r="B65" s="734" t="s">
        <v>1759</v>
      </c>
      <c r="C65" s="725"/>
      <c r="D65" s="725"/>
      <c r="E65" s="726"/>
      <c r="F65" s="726" t="s">
        <v>42</v>
      </c>
      <c r="G65" s="726" t="s">
        <v>43</v>
      </c>
      <c r="H65" s="726" t="s">
        <v>99</v>
      </c>
      <c r="I65" s="739">
        <v>243780</v>
      </c>
    </row>
    <row r="66" spans="1:9" x14ac:dyDescent="0.35">
      <c r="A66" s="730"/>
      <c r="B66" s="736"/>
      <c r="C66" s="737"/>
      <c r="D66" s="729"/>
      <c r="E66" s="730"/>
      <c r="F66" s="730" t="s">
        <v>1757</v>
      </c>
      <c r="G66" s="732" t="s">
        <v>1757</v>
      </c>
      <c r="H66" s="730"/>
      <c r="I66" s="740"/>
    </row>
    <row r="67" spans="1:9" x14ac:dyDescent="0.35">
      <c r="A67" s="726">
        <v>21</v>
      </c>
      <c r="B67" s="724" t="s">
        <v>720</v>
      </c>
      <c r="C67" s="733" t="s">
        <v>1777</v>
      </c>
      <c r="D67" s="733" t="s">
        <v>1777</v>
      </c>
      <c r="E67" s="726" t="s">
        <v>40</v>
      </c>
      <c r="F67" s="723" t="s">
        <v>717</v>
      </c>
      <c r="G67" s="726" t="s">
        <v>717</v>
      </c>
      <c r="H67" s="726" t="s">
        <v>10</v>
      </c>
      <c r="I67" s="741" t="s">
        <v>1778</v>
      </c>
    </row>
    <row r="68" spans="1:9" x14ac:dyDescent="0.35">
      <c r="A68" s="726"/>
      <c r="B68" s="724" t="s">
        <v>222</v>
      </c>
      <c r="C68" s="725"/>
      <c r="D68" s="725"/>
      <c r="E68" s="726"/>
      <c r="F68" s="726" t="s">
        <v>42</v>
      </c>
      <c r="G68" s="726" t="s">
        <v>43</v>
      </c>
      <c r="H68" s="726" t="s">
        <v>99</v>
      </c>
      <c r="I68" s="739">
        <v>243781</v>
      </c>
    </row>
    <row r="69" spans="1:9" x14ac:dyDescent="0.35">
      <c r="A69" s="730"/>
      <c r="B69" s="728"/>
      <c r="C69" s="729"/>
      <c r="D69" s="729"/>
      <c r="E69" s="730"/>
      <c r="F69" s="732" t="s">
        <v>1777</v>
      </c>
      <c r="G69" s="732" t="s">
        <v>1777</v>
      </c>
      <c r="H69" s="730"/>
      <c r="I69" s="740"/>
    </row>
    <row r="70" spans="1:9" x14ac:dyDescent="0.35">
      <c r="A70" s="726">
        <v>22</v>
      </c>
      <c r="B70" s="724" t="s">
        <v>100</v>
      </c>
      <c r="C70" s="725" t="s">
        <v>1779</v>
      </c>
      <c r="D70" s="725" t="s">
        <v>1779</v>
      </c>
      <c r="E70" s="726" t="s">
        <v>40</v>
      </c>
      <c r="F70" s="731" t="s">
        <v>258</v>
      </c>
      <c r="G70" s="731" t="s">
        <v>258</v>
      </c>
      <c r="H70" s="726" t="s">
        <v>10</v>
      </c>
      <c r="I70" s="741" t="s">
        <v>1780</v>
      </c>
    </row>
    <row r="71" spans="1:9" x14ac:dyDescent="0.35">
      <c r="A71" s="726"/>
      <c r="B71" s="724" t="s">
        <v>101</v>
      </c>
      <c r="C71" s="725"/>
      <c r="D71" s="725"/>
      <c r="E71" s="726"/>
      <c r="F71" s="726" t="s">
        <v>42</v>
      </c>
      <c r="G71" s="726" t="s">
        <v>43</v>
      </c>
      <c r="H71" s="726" t="s">
        <v>99</v>
      </c>
      <c r="I71" s="739">
        <v>243782</v>
      </c>
    </row>
    <row r="72" spans="1:9" x14ac:dyDescent="0.35">
      <c r="A72" s="730"/>
      <c r="B72" s="728"/>
      <c r="C72" s="729"/>
      <c r="D72" s="729"/>
      <c r="E72" s="730"/>
      <c r="F72" s="730" t="s">
        <v>1779</v>
      </c>
      <c r="G72" s="730" t="s">
        <v>1779</v>
      </c>
      <c r="H72" s="730"/>
      <c r="I72" s="740"/>
    </row>
    <row r="73" spans="1:9" x14ac:dyDescent="0.35">
      <c r="A73" s="726">
        <v>23</v>
      </c>
      <c r="B73" s="724" t="s">
        <v>720</v>
      </c>
      <c r="C73" s="721" t="s">
        <v>220</v>
      </c>
      <c r="D73" s="721" t="s">
        <v>220</v>
      </c>
      <c r="E73" s="722" t="s">
        <v>40</v>
      </c>
      <c r="F73" s="731" t="s">
        <v>719</v>
      </c>
      <c r="G73" s="722" t="s">
        <v>719</v>
      </c>
      <c r="H73" s="722" t="s">
        <v>10</v>
      </c>
      <c r="I73" s="738" t="s">
        <v>722</v>
      </c>
    </row>
    <row r="74" spans="1:9" x14ac:dyDescent="0.35">
      <c r="A74" s="726"/>
      <c r="B74" s="724" t="s">
        <v>222</v>
      </c>
      <c r="C74" s="725"/>
      <c r="D74" s="725"/>
      <c r="E74" s="726"/>
      <c r="F74" s="726" t="s">
        <v>42</v>
      </c>
      <c r="G74" s="726" t="s">
        <v>43</v>
      </c>
      <c r="H74" s="726" t="s">
        <v>99</v>
      </c>
      <c r="I74" s="739">
        <v>243782</v>
      </c>
    </row>
    <row r="75" spans="1:9" x14ac:dyDescent="0.35">
      <c r="A75" s="730"/>
      <c r="B75" s="728"/>
      <c r="C75" s="729"/>
      <c r="D75" s="729"/>
      <c r="E75" s="730"/>
      <c r="F75" s="730" t="s">
        <v>220</v>
      </c>
      <c r="G75" s="730" t="s">
        <v>220</v>
      </c>
      <c r="H75" s="730"/>
      <c r="I75" s="740"/>
    </row>
    <row r="76" spans="1:9" x14ac:dyDescent="0.35">
      <c r="A76" s="726">
        <v>24</v>
      </c>
      <c r="B76" s="720" t="s">
        <v>276</v>
      </c>
      <c r="C76" s="721" t="s">
        <v>554</v>
      </c>
      <c r="D76" s="721" t="s">
        <v>554</v>
      </c>
      <c r="E76" s="722" t="s">
        <v>40</v>
      </c>
      <c r="F76" s="723" t="s">
        <v>717</v>
      </c>
      <c r="G76" s="722" t="s">
        <v>717</v>
      </c>
      <c r="H76" s="722" t="s">
        <v>10</v>
      </c>
      <c r="I76" s="738" t="s">
        <v>1781</v>
      </c>
    </row>
    <row r="77" spans="1:9" x14ac:dyDescent="0.35">
      <c r="A77" s="726"/>
      <c r="B77" s="724" t="s">
        <v>222</v>
      </c>
      <c r="C77" s="725"/>
      <c r="D77" s="725"/>
      <c r="E77" s="726"/>
      <c r="F77" s="726" t="s">
        <v>42</v>
      </c>
      <c r="G77" s="726" t="s">
        <v>43</v>
      </c>
      <c r="H77" s="726" t="s">
        <v>99</v>
      </c>
      <c r="I77" s="739">
        <v>243782</v>
      </c>
    </row>
    <row r="78" spans="1:9" x14ac:dyDescent="0.35">
      <c r="A78" s="730"/>
      <c r="B78" s="728"/>
      <c r="C78" s="729"/>
      <c r="D78" s="729"/>
      <c r="E78" s="730"/>
      <c r="F78" s="730" t="s">
        <v>554</v>
      </c>
      <c r="G78" s="730" t="s">
        <v>554</v>
      </c>
      <c r="H78" s="730"/>
      <c r="I78" s="740"/>
    </row>
    <row r="79" spans="1:9" x14ac:dyDescent="0.35">
      <c r="A79" s="726">
        <v>25</v>
      </c>
      <c r="B79" s="720" t="s">
        <v>276</v>
      </c>
      <c r="C79" s="721" t="s">
        <v>1782</v>
      </c>
      <c r="D79" s="721" t="s">
        <v>1782</v>
      </c>
      <c r="E79" s="722" t="s">
        <v>40</v>
      </c>
      <c r="F79" s="723" t="s">
        <v>1783</v>
      </c>
      <c r="G79" s="722" t="s">
        <v>1783</v>
      </c>
      <c r="H79" s="722" t="s">
        <v>10</v>
      </c>
      <c r="I79" s="738" t="s">
        <v>1784</v>
      </c>
    </row>
    <row r="80" spans="1:9" x14ac:dyDescent="0.35">
      <c r="A80" s="726"/>
      <c r="B80" s="734" t="s">
        <v>1759</v>
      </c>
      <c r="C80" s="725"/>
      <c r="D80" s="725"/>
      <c r="E80" s="726"/>
      <c r="F80" s="726" t="s">
        <v>42</v>
      </c>
      <c r="G80" s="726" t="s">
        <v>43</v>
      </c>
      <c r="H80" s="726" t="s">
        <v>99</v>
      </c>
      <c r="I80" s="739">
        <v>243783</v>
      </c>
    </row>
    <row r="81" spans="1:9" x14ac:dyDescent="0.35">
      <c r="A81" s="730"/>
      <c r="B81" s="728"/>
      <c r="C81" s="729"/>
      <c r="D81" s="729"/>
      <c r="E81" s="730"/>
      <c r="F81" s="730" t="s">
        <v>1782</v>
      </c>
      <c r="G81" s="730" t="s">
        <v>1782</v>
      </c>
      <c r="H81" s="730"/>
      <c r="I81" s="740"/>
    </row>
    <row r="82" spans="1:9" x14ac:dyDescent="0.35">
      <c r="A82" s="726">
        <v>26</v>
      </c>
      <c r="B82" s="720" t="s">
        <v>100</v>
      </c>
      <c r="C82" s="733" t="s">
        <v>1750</v>
      </c>
      <c r="D82" s="733" t="s">
        <v>1750</v>
      </c>
      <c r="E82" s="726" t="s">
        <v>40</v>
      </c>
      <c r="F82" s="731" t="s">
        <v>258</v>
      </c>
      <c r="G82" s="726" t="s">
        <v>258</v>
      </c>
      <c r="H82" s="726" t="s">
        <v>10</v>
      </c>
      <c r="I82" s="741" t="s">
        <v>1785</v>
      </c>
    </row>
    <row r="83" spans="1:9" x14ac:dyDescent="0.35">
      <c r="A83" s="726"/>
      <c r="B83" s="724" t="s">
        <v>222</v>
      </c>
      <c r="C83" s="725"/>
      <c r="D83" s="725"/>
      <c r="E83" s="726"/>
      <c r="F83" s="726" t="s">
        <v>42</v>
      </c>
      <c r="G83" s="726" t="s">
        <v>43</v>
      </c>
      <c r="H83" s="726" t="s">
        <v>99</v>
      </c>
      <c r="I83" s="739">
        <v>243785</v>
      </c>
    </row>
    <row r="84" spans="1:9" x14ac:dyDescent="0.35">
      <c r="A84" s="730"/>
      <c r="B84" s="728"/>
      <c r="C84" s="729"/>
      <c r="D84" s="729"/>
      <c r="E84" s="730"/>
      <c r="F84" s="732" t="s">
        <v>1750</v>
      </c>
      <c r="G84" s="732" t="s">
        <v>1750</v>
      </c>
      <c r="H84" s="730"/>
      <c r="I84" s="740"/>
    </row>
    <row r="85" spans="1:9" x14ac:dyDescent="0.35">
      <c r="A85" s="722">
        <v>27</v>
      </c>
      <c r="B85" s="724" t="s">
        <v>100</v>
      </c>
      <c r="C85" s="725" t="s">
        <v>1755</v>
      </c>
      <c r="D85" s="725" t="s">
        <v>1755</v>
      </c>
      <c r="E85" s="726" t="s">
        <v>40</v>
      </c>
      <c r="F85" s="731" t="s">
        <v>258</v>
      </c>
      <c r="G85" s="731" t="s">
        <v>258</v>
      </c>
      <c r="H85" s="726" t="s">
        <v>10</v>
      </c>
      <c r="I85" s="741" t="s">
        <v>1786</v>
      </c>
    </row>
    <row r="86" spans="1:9" x14ac:dyDescent="0.35">
      <c r="A86" s="726"/>
      <c r="B86" s="724" t="s">
        <v>102</v>
      </c>
      <c r="C86" s="725"/>
      <c r="D86" s="725"/>
      <c r="E86" s="726"/>
      <c r="F86" s="726" t="s">
        <v>42</v>
      </c>
      <c r="G86" s="726" t="s">
        <v>43</v>
      </c>
      <c r="H86" s="726" t="s">
        <v>99</v>
      </c>
      <c r="I86" s="739">
        <v>243787</v>
      </c>
    </row>
    <row r="87" spans="1:9" x14ac:dyDescent="0.35">
      <c r="A87" s="730"/>
      <c r="B87" s="728"/>
      <c r="C87" s="729"/>
      <c r="D87" s="729"/>
      <c r="E87" s="730"/>
      <c r="F87" s="730" t="s">
        <v>1755</v>
      </c>
      <c r="G87" s="730" t="s">
        <v>1755</v>
      </c>
      <c r="H87" s="730"/>
      <c r="I87" s="740"/>
    </row>
    <row r="88" spans="1:9" x14ac:dyDescent="0.35">
      <c r="A88" s="726">
        <v>28</v>
      </c>
      <c r="B88" s="734" t="s">
        <v>100</v>
      </c>
      <c r="C88" s="733" t="s">
        <v>1757</v>
      </c>
      <c r="D88" s="733" t="s">
        <v>1757</v>
      </c>
      <c r="E88" s="722" t="s">
        <v>40</v>
      </c>
      <c r="F88" s="735" t="s">
        <v>258</v>
      </c>
      <c r="G88" s="735" t="s">
        <v>258</v>
      </c>
      <c r="H88" s="722" t="s">
        <v>10</v>
      </c>
      <c r="I88" s="741" t="s">
        <v>1787</v>
      </c>
    </row>
    <row r="89" spans="1:9" x14ac:dyDescent="0.35">
      <c r="A89" s="726"/>
      <c r="B89" s="734" t="s">
        <v>1759</v>
      </c>
      <c r="C89" s="725"/>
      <c r="D89" s="725"/>
      <c r="E89" s="726"/>
      <c r="F89" s="726" t="s">
        <v>42</v>
      </c>
      <c r="G89" s="726" t="s">
        <v>43</v>
      </c>
      <c r="H89" s="726" t="s">
        <v>99</v>
      </c>
      <c r="I89" s="739">
        <v>243787</v>
      </c>
    </row>
    <row r="90" spans="1:9" x14ac:dyDescent="0.35">
      <c r="A90" s="730"/>
      <c r="B90" s="736"/>
      <c r="C90" s="737"/>
      <c r="D90" s="729"/>
      <c r="E90" s="730"/>
      <c r="F90" s="730" t="s">
        <v>1757</v>
      </c>
      <c r="G90" s="732" t="s">
        <v>1757</v>
      </c>
      <c r="H90" s="730"/>
      <c r="I90" s="740"/>
    </row>
    <row r="91" spans="1:9" x14ac:dyDescent="0.35">
      <c r="A91" s="726">
        <v>29</v>
      </c>
      <c r="B91" s="724" t="s">
        <v>100</v>
      </c>
      <c r="C91" s="725" t="s">
        <v>1779</v>
      </c>
      <c r="D91" s="725" t="s">
        <v>1779</v>
      </c>
      <c r="E91" s="726" t="s">
        <v>40</v>
      </c>
      <c r="F91" s="731" t="s">
        <v>258</v>
      </c>
      <c r="G91" s="731" t="s">
        <v>258</v>
      </c>
      <c r="H91" s="726" t="s">
        <v>10</v>
      </c>
      <c r="I91" s="741" t="s">
        <v>1788</v>
      </c>
    </row>
    <row r="92" spans="1:9" x14ac:dyDescent="0.35">
      <c r="A92" s="726"/>
      <c r="B92" s="724" t="s">
        <v>101</v>
      </c>
      <c r="C92" s="725"/>
      <c r="D92" s="725"/>
      <c r="E92" s="726"/>
      <c r="F92" s="726" t="s">
        <v>42</v>
      </c>
      <c r="G92" s="726" t="s">
        <v>43</v>
      </c>
      <c r="H92" s="726" t="s">
        <v>99</v>
      </c>
      <c r="I92" s="739">
        <v>243787</v>
      </c>
    </row>
    <row r="93" spans="1:9" x14ac:dyDescent="0.35">
      <c r="A93" s="730"/>
      <c r="B93" s="728"/>
      <c r="C93" s="729"/>
      <c r="D93" s="729"/>
      <c r="E93" s="730"/>
      <c r="F93" s="730" t="s">
        <v>1779</v>
      </c>
      <c r="G93" s="730" t="s">
        <v>1779</v>
      </c>
      <c r="H93" s="730"/>
      <c r="I93" s="740"/>
    </row>
    <row r="94" spans="1:9" x14ac:dyDescent="0.35">
      <c r="A94" s="726">
        <v>30</v>
      </c>
      <c r="B94" s="724" t="s">
        <v>393</v>
      </c>
      <c r="C94" s="733" t="s">
        <v>394</v>
      </c>
      <c r="D94" s="733" t="s">
        <v>394</v>
      </c>
      <c r="E94" s="726" t="s">
        <v>40</v>
      </c>
      <c r="F94" s="723" t="s">
        <v>712</v>
      </c>
      <c r="G94" s="726" t="s">
        <v>712</v>
      </c>
      <c r="H94" s="726" t="s">
        <v>10</v>
      </c>
      <c r="I94" s="741" t="s">
        <v>1789</v>
      </c>
    </row>
    <row r="95" spans="1:9" x14ac:dyDescent="0.35">
      <c r="A95" s="726"/>
      <c r="B95" s="724" t="s">
        <v>233</v>
      </c>
      <c r="C95" s="725"/>
      <c r="D95" s="725"/>
      <c r="E95" s="726"/>
      <c r="F95" s="726" t="s">
        <v>42</v>
      </c>
      <c r="G95" s="726" t="s">
        <v>43</v>
      </c>
      <c r="H95" s="726" t="s">
        <v>99</v>
      </c>
      <c r="I95" s="739">
        <v>243787</v>
      </c>
    </row>
    <row r="96" spans="1:9" x14ac:dyDescent="0.35">
      <c r="A96" s="730"/>
      <c r="B96" s="724"/>
      <c r="C96" s="729"/>
      <c r="D96" s="729"/>
      <c r="E96" s="730"/>
      <c r="F96" s="732" t="s">
        <v>394</v>
      </c>
      <c r="G96" s="732" t="s">
        <v>394</v>
      </c>
      <c r="H96" s="730"/>
      <c r="I96" s="740"/>
    </row>
    <row r="97" spans="1:9" x14ac:dyDescent="0.35">
      <c r="A97" s="726">
        <v>31</v>
      </c>
      <c r="B97" s="720" t="s">
        <v>276</v>
      </c>
      <c r="C97" s="721" t="s">
        <v>1143</v>
      </c>
      <c r="D97" s="721" t="s">
        <v>1143</v>
      </c>
      <c r="E97" s="722" t="s">
        <v>40</v>
      </c>
      <c r="F97" s="723" t="s">
        <v>714</v>
      </c>
      <c r="G97" s="722" t="s">
        <v>714</v>
      </c>
      <c r="H97" s="722" t="s">
        <v>10</v>
      </c>
      <c r="I97" s="738" t="s">
        <v>1790</v>
      </c>
    </row>
    <row r="98" spans="1:9" x14ac:dyDescent="0.35">
      <c r="A98" s="726"/>
      <c r="B98" s="734" t="s">
        <v>1759</v>
      </c>
      <c r="C98" s="725"/>
      <c r="D98" s="725"/>
      <c r="E98" s="726"/>
      <c r="F98" s="726" t="s">
        <v>42</v>
      </c>
      <c r="G98" s="726" t="s">
        <v>43</v>
      </c>
      <c r="H98" s="726" t="s">
        <v>99</v>
      </c>
      <c r="I98" s="739">
        <v>243790</v>
      </c>
    </row>
    <row r="99" spans="1:9" x14ac:dyDescent="0.35">
      <c r="A99" s="730"/>
      <c r="B99" s="728"/>
      <c r="C99" s="729"/>
      <c r="D99" s="729"/>
      <c r="E99" s="730"/>
      <c r="F99" s="730" t="s">
        <v>1143</v>
      </c>
      <c r="G99" s="730" t="s">
        <v>1143</v>
      </c>
      <c r="H99" s="730"/>
      <c r="I99" s="740"/>
    </row>
    <row r="100" spans="1:9" x14ac:dyDescent="0.35">
      <c r="A100" s="726">
        <v>32</v>
      </c>
      <c r="B100" s="720" t="s">
        <v>276</v>
      </c>
      <c r="C100" s="725" t="s">
        <v>721</v>
      </c>
      <c r="D100" s="725" t="s">
        <v>721</v>
      </c>
      <c r="E100" s="726" t="s">
        <v>40</v>
      </c>
      <c r="F100" s="731" t="s">
        <v>719</v>
      </c>
      <c r="G100" s="726" t="s">
        <v>719</v>
      </c>
      <c r="H100" s="726" t="s">
        <v>10</v>
      </c>
      <c r="I100" s="741" t="s">
        <v>1791</v>
      </c>
    </row>
    <row r="101" spans="1:9" x14ac:dyDescent="0.35">
      <c r="A101" s="726"/>
      <c r="B101" s="724" t="s">
        <v>222</v>
      </c>
      <c r="C101" s="725"/>
      <c r="D101" s="725"/>
      <c r="E101" s="726"/>
      <c r="F101" s="726" t="s">
        <v>42</v>
      </c>
      <c r="G101" s="726" t="s">
        <v>43</v>
      </c>
      <c r="H101" s="726" t="s">
        <v>99</v>
      </c>
      <c r="I101" s="739">
        <v>243791</v>
      </c>
    </row>
    <row r="102" spans="1:9" x14ac:dyDescent="0.35">
      <c r="A102" s="730"/>
      <c r="B102" s="728"/>
      <c r="C102" s="729"/>
      <c r="D102" s="729"/>
      <c r="E102" s="730"/>
      <c r="F102" s="730" t="s">
        <v>721</v>
      </c>
      <c r="G102" s="730" t="s">
        <v>721</v>
      </c>
      <c r="H102" s="730"/>
      <c r="I102" s="740"/>
    </row>
    <row r="103" spans="1:9" x14ac:dyDescent="0.35">
      <c r="A103" s="726">
        <v>33</v>
      </c>
      <c r="B103" s="724" t="s">
        <v>100</v>
      </c>
      <c r="C103" s="725" t="s">
        <v>1792</v>
      </c>
      <c r="D103" s="725" t="s">
        <v>1792</v>
      </c>
      <c r="E103" s="726" t="s">
        <v>40</v>
      </c>
      <c r="F103" s="731" t="s">
        <v>258</v>
      </c>
      <c r="G103" s="731" t="s">
        <v>258</v>
      </c>
      <c r="H103" s="726" t="s">
        <v>10</v>
      </c>
      <c r="I103" s="741" t="s">
        <v>1793</v>
      </c>
    </row>
    <row r="104" spans="1:9" x14ac:dyDescent="0.35">
      <c r="A104" s="726"/>
      <c r="B104" s="724" t="s">
        <v>101</v>
      </c>
      <c r="C104" s="725"/>
      <c r="D104" s="725"/>
      <c r="E104" s="726"/>
      <c r="F104" s="726" t="s">
        <v>42</v>
      </c>
      <c r="G104" s="726" t="s">
        <v>43</v>
      </c>
      <c r="H104" s="726" t="s">
        <v>99</v>
      </c>
      <c r="I104" s="739">
        <v>243793</v>
      </c>
    </row>
    <row r="105" spans="1:9" x14ac:dyDescent="0.35">
      <c r="A105" s="730"/>
      <c r="B105" s="728"/>
      <c r="C105" s="729"/>
      <c r="D105" s="729"/>
      <c r="E105" s="730"/>
      <c r="F105" s="730" t="s">
        <v>1792</v>
      </c>
      <c r="G105" s="730" t="s">
        <v>1792</v>
      </c>
      <c r="H105" s="730"/>
      <c r="I105" s="740"/>
    </row>
    <row r="106" spans="1:9" x14ac:dyDescent="0.35">
      <c r="A106" s="726">
        <v>34</v>
      </c>
      <c r="B106" s="724" t="s">
        <v>1794</v>
      </c>
      <c r="C106" s="725" t="s">
        <v>1795</v>
      </c>
      <c r="D106" s="725" t="s">
        <v>1795</v>
      </c>
      <c r="E106" s="726" t="s">
        <v>40</v>
      </c>
      <c r="F106" s="731" t="s">
        <v>1796</v>
      </c>
      <c r="G106" s="731" t="s">
        <v>1796</v>
      </c>
      <c r="H106" s="726" t="s">
        <v>10</v>
      </c>
      <c r="I106" s="741" t="s">
        <v>1797</v>
      </c>
    </row>
    <row r="107" spans="1:9" x14ac:dyDescent="0.35">
      <c r="A107" s="726"/>
      <c r="B107" s="724" t="s">
        <v>341</v>
      </c>
      <c r="C107" s="725"/>
      <c r="D107" s="725"/>
      <c r="E107" s="726"/>
      <c r="F107" s="726" t="s">
        <v>42</v>
      </c>
      <c r="G107" s="726" t="s">
        <v>43</v>
      </c>
      <c r="H107" s="726" t="s">
        <v>99</v>
      </c>
      <c r="I107" s="739">
        <v>243793</v>
      </c>
    </row>
    <row r="108" spans="1:9" x14ac:dyDescent="0.35">
      <c r="A108" s="730"/>
      <c r="B108" s="728"/>
      <c r="C108" s="729"/>
      <c r="D108" s="729"/>
      <c r="E108" s="730"/>
      <c r="F108" s="730" t="s">
        <v>1795</v>
      </c>
      <c r="G108" s="730" t="s">
        <v>1795</v>
      </c>
      <c r="H108" s="730"/>
      <c r="I108" s="740"/>
    </row>
    <row r="109" spans="1:9" x14ac:dyDescent="0.35">
      <c r="A109" s="726">
        <v>35</v>
      </c>
      <c r="B109" s="724" t="s">
        <v>1794</v>
      </c>
      <c r="C109" s="725" t="s">
        <v>1798</v>
      </c>
      <c r="D109" s="725" t="s">
        <v>1798</v>
      </c>
      <c r="E109" s="726" t="s">
        <v>40</v>
      </c>
      <c r="F109" s="731" t="s">
        <v>1796</v>
      </c>
      <c r="G109" s="731" t="s">
        <v>1796</v>
      </c>
      <c r="H109" s="726" t="s">
        <v>10</v>
      </c>
      <c r="I109" s="741" t="s">
        <v>1799</v>
      </c>
    </row>
    <row r="110" spans="1:9" x14ac:dyDescent="0.35">
      <c r="A110" s="726"/>
      <c r="B110" s="724" t="s">
        <v>341</v>
      </c>
      <c r="C110" s="725"/>
      <c r="D110" s="725"/>
      <c r="E110" s="726"/>
      <c r="F110" s="726" t="s">
        <v>42</v>
      </c>
      <c r="G110" s="726" t="s">
        <v>43</v>
      </c>
      <c r="H110" s="726" t="s">
        <v>99</v>
      </c>
      <c r="I110" s="739">
        <v>243794</v>
      </c>
    </row>
    <row r="111" spans="1:9" x14ac:dyDescent="0.35">
      <c r="A111" s="730"/>
      <c r="B111" s="728"/>
      <c r="C111" s="729"/>
      <c r="D111" s="729"/>
      <c r="E111" s="730"/>
      <c r="F111" s="730" t="s">
        <v>1798</v>
      </c>
      <c r="G111" s="730" t="s">
        <v>1798</v>
      </c>
      <c r="H111" s="730"/>
      <c r="I111" s="740"/>
    </row>
    <row r="112" spans="1:9" x14ac:dyDescent="0.35">
      <c r="A112" s="726">
        <v>36</v>
      </c>
      <c r="B112" s="724" t="s">
        <v>596</v>
      </c>
      <c r="C112" s="721" t="s">
        <v>1800</v>
      </c>
      <c r="D112" s="721" t="s">
        <v>1800</v>
      </c>
      <c r="E112" s="722" t="s">
        <v>40</v>
      </c>
      <c r="F112" s="723" t="s">
        <v>718</v>
      </c>
      <c r="G112" s="722" t="s">
        <v>718</v>
      </c>
      <c r="H112" s="722" t="s">
        <v>10</v>
      </c>
      <c r="I112" s="741" t="s">
        <v>1801</v>
      </c>
    </row>
    <row r="113" spans="1:9" x14ac:dyDescent="0.35">
      <c r="A113" s="726"/>
      <c r="B113" s="724" t="s">
        <v>341</v>
      </c>
      <c r="C113" s="725"/>
      <c r="D113" s="725"/>
      <c r="E113" s="726"/>
      <c r="F113" s="726" t="s">
        <v>42</v>
      </c>
      <c r="G113" s="726" t="s">
        <v>43</v>
      </c>
      <c r="H113" s="726" t="s">
        <v>99</v>
      </c>
      <c r="I113" s="739">
        <v>243794</v>
      </c>
    </row>
    <row r="114" spans="1:9" x14ac:dyDescent="0.35">
      <c r="A114" s="730"/>
      <c r="B114" s="728"/>
      <c r="C114" s="729"/>
      <c r="D114" s="729"/>
      <c r="E114" s="730"/>
      <c r="F114" s="730" t="s">
        <v>1800</v>
      </c>
      <c r="G114" s="730" t="s">
        <v>1800</v>
      </c>
      <c r="H114" s="730"/>
      <c r="I114" s="740"/>
    </row>
    <row r="115" spans="1:9" x14ac:dyDescent="0.35">
      <c r="A115" s="726">
        <v>37</v>
      </c>
      <c r="B115" s="724" t="s">
        <v>289</v>
      </c>
      <c r="C115" s="721" t="s">
        <v>1802</v>
      </c>
      <c r="D115" s="721" t="s">
        <v>1802</v>
      </c>
      <c r="E115" s="722" t="s">
        <v>40</v>
      </c>
      <c r="F115" s="723" t="s">
        <v>718</v>
      </c>
      <c r="G115" s="722" t="s">
        <v>718</v>
      </c>
      <c r="H115" s="722" t="s">
        <v>10</v>
      </c>
      <c r="I115" s="741" t="s">
        <v>1803</v>
      </c>
    </row>
    <row r="116" spans="1:9" x14ac:dyDescent="0.35">
      <c r="A116" s="726"/>
      <c r="B116" s="724" t="s">
        <v>341</v>
      </c>
      <c r="C116" s="725"/>
      <c r="D116" s="725"/>
      <c r="E116" s="726"/>
      <c r="F116" s="726" t="s">
        <v>42</v>
      </c>
      <c r="G116" s="726" t="s">
        <v>43</v>
      </c>
      <c r="H116" s="726" t="s">
        <v>99</v>
      </c>
      <c r="I116" s="739">
        <v>243794</v>
      </c>
    </row>
    <row r="117" spans="1:9" x14ac:dyDescent="0.35">
      <c r="A117" s="730"/>
      <c r="B117" s="728"/>
      <c r="C117" s="729"/>
      <c r="D117" s="729"/>
      <c r="E117" s="730"/>
      <c r="F117" s="730" t="s">
        <v>1802</v>
      </c>
      <c r="G117" s="730" t="s">
        <v>1802</v>
      </c>
      <c r="H117" s="730"/>
      <c r="I117" s="740"/>
    </row>
    <row r="118" spans="1:9" x14ac:dyDescent="0.35">
      <c r="A118" s="726">
        <v>38</v>
      </c>
      <c r="B118" s="724" t="s">
        <v>100</v>
      </c>
      <c r="C118" s="742" t="s">
        <v>1804</v>
      </c>
      <c r="D118" s="733" t="s">
        <v>1804</v>
      </c>
      <c r="E118" s="726" t="s">
        <v>40</v>
      </c>
      <c r="F118" s="731" t="s">
        <v>258</v>
      </c>
      <c r="G118" s="731" t="s">
        <v>258</v>
      </c>
      <c r="H118" s="726" t="s">
        <v>10</v>
      </c>
      <c r="I118" s="741" t="s">
        <v>1805</v>
      </c>
    </row>
    <row r="119" spans="1:9" x14ac:dyDescent="0.35">
      <c r="A119" s="726"/>
      <c r="B119" s="724" t="s">
        <v>101</v>
      </c>
      <c r="C119" s="725"/>
      <c r="D119" s="725"/>
      <c r="E119" s="726"/>
      <c r="F119" s="726" t="s">
        <v>42</v>
      </c>
      <c r="G119" s="726" t="s">
        <v>43</v>
      </c>
      <c r="H119" s="726" t="s">
        <v>99</v>
      </c>
      <c r="I119" s="739">
        <v>243796</v>
      </c>
    </row>
    <row r="120" spans="1:9" x14ac:dyDescent="0.35">
      <c r="A120" s="730"/>
      <c r="B120" s="728"/>
      <c r="C120" s="737"/>
      <c r="D120" s="729"/>
      <c r="E120" s="730"/>
      <c r="F120" s="732" t="s">
        <v>1804</v>
      </c>
      <c r="G120" s="732" t="s">
        <v>1804</v>
      </c>
      <c r="H120" s="730"/>
      <c r="I120" s="740"/>
    </row>
    <row r="121" spans="1:9" x14ac:dyDescent="0.35">
      <c r="A121" s="726">
        <v>39</v>
      </c>
      <c r="B121" s="724" t="s">
        <v>276</v>
      </c>
      <c r="C121" s="742" t="s">
        <v>1806</v>
      </c>
      <c r="D121" s="733" t="s">
        <v>1806</v>
      </c>
      <c r="E121" s="726" t="s">
        <v>40</v>
      </c>
      <c r="F121" s="731" t="s">
        <v>1807</v>
      </c>
      <c r="G121" s="731" t="s">
        <v>1807</v>
      </c>
      <c r="H121" s="726" t="s">
        <v>10</v>
      </c>
      <c r="I121" s="741" t="s">
        <v>1808</v>
      </c>
    </row>
    <row r="122" spans="1:9" x14ac:dyDescent="0.35">
      <c r="A122" s="726"/>
      <c r="B122" s="734" t="s">
        <v>1759</v>
      </c>
      <c r="C122" s="725"/>
      <c r="D122" s="725"/>
      <c r="E122" s="726"/>
      <c r="F122" s="726" t="s">
        <v>42</v>
      </c>
      <c r="G122" s="726" t="s">
        <v>43</v>
      </c>
      <c r="H122" s="726" t="s">
        <v>99</v>
      </c>
      <c r="I122" s="739">
        <v>243796</v>
      </c>
    </row>
    <row r="123" spans="1:9" x14ac:dyDescent="0.35">
      <c r="A123" s="730"/>
      <c r="B123" s="728"/>
      <c r="C123" s="737"/>
      <c r="D123" s="729"/>
      <c r="E123" s="730"/>
      <c r="F123" s="732" t="s">
        <v>1806</v>
      </c>
      <c r="G123" s="732" t="s">
        <v>1806</v>
      </c>
      <c r="H123" s="730"/>
      <c r="I123" s="740"/>
    </row>
    <row r="124" spans="1:9" x14ac:dyDescent="0.35">
      <c r="A124" s="726">
        <v>40</v>
      </c>
      <c r="B124" s="724" t="s">
        <v>596</v>
      </c>
      <c r="C124" s="742" t="s">
        <v>723</v>
      </c>
      <c r="D124" s="733" t="s">
        <v>723</v>
      </c>
      <c r="E124" s="726" t="s">
        <v>40</v>
      </c>
      <c r="F124" s="731" t="s">
        <v>1809</v>
      </c>
      <c r="G124" s="731" t="s">
        <v>1809</v>
      </c>
      <c r="H124" s="726" t="s">
        <v>10</v>
      </c>
      <c r="I124" s="741" t="s">
        <v>1810</v>
      </c>
    </row>
    <row r="125" spans="1:9" x14ac:dyDescent="0.35">
      <c r="A125" s="726"/>
      <c r="B125" s="734" t="s">
        <v>341</v>
      </c>
      <c r="C125" s="725"/>
      <c r="D125" s="725"/>
      <c r="E125" s="726"/>
      <c r="F125" s="726" t="s">
        <v>42</v>
      </c>
      <c r="G125" s="726" t="s">
        <v>43</v>
      </c>
      <c r="H125" s="726" t="s">
        <v>99</v>
      </c>
      <c r="I125" s="739">
        <v>243797</v>
      </c>
    </row>
    <row r="126" spans="1:9" x14ac:dyDescent="0.35">
      <c r="A126" s="730"/>
      <c r="B126" s="728"/>
      <c r="C126" s="737"/>
      <c r="D126" s="729"/>
      <c r="E126" s="730"/>
      <c r="F126" s="732" t="s">
        <v>723</v>
      </c>
      <c r="G126" s="732" t="s">
        <v>723</v>
      </c>
      <c r="H126" s="730"/>
      <c r="I126" s="740"/>
    </row>
    <row r="127" spans="1:9" x14ac:dyDescent="0.35">
      <c r="A127" s="250"/>
      <c r="B127" s="250"/>
      <c r="C127" s="250"/>
      <c r="D127" s="250"/>
      <c r="E127" s="250"/>
      <c r="F127" s="250"/>
      <c r="G127" s="250"/>
      <c r="H127" s="250"/>
      <c r="I127" s="250"/>
    </row>
    <row r="128" spans="1:9" x14ac:dyDescent="0.35">
      <c r="A128" s="250"/>
      <c r="B128" s="250"/>
      <c r="C128" s="250"/>
      <c r="D128" s="250"/>
      <c r="E128" s="250"/>
      <c r="F128" s="250"/>
      <c r="G128" s="250"/>
      <c r="H128" s="250"/>
      <c r="I128" s="250"/>
    </row>
    <row r="129" spans="1:9" x14ac:dyDescent="0.35">
      <c r="A129" s="250"/>
      <c r="B129" s="250"/>
      <c r="C129" s="250"/>
      <c r="D129" s="250"/>
      <c r="E129" s="250"/>
      <c r="F129" s="250"/>
      <c r="G129" s="250"/>
      <c r="H129" s="250"/>
      <c r="I129" s="250"/>
    </row>
    <row r="130" spans="1:9" x14ac:dyDescent="0.3">
      <c r="A130" s="251"/>
      <c r="B130" s="252"/>
      <c r="C130" s="249"/>
      <c r="D130" s="249"/>
      <c r="E130" s="249"/>
      <c r="F130" s="249"/>
      <c r="G130" s="249"/>
      <c r="H130" s="249"/>
      <c r="I130" s="249"/>
    </row>
    <row r="131" spans="1:9" x14ac:dyDescent="0.3">
      <c r="A131" s="251"/>
      <c r="B131" s="252"/>
      <c r="C131" s="249"/>
      <c r="D131" s="249"/>
      <c r="E131" s="249"/>
      <c r="F131" s="249"/>
      <c r="G131" s="249"/>
      <c r="H131" s="249"/>
      <c r="I131" s="249"/>
    </row>
    <row r="132" spans="1:9" x14ac:dyDescent="0.3">
      <c r="A132" s="251"/>
      <c r="B132" s="252"/>
      <c r="C132" s="249"/>
      <c r="D132" s="249"/>
      <c r="E132" s="249"/>
      <c r="F132" s="249"/>
      <c r="G132" s="249"/>
      <c r="H132" s="249"/>
      <c r="I132" s="249"/>
    </row>
  </sheetData>
  <mergeCells count="10">
    <mergeCell ref="D5:D6"/>
    <mergeCell ref="E5:E6"/>
    <mergeCell ref="H5:H6"/>
    <mergeCell ref="I5:I6"/>
    <mergeCell ref="A1:I1"/>
    <mergeCell ref="A2:I2"/>
    <mergeCell ref="A3:I3"/>
    <mergeCell ref="A5:A6"/>
    <mergeCell ref="B5:B6"/>
    <mergeCell ref="C5:C6"/>
  </mergeCells>
  <pageMargins left="0.7" right="0.7" top="0.75" bottom="0.75" header="0.3" footer="0.3"/>
  <pageSetup paperSize="9" scale="68" orientation="landscape" horizontalDpi="0" verticalDpi="0" r:id="rId1"/>
  <rowBreaks count="2" manualBreakCount="2">
    <brk id="33" max="8" man="1"/>
    <brk id="60" max="8" man="1"/>
  </rowBreaks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30C1-0BDB-49B7-94BD-76AA7E2AE141}">
  <sheetPr>
    <tabColor rgb="FF00B0F0"/>
  </sheetPr>
  <dimension ref="A1:CD152"/>
  <sheetViews>
    <sheetView view="pageBreakPreview" zoomScale="60" zoomScaleNormal="100" workbookViewId="0">
      <selection sqref="A1:CD152"/>
    </sheetView>
  </sheetViews>
  <sheetFormatPr defaultColWidth="9" defaultRowHeight="21" x14ac:dyDescent="0.35"/>
  <cols>
    <col min="1" max="1" width="6.25" style="10" bestFit="1" customWidth="1"/>
    <col min="2" max="2" width="21.625" style="9" customWidth="1"/>
    <col min="3" max="3" width="15.125" style="91" bestFit="1" customWidth="1"/>
    <col min="4" max="4" width="14.5" style="91" customWidth="1"/>
    <col min="5" max="5" width="16.125" style="10" customWidth="1"/>
    <col min="6" max="6" width="31" style="10" customWidth="1"/>
    <col min="7" max="7" width="34.5" style="10" customWidth="1"/>
    <col min="8" max="8" width="21.75" style="10" customWidth="1"/>
    <col min="9" max="9" width="11.5" style="10" bestFit="1" customWidth="1"/>
    <col min="10" max="10" width="14" style="10" hidden="1" customWidth="1"/>
    <col min="11" max="11" width="8.875" style="153" hidden="1" customWidth="1"/>
    <col min="12" max="12" width="8.375" style="153" hidden="1" customWidth="1"/>
    <col min="13" max="13" width="31.75" style="11" hidden="1" customWidth="1"/>
    <col min="14" max="53" width="0" style="9" hidden="1" customWidth="1"/>
    <col min="54" max="16384" width="9" style="9"/>
  </cols>
  <sheetData>
    <row r="1" spans="1:82" x14ac:dyDescent="0.35">
      <c r="A1" s="1442" t="s">
        <v>1044</v>
      </c>
      <c r="B1" s="1443"/>
      <c r="C1" s="1443"/>
      <c r="D1" s="1443"/>
      <c r="E1" s="1443"/>
      <c r="F1" s="1443"/>
      <c r="G1" s="1443"/>
      <c r="H1" s="1443"/>
      <c r="I1" s="1443"/>
      <c r="J1" s="959"/>
      <c r="K1" s="961"/>
      <c r="L1" s="961"/>
      <c r="M1" s="931"/>
      <c r="N1" s="931"/>
      <c r="O1" s="931"/>
      <c r="P1" s="931"/>
      <c r="Q1" s="931"/>
      <c r="R1" s="931"/>
      <c r="S1" s="931"/>
      <c r="T1" s="931"/>
      <c r="U1" s="931"/>
      <c r="V1" s="931"/>
      <c r="W1" s="931"/>
      <c r="X1" s="931"/>
      <c r="Y1" s="931"/>
      <c r="Z1" s="931"/>
      <c r="AA1" s="931"/>
      <c r="AB1" s="931"/>
      <c r="AC1" s="931"/>
      <c r="AD1" s="931"/>
      <c r="AE1" s="931"/>
      <c r="AF1" s="931"/>
      <c r="AG1" s="931"/>
      <c r="AH1" s="931"/>
      <c r="AI1" s="931"/>
      <c r="AJ1" s="931"/>
      <c r="AK1" s="931"/>
      <c r="AL1" s="931"/>
      <c r="AM1" s="931"/>
      <c r="AN1" s="931"/>
      <c r="AO1" s="931"/>
      <c r="AP1" s="931"/>
      <c r="AQ1" s="931"/>
      <c r="AR1" s="931"/>
      <c r="AS1" s="931"/>
      <c r="AT1" s="931"/>
      <c r="AU1" s="931"/>
      <c r="AV1" s="931"/>
      <c r="AW1" s="931"/>
      <c r="AX1" s="931"/>
      <c r="AY1" s="931"/>
      <c r="AZ1" s="931"/>
      <c r="BA1" s="931"/>
      <c r="BB1" s="931"/>
      <c r="BC1" s="931"/>
      <c r="BD1" s="931"/>
      <c r="BE1" s="931"/>
      <c r="BF1" s="931"/>
      <c r="BG1" s="931"/>
      <c r="BH1" s="931"/>
      <c r="BI1" s="931"/>
      <c r="BJ1" s="931"/>
      <c r="BK1" s="931"/>
      <c r="BL1" s="931"/>
      <c r="BM1" s="931"/>
      <c r="BN1" s="931"/>
      <c r="BO1" s="931"/>
      <c r="BP1" s="931"/>
      <c r="BQ1" s="931"/>
      <c r="BR1" s="931"/>
      <c r="BS1" s="931"/>
      <c r="BT1" s="931"/>
      <c r="BU1" s="931"/>
      <c r="BV1" s="931"/>
      <c r="BW1" s="931"/>
      <c r="BX1" s="931"/>
      <c r="BY1" s="931"/>
      <c r="BZ1" s="931"/>
      <c r="CA1" s="931"/>
      <c r="CB1" s="931"/>
      <c r="CC1" s="931"/>
      <c r="CD1" s="931"/>
    </row>
    <row r="2" spans="1:82" x14ac:dyDescent="0.35">
      <c r="A2" s="1442" t="s">
        <v>351</v>
      </c>
      <c r="B2" s="1442"/>
      <c r="C2" s="1442"/>
      <c r="D2" s="1442"/>
      <c r="E2" s="1442"/>
      <c r="F2" s="1442"/>
      <c r="G2" s="1442"/>
      <c r="H2" s="1442"/>
      <c r="I2" s="1442"/>
      <c r="J2" s="955"/>
      <c r="K2" s="962"/>
      <c r="L2" s="962"/>
      <c r="M2" s="931"/>
      <c r="N2" s="931"/>
      <c r="O2" s="931"/>
      <c r="P2" s="931"/>
      <c r="Q2" s="931"/>
      <c r="R2" s="931"/>
      <c r="S2" s="931"/>
      <c r="T2" s="931"/>
      <c r="U2" s="931"/>
      <c r="V2" s="931"/>
      <c r="W2" s="931"/>
      <c r="X2" s="931"/>
      <c r="Y2" s="931"/>
      <c r="Z2" s="931"/>
      <c r="AA2" s="931"/>
      <c r="AB2" s="931"/>
      <c r="AC2" s="931"/>
      <c r="AD2" s="931"/>
      <c r="AE2" s="931"/>
      <c r="AF2" s="931"/>
      <c r="AG2" s="931"/>
      <c r="AH2" s="931"/>
      <c r="AI2" s="931"/>
      <c r="AJ2" s="931"/>
      <c r="AK2" s="931"/>
      <c r="AL2" s="931"/>
      <c r="AM2" s="931"/>
      <c r="AN2" s="931"/>
      <c r="AO2" s="931"/>
      <c r="AP2" s="931"/>
      <c r="AQ2" s="931"/>
      <c r="AR2" s="931"/>
      <c r="AS2" s="931"/>
      <c r="AT2" s="931"/>
      <c r="AU2" s="931"/>
      <c r="AV2" s="931"/>
      <c r="AW2" s="931"/>
      <c r="AX2" s="931"/>
      <c r="AY2" s="931"/>
      <c r="AZ2" s="931"/>
      <c r="BA2" s="931"/>
      <c r="BB2" s="931"/>
      <c r="BC2" s="931"/>
      <c r="BD2" s="931"/>
      <c r="BE2" s="931"/>
      <c r="BF2" s="931"/>
      <c r="BG2" s="931"/>
      <c r="BH2" s="931"/>
      <c r="BI2" s="931"/>
      <c r="BJ2" s="931"/>
      <c r="BK2" s="931"/>
      <c r="BL2" s="931"/>
      <c r="BM2" s="931"/>
      <c r="BN2" s="931"/>
      <c r="BO2" s="931"/>
      <c r="BP2" s="931"/>
      <c r="BQ2" s="931"/>
      <c r="BR2" s="931"/>
      <c r="BS2" s="931"/>
      <c r="BT2" s="931"/>
      <c r="BU2" s="931"/>
      <c r="BV2" s="931"/>
      <c r="BW2" s="931"/>
      <c r="BX2" s="931"/>
      <c r="BY2" s="931"/>
      <c r="BZ2" s="931"/>
      <c r="CA2" s="931"/>
      <c r="CB2" s="931"/>
      <c r="CC2" s="931"/>
      <c r="CD2" s="931"/>
    </row>
    <row r="3" spans="1:82" x14ac:dyDescent="0.35">
      <c r="A3" s="1444" t="s">
        <v>2321</v>
      </c>
      <c r="B3" s="1444"/>
      <c r="C3" s="1444"/>
      <c r="D3" s="1444"/>
      <c r="E3" s="1444"/>
      <c r="F3" s="1444"/>
      <c r="G3" s="1444"/>
      <c r="H3" s="1444"/>
      <c r="I3" s="1444"/>
      <c r="J3" s="955"/>
      <c r="K3" s="963"/>
      <c r="L3" s="963"/>
      <c r="M3" s="931"/>
      <c r="N3" s="931"/>
      <c r="O3" s="931"/>
      <c r="P3" s="931"/>
      <c r="Q3" s="931"/>
      <c r="R3" s="931"/>
      <c r="S3" s="931"/>
      <c r="T3" s="931"/>
      <c r="U3" s="931"/>
      <c r="V3" s="931"/>
      <c r="W3" s="931"/>
      <c r="X3" s="931"/>
      <c r="Y3" s="931"/>
      <c r="Z3" s="931"/>
      <c r="AA3" s="931"/>
      <c r="AB3" s="931"/>
      <c r="AC3" s="931"/>
      <c r="AD3" s="931"/>
      <c r="AE3" s="931"/>
      <c r="AF3" s="931"/>
      <c r="AG3" s="931"/>
      <c r="AH3" s="931"/>
      <c r="AI3" s="931"/>
      <c r="AJ3" s="931"/>
      <c r="AK3" s="931"/>
      <c r="AL3" s="931"/>
      <c r="AM3" s="931"/>
      <c r="AN3" s="931"/>
      <c r="AO3" s="931"/>
      <c r="AP3" s="931"/>
      <c r="AQ3" s="931"/>
      <c r="AR3" s="931"/>
      <c r="AS3" s="931"/>
      <c r="AT3" s="931"/>
      <c r="AU3" s="931"/>
      <c r="AV3" s="931"/>
      <c r="AW3" s="931"/>
      <c r="AX3" s="931"/>
      <c r="AY3" s="931"/>
      <c r="AZ3" s="931"/>
      <c r="BA3" s="931"/>
      <c r="BB3" s="931"/>
      <c r="BC3" s="931"/>
      <c r="BD3" s="931"/>
      <c r="BE3" s="931"/>
      <c r="BF3" s="931"/>
      <c r="BG3" s="931"/>
      <c r="BH3" s="931"/>
      <c r="BI3" s="931"/>
      <c r="BJ3" s="931"/>
      <c r="BK3" s="931"/>
      <c r="BL3" s="931"/>
      <c r="BM3" s="931"/>
      <c r="BN3" s="931"/>
      <c r="BO3" s="931"/>
      <c r="BP3" s="931"/>
      <c r="BQ3" s="931"/>
      <c r="BR3" s="931"/>
      <c r="BS3" s="931"/>
      <c r="BT3" s="931"/>
      <c r="BU3" s="931"/>
      <c r="BV3" s="931"/>
      <c r="BW3" s="931"/>
      <c r="BX3" s="931"/>
      <c r="BY3" s="931"/>
      <c r="BZ3" s="931"/>
      <c r="CA3" s="931"/>
      <c r="CB3" s="931"/>
      <c r="CC3" s="931"/>
      <c r="CD3" s="931"/>
    </row>
    <row r="4" spans="1:82" x14ac:dyDescent="0.35">
      <c r="A4" s="932" t="s">
        <v>0</v>
      </c>
      <c r="B4" s="932" t="s">
        <v>1</v>
      </c>
      <c r="C4" s="948" t="s">
        <v>11</v>
      </c>
      <c r="D4" s="948" t="s">
        <v>2</v>
      </c>
      <c r="E4" s="932" t="s">
        <v>3</v>
      </c>
      <c r="F4" s="932" t="s">
        <v>4</v>
      </c>
      <c r="G4" s="932" t="s">
        <v>5</v>
      </c>
      <c r="H4" s="932" t="s">
        <v>6</v>
      </c>
      <c r="I4" s="932" t="s">
        <v>7</v>
      </c>
      <c r="J4" s="940" t="s">
        <v>234</v>
      </c>
      <c r="K4" s="958" t="s">
        <v>235</v>
      </c>
      <c r="L4" s="931"/>
      <c r="M4" s="931"/>
      <c r="N4" s="931"/>
      <c r="O4" s="931"/>
      <c r="P4" s="931"/>
      <c r="Q4" s="931"/>
      <c r="R4" s="931"/>
      <c r="S4" s="931"/>
      <c r="T4" s="931"/>
      <c r="U4" s="931"/>
      <c r="V4" s="931"/>
      <c r="W4" s="931"/>
      <c r="X4" s="931"/>
      <c r="Y4" s="931"/>
      <c r="Z4" s="931"/>
      <c r="AA4" s="931"/>
      <c r="AB4" s="931"/>
      <c r="AC4" s="931"/>
      <c r="AD4" s="931"/>
      <c r="AE4" s="931"/>
      <c r="AF4" s="931"/>
      <c r="AG4" s="931"/>
      <c r="AH4" s="931"/>
      <c r="AI4" s="931"/>
      <c r="AJ4" s="931"/>
      <c r="AK4" s="931"/>
      <c r="AL4" s="931"/>
      <c r="AM4" s="931"/>
      <c r="AN4" s="931"/>
      <c r="AO4" s="931"/>
      <c r="AP4" s="931"/>
      <c r="AQ4" s="931"/>
      <c r="AR4" s="931"/>
      <c r="AS4" s="931"/>
      <c r="AT4" s="931"/>
      <c r="AU4" s="931"/>
      <c r="AV4" s="931"/>
      <c r="AW4" s="931"/>
      <c r="AX4" s="931"/>
      <c r="AY4" s="931"/>
      <c r="AZ4" s="931"/>
      <c r="BA4" s="931"/>
      <c r="BB4" s="931"/>
      <c r="BC4" s="931"/>
      <c r="BD4" s="931"/>
      <c r="BE4" s="931"/>
      <c r="BF4" s="931"/>
      <c r="BG4" s="931"/>
      <c r="BH4" s="931"/>
      <c r="BI4" s="931"/>
      <c r="BJ4" s="931"/>
      <c r="BK4" s="931"/>
      <c r="BL4" s="931"/>
      <c r="BM4" s="931"/>
      <c r="BN4" s="931"/>
      <c r="BO4" s="931"/>
      <c r="BP4" s="931"/>
      <c r="BQ4" s="931"/>
      <c r="BR4" s="931"/>
      <c r="BS4" s="931"/>
      <c r="BT4" s="931"/>
      <c r="BU4" s="931"/>
      <c r="BV4" s="931"/>
      <c r="BW4" s="931"/>
      <c r="BX4" s="931"/>
      <c r="BY4" s="931"/>
      <c r="BZ4" s="931"/>
      <c r="CA4" s="931"/>
      <c r="CB4" s="931"/>
      <c r="CC4" s="931"/>
      <c r="CD4" s="931"/>
    </row>
    <row r="5" spans="1:82" x14ac:dyDescent="0.35">
      <c r="A5" s="934">
        <v>1</v>
      </c>
      <c r="B5" s="941" t="s">
        <v>2322</v>
      </c>
      <c r="C5" s="942" t="s">
        <v>890</v>
      </c>
      <c r="D5" s="942" t="s">
        <v>890</v>
      </c>
      <c r="E5" s="934" t="s">
        <v>40</v>
      </c>
      <c r="F5" s="934" t="s">
        <v>2323</v>
      </c>
      <c r="G5" s="934" t="s">
        <v>2323</v>
      </c>
      <c r="H5" s="934" t="s">
        <v>10</v>
      </c>
      <c r="I5" s="949" t="s">
        <v>2324</v>
      </c>
      <c r="J5" s="939" t="s">
        <v>2325</v>
      </c>
      <c r="K5" s="964">
        <v>2500</v>
      </c>
      <c r="L5" s="947" t="s">
        <v>2326</v>
      </c>
      <c r="M5" s="966" t="s">
        <v>2327</v>
      </c>
      <c r="N5" s="937"/>
      <c r="O5" s="937"/>
      <c r="P5" s="937"/>
      <c r="Q5" s="937"/>
      <c r="R5" s="937"/>
      <c r="S5" s="937"/>
      <c r="T5" s="937"/>
      <c r="U5" s="946"/>
      <c r="V5" s="957"/>
      <c r="W5" s="931"/>
      <c r="X5" s="931"/>
      <c r="Y5" s="931"/>
      <c r="Z5" s="931"/>
      <c r="AA5" s="931"/>
      <c r="AB5" s="931"/>
      <c r="AC5" s="931"/>
      <c r="AD5" s="931"/>
      <c r="AE5" s="931"/>
      <c r="AF5" s="931"/>
      <c r="AG5" s="931"/>
      <c r="AH5" s="931"/>
      <c r="AI5" s="931"/>
      <c r="AJ5" s="931"/>
      <c r="AK5" s="931"/>
      <c r="AL5" s="931"/>
      <c r="AM5" s="931"/>
      <c r="AN5" s="931"/>
      <c r="AO5" s="931"/>
      <c r="AP5" s="931"/>
      <c r="AQ5" s="931"/>
      <c r="AR5" s="931"/>
      <c r="AS5" s="931"/>
      <c r="AT5" s="931"/>
      <c r="AU5" s="931"/>
      <c r="AV5" s="931"/>
      <c r="AW5" s="931"/>
      <c r="AX5" s="931"/>
      <c r="AY5" s="931"/>
      <c r="AZ5" s="931"/>
      <c r="BA5" s="931"/>
      <c r="BB5" s="931"/>
      <c r="BC5" s="931"/>
      <c r="BD5" s="931"/>
      <c r="BE5" s="931"/>
      <c r="BF5" s="931"/>
      <c r="BG5" s="931"/>
      <c r="BH5" s="931"/>
      <c r="BI5" s="931"/>
      <c r="BJ5" s="931"/>
      <c r="BK5" s="931"/>
      <c r="BL5" s="931"/>
      <c r="BM5" s="931"/>
      <c r="BN5" s="931"/>
      <c r="BO5" s="931"/>
      <c r="BP5" s="931"/>
      <c r="BQ5" s="931"/>
      <c r="BR5" s="931"/>
      <c r="BS5" s="931"/>
      <c r="BT5" s="931"/>
      <c r="BU5" s="931"/>
      <c r="BV5" s="931"/>
      <c r="BW5" s="931"/>
      <c r="BX5" s="931"/>
      <c r="BY5" s="931"/>
      <c r="BZ5" s="931"/>
      <c r="CA5" s="931"/>
      <c r="CB5" s="931"/>
      <c r="CC5" s="931"/>
      <c r="CD5" s="947" t="s">
        <v>2326</v>
      </c>
    </row>
    <row r="6" spans="1:82" x14ac:dyDescent="0.35">
      <c r="A6" s="935"/>
      <c r="B6" s="952"/>
      <c r="C6" s="943"/>
      <c r="D6" s="943"/>
      <c r="E6" s="935"/>
      <c r="F6" s="935" t="s">
        <v>42</v>
      </c>
      <c r="G6" s="935" t="s">
        <v>43</v>
      </c>
      <c r="H6" s="935"/>
      <c r="I6" s="938" t="s">
        <v>2328</v>
      </c>
      <c r="J6" s="956"/>
      <c r="K6" s="964"/>
      <c r="L6" s="964"/>
      <c r="M6" s="967"/>
      <c r="N6" s="956"/>
      <c r="O6" s="956"/>
      <c r="P6" s="956"/>
      <c r="Q6" s="956"/>
      <c r="R6" s="956"/>
      <c r="S6" s="956"/>
      <c r="T6" s="956"/>
      <c r="U6" s="940"/>
      <c r="V6" s="957"/>
      <c r="W6" s="931"/>
      <c r="X6" s="931"/>
      <c r="Y6" s="931"/>
      <c r="Z6" s="931"/>
      <c r="AA6" s="931"/>
      <c r="AB6" s="931"/>
      <c r="AC6" s="931"/>
      <c r="AD6" s="931"/>
      <c r="AE6" s="931"/>
      <c r="AF6" s="931"/>
      <c r="AG6" s="931"/>
      <c r="AH6" s="931"/>
      <c r="AI6" s="931"/>
      <c r="AJ6" s="931"/>
      <c r="AK6" s="931"/>
      <c r="AL6" s="931"/>
      <c r="AM6" s="931"/>
      <c r="AN6" s="931"/>
      <c r="AO6" s="931"/>
      <c r="AP6" s="931"/>
      <c r="AQ6" s="931"/>
      <c r="AR6" s="931"/>
      <c r="AS6" s="931"/>
      <c r="AT6" s="931"/>
      <c r="AU6" s="931"/>
      <c r="AV6" s="931"/>
      <c r="AW6" s="931"/>
      <c r="AX6" s="931"/>
      <c r="AY6" s="931"/>
      <c r="AZ6" s="931"/>
      <c r="BA6" s="931"/>
      <c r="BB6" s="931"/>
      <c r="BC6" s="931"/>
      <c r="BD6" s="931"/>
      <c r="BE6" s="931"/>
      <c r="BF6" s="931"/>
      <c r="BG6" s="931"/>
      <c r="BH6" s="931"/>
      <c r="BI6" s="931"/>
      <c r="BJ6" s="931"/>
      <c r="BK6" s="931"/>
      <c r="BL6" s="931"/>
      <c r="BM6" s="931"/>
      <c r="BN6" s="931"/>
      <c r="BO6" s="931"/>
      <c r="BP6" s="931"/>
      <c r="BQ6" s="931"/>
      <c r="BR6" s="931"/>
      <c r="BS6" s="931"/>
      <c r="BT6" s="931"/>
      <c r="BU6" s="931"/>
      <c r="BV6" s="931"/>
      <c r="BW6" s="931"/>
      <c r="BX6" s="931"/>
      <c r="BY6" s="931"/>
      <c r="BZ6" s="931"/>
      <c r="CA6" s="931"/>
      <c r="CB6" s="931"/>
      <c r="CC6" s="931"/>
      <c r="CD6" s="947" t="s">
        <v>964</v>
      </c>
    </row>
    <row r="7" spans="1:82" x14ac:dyDescent="0.35">
      <c r="A7" s="936"/>
      <c r="B7" s="953"/>
      <c r="C7" s="944"/>
      <c r="D7" s="944"/>
      <c r="E7" s="936"/>
      <c r="F7" s="936" t="s">
        <v>890</v>
      </c>
      <c r="G7" s="936" t="s">
        <v>890</v>
      </c>
      <c r="H7" s="936"/>
      <c r="I7" s="945"/>
      <c r="J7" s="931"/>
      <c r="K7" s="964"/>
      <c r="L7" s="964"/>
      <c r="M7" s="931"/>
      <c r="N7" s="937"/>
      <c r="O7" s="937"/>
      <c r="P7" s="937"/>
      <c r="Q7" s="937"/>
      <c r="R7" s="937"/>
      <c r="S7" s="937"/>
      <c r="T7" s="937"/>
      <c r="U7" s="940"/>
      <c r="V7" s="957"/>
      <c r="W7" s="931"/>
      <c r="X7" s="931"/>
      <c r="Y7" s="931"/>
      <c r="Z7" s="931"/>
      <c r="AA7" s="931"/>
      <c r="AB7" s="931"/>
      <c r="AC7" s="931"/>
      <c r="AD7" s="931"/>
      <c r="AE7" s="931"/>
      <c r="AF7" s="931"/>
      <c r="AG7" s="931"/>
      <c r="AH7" s="931"/>
      <c r="AI7" s="931"/>
      <c r="AJ7" s="931"/>
      <c r="AK7" s="931"/>
      <c r="AL7" s="931"/>
      <c r="AM7" s="931"/>
      <c r="AN7" s="931"/>
      <c r="AO7" s="931"/>
      <c r="AP7" s="931"/>
      <c r="AQ7" s="931"/>
      <c r="AR7" s="931"/>
      <c r="AS7" s="931"/>
      <c r="AT7" s="931"/>
      <c r="AU7" s="931"/>
      <c r="AV7" s="931"/>
      <c r="AW7" s="931"/>
      <c r="AX7" s="931"/>
      <c r="AY7" s="931"/>
      <c r="AZ7" s="931"/>
      <c r="BA7" s="931"/>
      <c r="BB7" s="931"/>
      <c r="BC7" s="931"/>
      <c r="BD7" s="931"/>
      <c r="BE7" s="931"/>
      <c r="BF7" s="931"/>
      <c r="BG7" s="931"/>
      <c r="BH7" s="931"/>
      <c r="BI7" s="931"/>
      <c r="BJ7" s="931"/>
      <c r="BK7" s="931"/>
      <c r="BL7" s="931"/>
      <c r="BM7" s="931"/>
      <c r="BN7" s="931"/>
      <c r="BO7" s="931"/>
      <c r="BP7" s="931"/>
      <c r="BQ7" s="931"/>
      <c r="BR7" s="931"/>
      <c r="BS7" s="931"/>
      <c r="BT7" s="931"/>
      <c r="BU7" s="931"/>
      <c r="BV7" s="931"/>
      <c r="BW7" s="931"/>
      <c r="BX7" s="931"/>
      <c r="BY7" s="931"/>
      <c r="BZ7" s="931"/>
      <c r="CA7" s="931"/>
      <c r="CB7" s="931"/>
      <c r="CC7" s="931"/>
      <c r="CD7" s="931"/>
    </row>
    <row r="8" spans="1:82" x14ac:dyDescent="0.35">
      <c r="A8" s="934">
        <v>2</v>
      </c>
      <c r="B8" s="941" t="s">
        <v>55</v>
      </c>
      <c r="C8" s="942" t="s">
        <v>2329</v>
      </c>
      <c r="D8" s="942" t="s">
        <v>2329</v>
      </c>
      <c r="E8" s="934" t="s">
        <v>40</v>
      </c>
      <c r="F8" s="934" t="s">
        <v>103</v>
      </c>
      <c r="G8" s="934" t="s">
        <v>103</v>
      </c>
      <c r="H8" s="934" t="s">
        <v>10</v>
      </c>
      <c r="I8" s="949" t="s">
        <v>2330</v>
      </c>
      <c r="J8" s="960"/>
      <c r="K8" s="964">
        <v>330</v>
      </c>
      <c r="L8" s="947" t="s">
        <v>2326</v>
      </c>
      <c r="M8" s="931"/>
      <c r="N8" s="957"/>
      <c r="O8" s="957"/>
      <c r="P8" s="957"/>
      <c r="Q8" s="957"/>
      <c r="R8" s="957"/>
      <c r="S8" s="957"/>
      <c r="T8" s="957"/>
      <c r="U8" s="957"/>
      <c r="V8" s="957"/>
      <c r="W8" s="957"/>
      <c r="X8" s="957"/>
      <c r="Y8" s="957"/>
      <c r="Z8" s="957"/>
      <c r="AA8" s="957"/>
      <c r="AB8" s="957"/>
      <c r="AC8" s="957"/>
      <c r="AD8" s="957"/>
      <c r="AE8" s="957"/>
      <c r="AF8" s="957"/>
      <c r="AG8" s="957"/>
      <c r="AH8" s="957"/>
      <c r="AI8" s="957"/>
      <c r="AJ8" s="957"/>
      <c r="AK8" s="957"/>
      <c r="AL8" s="957"/>
      <c r="AM8" s="957"/>
      <c r="AN8" s="957"/>
      <c r="AO8" s="957"/>
      <c r="AP8" s="957"/>
      <c r="AQ8" s="931"/>
      <c r="AR8" s="931"/>
      <c r="AS8" s="931"/>
      <c r="AT8" s="931"/>
      <c r="AU8" s="931"/>
      <c r="AV8" s="931"/>
      <c r="AW8" s="931"/>
      <c r="AX8" s="931"/>
      <c r="AY8" s="931"/>
      <c r="AZ8" s="931"/>
      <c r="BA8" s="931"/>
      <c r="BB8" s="931"/>
      <c r="BC8" s="931"/>
      <c r="BD8" s="931"/>
      <c r="BE8" s="931"/>
      <c r="BF8" s="931"/>
      <c r="BG8" s="931"/>
      <c r="BH8" s="931"/>
      <c r="BI8" s="931"/>
      <c r="BJ8" s="931"/>
      <c r="BK8" s="931"/>
      <c r="BL8" s="931"/>
      <c r="BM8" s="931"/>
      <c r="BN8" s="931"/>
      <c r="BO8" s="931"/>
      <c r="BP8" s="931"/>
      <c r="BQ8" s="931"/>
      <c r="BR8" s="931"/>
      <c r="BS8" s="931"/>
      <c r="BT8" s="931"/>
      <c r="BU8" s="931"/>
      <c r="BV8" s="931"/>
      <c r="BW8" s="931"/>
      <c r="BX8" s="931"/>
      <c r="BY8" s="931"/>
      <c r="BZ8" s="931"/>
      <c r="CA8" s="931"/>
      <c r="CB8" s="931"/>
      <c r="CC8" s="931"/>
      <c r="CD8" s="947" t="s">
        <v>2326</v>
      </c>
    </row>
    <row r="9" spans="1:82" x14ac:dyDescent="0.35">
      <c r="A9" s="935"/>
      <c r="B9" s="950"/>
      <c r="C9" s="943"/>
      <c r="D9" s="943"/>
      <c r="E9" s="935"/>
      <c r="F9" s="935" t="s">
        <v>42</v>
      </c>
      <c r="G9" s="935" t="s">
        <v>43</v>
      </c>
      <c r="H9" s="935"/>
      <c r="I9" s="938" t="s">
        <v>2328</v>
      </c>
      <c r="J9" s="956"/>
      <c r="K9" s="964"/>
      <c r="L9" s="964"/>
      <c r="M9" s="967"/>
      <c r="N9" s="957"/>
      <c r="O9" s="957"/>
      <c r="P9" s="957"/>
      <c r="Q9" s="957"/>
      <c r="R9" s="957"/>
      <c r="S9" s="957"/>
      <c r="T9" s="957"/>
      <c r="U9" s="957"/>
      <c r="V9" s="957"/>
      <c r="W9" s="957"/>
      <c r="X9" s="957"/>
      <c r="Y9" s="957"/>
      <c r="Z9" s="957"/>
      <c r="AA9" s="957"/>
      <c r="AB9" s="957"/>
      <c r="AC9" s="957"/>
      <c r="AD9" s="957"/>
      <c r="AE9" s="957"/>
      <c r="AF9" s="957"/>
      <c r="AG9" s="957"/>
      <c r="AH9" s="957"/>
      <c r="AI9" s="957"/>
      <c r="AJ9" s="957"/>
      <c r="AK9" s="957"/>
      <c r="AL9" s="957"/>
      <c r="AM9" s="957"/>
      <c r="AN9" s="957"/>
      <c r="AO9" s="957"/>
      <c r="AP9" s="957"/>
      <c r="AQ9" s="931"/>
      <c r="AR9" s="931"/>
      <c r="AS9" s="931"/>
      <c r="AT9" s="931"/>
      <c r="AU9" s="931"/>
      <c r="AV9" s="931"/>
      <c r="AW9" s="931"/>
      <c r="AX9" s="931"/>
      <c r="AY9" s="931"/>
      <c r="AZ9" s="931"/>
      <c r="BA9" s="931"/>
      <c r="BB9" s="931"/>
      <c r="BC9" s="931"/>
      <c r="BD9" s="931"/>
      <c r="BE9" s="931"/>
      <c r="BF9" s="931"/>
      <c r="BG9" s="931"/>
      <c r="BH9" s="931"/>
      <c r="BI9" s="931"/>
      <c r="BJ9" s="931"/>
      <c r="BK9" s="931"/>
      <c r="BL9" s="931"/>
      <c r="BM9" s="931"/>
      <c r="BN9" s="931"/>
      <c r="BO9" s="931"/>
      <c r="BP9" s="931"/>
      <c r="BQ9" s="931"/>
      <c r="BR9" s="931"/>
      <c r="BS9" s="931"/>
      <c r="BT9" s="931"/>
      <c r="BU9" s="931"/>
      <c r="BV9" s="931"/>
      <c r="BW9" s="931"/>
      <c r="BX9" s="931"/>
      <c r="BY9" s="931"/>
      <c r="BZ9" s="931"/>
      <c r="CA9" s="931"/>
      <c r="CB9" s="931"/>
      <c r="CC9" s="931"/>
      <c r="CD9" s="931"/>
    </row>
    <row r="10" spans="1:82" x14ac:dyDescent="0.35">
      <c r="A10" s="936"/>
      <c r="B10" s="951"/>
      <c r="C10" s="944"/>
      <c r="D10" s="944"/>
      <c r="E10" s="936"/>
      <c r="F10" s="936" t="s">
        <v>2329</v>
      </c>
      <c r="G10" s="936" t="s">
        <v>2329</v>
      </c>
      <c r="H10" s="936"/>
      <c r="I10" s="945"/>
      <c r="J10" s="931"/>
      <c r="K10" s="964"/>
      <c r="L10" s="964"/>
      <c r="M10" s="931"/>
      <c r="N10" s="957"/>
      <c r="O10" s="957"/>
      <c r="P10" s="957"/>
      <c r="Q10" s="957"/>
      <c r="R10" s="957"/>
      <c r="S10" s="957"/>
      <c r="T10" s="957"/>
      <c r="U10" s="957"/>
      <c r="V10" s="957"/>
      <c r="W10" s="957"/>
      <c r="X10" s="957"/>
      <c r="Y10" s="957"/>
      <c r="Z10" s="957"/>
      <c r="AA10" s="957"/>
      <c r="AB10" s="957"/>
      <c r="AC10" s="957"/>
      <c r="AD10" s="957"/>
      <c r="AE10" s="957"/>
      <c r="AF10" s="957"/>
      <c r="AG10" s="957"/>
      <c r="AH10" s="957"/>
      <c r="AI10" s="957"/>
      <c r="AJ10" s="957"/>
      <c r="AK10" s="957"/>
      <c r="AL10" s="957"/>
      <c r="AM10" s="957"/>
      <c r="AN10" s="957"/>
      <c r="AO10" s="957"/>
      <c r="AP10" s="957"/>
      <c r="AQ10" s="931"/>
      <c r="AR10" s="931"/>
      <c r="AS10" s="931"/>
      <c r="AT10" s="931"/>
      <c r="AU10" s="931"/>
      <c r="AV10" s="931"/>
      <c r="AW10" s="931"/>
      <c r="AX10" s="931"/>
      <c r="AY10" s="931"/>
      <c r="AZ10" s="931"/>
      <c r="BA10" s="931"/>
      <c r="BB10" s="931"/>
      <c r="BC10" s="931"/>
      <c r="BD10" s="931"/>
      <c r="BE10" s="931"/>
      <c r="BF10" s="931"/>
      <c r="BG10" s="931"/>
      <c r="BH10" s="931"/>
      <c r="BI10" s="931"/>
      <c r="BJ10" s="931"/>
      <c r="BK10" s="931"/>
      <c r="BL10" s="931"/>
      <c r="BM10" s="931"/>
      <c r="BN10" s="931"/>
      <c r="BO10" s="931"/>
      <c r="BP10" s="931"/>
      <c r="BQ10" s="931"/>
      <c r="BR10" s="931"/>
      <c r="BS10" s="931"/>
      <c r="BT10" s="931"/>
      <c r="BU10" s="931"/>
      <c r="BV10" s="931"/>
      <c r="BW10" s="931"/>
      <c r="BX10" s="931"/>
      <c r="BY10" s="931"/>
      <c r="BZ10" s="931"/>
      <c r="CA10" s="931"/>
      <c r="CB10" s="931"/>
      <c r="CC10" s="931"/>
      <c r="CD10" s="931"/>
    </row>
    <row r="11" spans="1:82" x14ac:dyDescent="0.35">
      <c r="A11" s="934">
        <v>3</v>
      </c>
      <c r="B11" s="941" t="s">
        <v>55</v>
      </c>
      <c r="C11" s="942" t="s">
        <v>209</v>
      </c>
      <c r="D11" s="942" t="s">
        <v>209</v>
      </c>
      <c r="E11" s="934" t="s">
        <v>40</v>
      </c>
      <c r="F11" s="934" t="s">
        <v>2331</v>
      </c>
      <c r="G11" s="934" t="s">
        <v>2331</v>
      </c>
      <c r="H11" s="934" t="s">
        <v>10</v>
      </c>
      <c r="I11" s="949" t="s">
        <v>2332</v>
      </c>
      <c r="J11" s="960"/>
      <c r="K11" s="964">
        <v>200</v>
      </c>
      <c r="L11" s="947" t="s">
        <v>2326</v>
      </c>
      <c r="M11" s="966" t="s">
        <v>2333</v>
      </c>
      <c r="N11" s="957"/>
      <c r="O11" s="957"/>
      <c r="P11" s="957"/>
      <c r="Q11" s="957"/>
      <c r="R11" s="957"/>
      <c r="S11" s="957"/>
      <c r="T11" s="957"/>
      <c r="U11" s="957"/>
      <c r="V11" s="957"/>
      <c r="W11" s="957"/>
      <c r="X11" s="957"/>
      <c r="Y11" s="957"/>
      <c r="Z11" s="957"/>
      <c r="AA11" s="957"/>
      <c r="AB11" s="957"/>
      <c r="AC11" s="957"/>
      <c r="AD11" s="957"/>
      <c r="AE11" s="957"/>
      <c r="AF11" s="957"/>
      <c r="AG11" s="957"/>
      <c r="AH11" s="957"/>
      <c r="AI11" s="957"/>
      <c r="AJ11" s="957"/>
      <c r="AK11" s="957"/>
      <c r="AL11" s="957"/>
      <c r="AM11" s="957"/>
      <c r="AN11" s="957"/>
      <c r="AO11" s="957"/>
      <c r="AP11" s="957"/>
      <c r="AQ11" s="931"/>
      <c r="AR11" s="931"/>
      <c r="AS11" s="931"/>
      <c r="AT11" s="931"/>
      <c r="AU11" s="931"/>
      <c r="AV11" s="931"/>
      <c r="AW11" s="931"/>
      <c r="AX11" s="931"/>
      <c r="AY11" s="931"/>
      <c r="AZ11" s="931"/>
      <c r="BA11" s="931"/>
      <c r="BB11" s="931"/>
      <c r="BC11" s="931"/>
      <c r="BD11" s="931"/>
      <c r="BE11" s="931"/>
      <c r="BF11" s="931"/>
      <c r="BG11" s="931"/>
      <c r="BH11" s="931"/>
      <c r="BI11" s="931"/>
      <c r="BJ11" s="931"/>
      <c r="BK11" s="931"/>
      <c r="BL11" s="931"/>
      <c r="BM11" s="931"/>
      <c r="BN11" s="931"/>
      <c r="BO11" s="931"/>
      <c r="BP11" s="931"/>
      <c r="BQ11" s="931"/>
      <c r="BR11" s="931"/>
      <c r="BS11" s="931"/>
      <c r="BT11" s="931"/>
      <c r="BU11" s="931"/>
      <c r="BV11" s="931"/>
      <c r="BW11" s="931"/>
      <c r="BX11" s="931"/>
      <c r="BY11" s="931"/>
      <c r="BZ11" s="931"/>
      <c r="CA11" s="931"/>
      <c r="CB11" s="931"/>
      <c r="CC11" s="931"/>
      <c r="CD11" s="947" t="s">
        <v>2326</v>
      </c>
    </row>
    <row r="12" spans="1:82" x14ac:dyDescent="0.35">
      <c r="A12" s="935"/>
      <c r="B12" s="950"/>
      <c r="C12" s="943"/>
      <c r="D12" s="943"/>
      <c r="E12" s="935"/>
      <c r="F12" s="935" t="s">
        <v>42</v>
      </c>
      <c r="G12" s="935" t="s">
        <v>43</v>
      </c>
      <c r="H12" s="935"/>
      <c r="I12" s="938" t="s">
        <v>2328</v>
      </c>
      <c r="J12" s="956"/>
      <c r="K12" s="964"/>
      <c r="L12" s="964"/>
      <c r="M12" s="967"/>
      <c r="N12" s="957"/>
      <c r="O12" s="957"/>
      <c r="P12" s="957"/>
      <c r="Q12" s="957"/>
      <c r="R12" s="957"/>
      <c r="S12" s="957"/>
      <c r="T12" s="957"/>
      <c r="U12" s="957"/>
      <c r="V12" s="957"/>
      <c r="W12" s="957"/>
      <c r="X12" s="957"/>
      <c r="Y12" s="957"/>
      <c r="Z12" s="957"/>
      <c r="AA12" s="957"/>
      <c r="AB12" s="957"/>
      <c r="AC12" s="957"/>
      <c r="AD12" s="957"/>
      <c r="AE12" s="957"/>
      <c r="AF12" s="957"/>
      <c r="AG12" s="957"/>
      <c r="AH12" s="957"/>
      <c r="AI12" s="957"/>
      <c r="AJ12" s="957"/>
      <c r="AK12" s="957"/>
      <c r="AL12" s="957"/>
      <c r="AM12" s="957"/>
      <c r="AN12" s="957"/>
      <c r="AO12" s="957"/>
      <c r="AP12" s="957"/>
      <c r="AQ12" s="931"/>
      <c r="AR12" s="931"/>
      <c r="AS12" s="931"/>
      <c r="AT12" s="931"/>
      <c r="AU12" s="931"/>
      <c r="AV12" s="931"/>
      <c r="AW12" s="931"/>
      <c r="AX12" s="931"/>
      <c r="AY12" s="931"/>
      <c r="AZ12" s="931"/>
      <c r="BA12" s="931"/>
      <c r="BB12" s="931"/>
      <c r="BC12" s="931"/>
      <c r="BD12" s="931"/>
      <c r="BE12" s="931"/>
      <c r="BF12" s="931"/>
      <c r="BG12" s="931"/>
      <c r="BH12" s="931"/>
      <c r="BI12" s="931"/>
      <c r="BJ12" s="931"/>
      <c r="BK12" s="931"/>
      <c r="BL12" s="931"/>
      <c r="BM12" s="931"/>
      <c r="BN12" s="931"/>
      <c r="BO12" s="931"/>
      <c r="BP12" s="931"/>
      <c r="BQ12" s="931"/>
      <c r="BR12" s="931"/>
      <c r="BS12" s="931"/>
      <c r="BT12" s="931"/>
      <c r="BU12" s="931"/>
      <c r="BV12" s="931"/>
      <c r="BW12" s="931"/>
      <c r="BX12" s="931"/>
      <c r="BY12" s="931"/>
      <c r="BZ12" s="931"/>
      <c r="CA12" s="931"/>
      <c r="CB12" s="931"/>
      <c r="CC12" s="931"/>
      <c r="CD12" s="931"/>
    </row>
    <row r="13" spans="1:82" x14ac:dyDescent="0.35">
      <c r="A13" s="936"/>
      <c r="B13" s="951"/>
      <c r="C13" s="944"/>
      <c r="D13" s="944"/>
      <c r="E13" s="936"/>
      <c r="F13" s="936" t="s">
        <v>209</v>
      </c>
      <c r="G13" s="936" t="s">
        <v>209</v>
      </c>
      <c r="H13" s="936"/>
      <c r="I13" s="945"/>
      <c r="J13" s="931"/>
      <c r="K13" s="964"/>
      <c r="L13" s="964"/>
      <c r="M13" s="931"/>
      <c r="N13" s="957"/>
      <c r="O13" s="957"/>
      <c r="P13" s="957"/>
      <c r="Q13" s="957"/>
      <c r="R13" s="957"/>
      <c r="S13" s="957"/>
      <c r="T13" s="957"/>
      <c r="U13" s="957"/>
      <c r="V13" s="957"/>
      <c r="W13" s="957"/>
      <c r="X13" s="957"/>
      <c r="Y13" s="957"/>
      <c r="Z13" s="957"/>
      <c r="AA13" s="957"/>
      <c r="AB13" s="957"/>
      <c r="AC13" s="957"/>
      <c r="AD13" s="957"/>
      <c r="AE13" s="957"/>
      <c r="AF13" s="957"/>
      <c r="AG13" s="957"/>
      <c r="AH13" s="957"/>
      <c r="AI13" s="957"/>
      <c r="AJ13" s="957"/>
      <c r="AK13" s="957"/>
      <c r="AL13" s="957"/>
      <c r="AM13" s="957"/>
      <c r="AN13" s="957"/>
      <c r="AO13" s="957"/>
      <c r="AP13" s="957"/>
      <c r="AQ13" s="931"/>
      <c r="AR13" s="931"/>
      <c r="AS13" s="931"/>
      <c r="AT13" s="931"/>
      <c r="AU13" s="931"/>
      <c r="AV13" s="931"/>
      <c r="AW13" s="931"/>
      <c r="AX13" s="931"/>
      <c r="AY13" s="931"/>
      <c r="AZ13" s="931"/>
      <c r="BA13" s="931"/>
      <c r="BB13" s="931"/>
      <c r="BC13" s="931"/>
      <c r="BD13" s="931"/>
      <c r="BE13" s="931"/>
      <c r="BF13" s="931"/>
      <c r="BG13" s="931"/>
      <c r="BH13" s="931"/>
      <c r="BI13" s="931"/>
      <c r="BJ13" s="931"/>
      <c r="BK13" s="931"/>
      <c r="BL13" s="931"/>
      <c r="BM13" s="931"/>
      <c r="BN13" s="931"/>
      <c r="BO13" s="931"/>
      <c r="BP13" s="931"/>
      <c r="BQ13" s="931"/>
      <c r="BR13" s="931"/>
      <c r="BS13" s="931"/>
      <c r="BT13" s="931"/>
      <c r="BU13" s="931"/>
      <c r="BV13" s="931"/>
      <c r="BW13" s="931"/>
      <c r="BX13" s="931"/>
      <c r="BY13" s="931"/>
      <c r="BZ13" s="931"/>
      <c r="CA13" s="931"/>
      <c r="CB13" s="931"/>
      <c r="CC13" s="931"/>
      <c r="CD13" s="931"/>
    </row>
    <row r="14" spans="1:82" x14ac:dyDescent="0.35">
      <c r="A14" s="934">
        <v>4</v>
      </c>
      <c r="B14" s="941" t="s">
        <v>104</v>
      </c>
      <c r="C14" s="942" t="s">
        <v>1012</v>
      </c>
      <c r="D14" s="942" t="s">
        <v>1012</v>
      </c>
      <c r="E14" s="934" t="s">
        <v>40</v>
      </c>
      <c r="F14" s="934" t="s">
        <v>2334</v>
      </c>
      <c r="G14" s="934" t="s">
        <v>2334</v>
      </c>
      <c r="H14" s="934" t="s">
        <v>10</v>
      </c>
      <c r="I14" s="949" t="s">
        <v>2335</v>
      </c>
      <c r="J14" s="946" t="s">
        <v>2336</v>
      </c>
      <c r="K14" s="964">
        <v>2360</v>
      </c>
      <c r="L14" s="947" t="s">
        <v>2337</v>
      </c>
      <c r="M14" s="931"/>
      <c r="N14" s="931"/>
      <c r="O14" s="931"/>
      <c r="P14" s="931"/>
      <c r="Q14" s="931"/>
      <c r="R14" s="931"/>
      <c r="S14" s="931"/>
      <c r="T14" s="931"/>
      <c r="U14" s="931"/>
      <c r="V14" s="931"/>
      <c r="W14" s="931"/>
      <c r="X14" s="931"/>
      <c r="Y14" s="931"/>
      <c r="Z14" s="931"/>
      <c r="AA14" s="931"/>
      <c r="AB14" s="931"/>
      <c r="AC14" s="931"/>
      <c r="AD14" s="931"/>
      <c r="AE14" s="931"/>
      <c r="AF14" s="931"/>
      <c r="AG14" s="931"/>
      <c r="AH14" s="931"/>
      <c r="AI14" s="931"/>
      <c r="AJ14" s="931"/>
      <c r="AK14" s="931"/>
      <c r="AL14" s="931"/>
      <c r="AM14" s="931"/>
      <c r="AN14" s="931"/>
      <c r="AO14" s="931"/>
      <c r="AP14" s="931"/>
      <c r="AQ14" s="931"/>
      <c r="AR14" s="931"/>
      <c r="AS14" s="931"/>
      <c r="AT14" s="931"/>
      <c r="AU14" s="931"/>
      <c r="AV14" s="931"/>
      <c r="AW14" s="931"/>
      <c r="AX14" s="931"/>
      <c r="AY14" s="931"/>
      <c r="AZ14" s="931"/>
      <c r="BA14" s="931"/>
      <c r="BB14" s="931"/>
      <c r="BC14" s="931"/>
      <c r="BD14" s="931"/>
      <c r="BE14" s="931"/>
      <c r="BF14" s="931"/>
      <c r="BG14" s="931"/>
      <c r="BH14" s="931"/>
      <c r="BI14" s="931"/>
      <c r="BJ14" s="931"/>
      <c r="BK14" s="931"/>
      <c r="BL14" s="931"/>
      <c r="BM14" s="931"/>
      <c r="BN14" s="931"/>
      <c r="BO14" s="931"/>
      <c r="BP14" s="931"/>
      <c r="BQ14" s="931"/>
      <c r="BR14" s="931"/>
      <c r="BS14" s="931"/>
      <c r="BT14" s="931"/>
      <c r="BU14" s="931"/>
      <c r="BV14" s="931"/>
      <c r="BW14" s="931"/>
      <c r="BX14" s="931"/>
      <c r="BY14" s="931"/>
      <c r="BZ14" s="931"/>
      <c r="CA14" s="931"/>
      <c r="CB14" s="931"/>
      <c r="CC14" s="931"/>
      <c r="CD14" s="947" t="s">
        <v>2337</v>
      </c>
    </row>
    <row r="15" spans="1:82" x14ac:dyDescent="0.35">
      <c r="A15" s="935"/>
      <c r="B15" s="952" t="s">
        <v>106</v>
      </c>
      <c r="C15" s="943"/>
      <c r="D15" s="943"/>
      <c r="E15" s="935"/>
      <c r="F15" s="935" t="s">
        <v>42</v>
      </c>
      <c r="G15" s="935" t="s">
        <v>43</v>
      </c>
      <c r="H15" s="935"/>
      <c r="I15" s="938" t="s">
        <v>2338</v>
      </c>
      <c r="J15" s="956"/>
      <c r="K15" s="964"/>
      <c r="L15" s="947" t="s">
        <v>964</v>
      </c>
      <c r="M15" s="967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  <c r="AC15" s="931"/>
      <c r="AD15" s="931"/>
      <c r="AE15" s="931"/>
      <c r="AF15" s="931"/>
      <c r="AG15" s="931"/>
      <c r="AH15" s="931"/>
      <c r="AI15" s="931"/>
      <c r="AJ15" s="931"/>
      <c r="AK15" s="931"/>
      <c r="AL15" s="931"/>
      <c r="AM15" s="931"/>
      <c r="AN15" s="931"/>
      <c r="AO15" s="931"/>
      <c r="AP15" s="931"/>
      <c r="AQ15" s="931"/>
      <c r="AR15" s="931"/>
      <c r="AS15" s="931"/>
      <c r="AT15" s="931"/>
      <c r="AU15" s="931"/>
      <c r="AV15" s="931"/>
      <c r="AW15" s="931"/>
      <c r="AX15" s="931"/>
      <c r="AY15" s="931"/>
      <c r="AZ15" s="931"/>
      <c r="BA15" s="931"/>
      <c r="BB15" s="931"/>
      <c r="BC15" s="931"/>
      <c r="BD15" s="931"/>
      <c r="BE15" s="931"/>
      <c r="BF15" s="931"/>
      <c r="BG15" s="931"/>
      <c r="BH15" s="931"/>
      <c r="BI15" s="931"/>
      <c r="BJ15" s="931"/>
      <c r="BK15" s="931"/>
      <c r="BL15" s="931"/>
      <c r="BM15" s="931"/>
      <c r="BN15" s="931"/>
      <c r="BO15" s="931"/>
      <c r="BP15" s="931"/>
      <c r="BQ15" s="931"/>
      <c r="BR15" s="931"/>
      <c r="BS15" s="931"/>
      <c r="BT15" s="931"/>
      <c r="BU15" s="931"/>
      <c r="BV15" s="931"/>
      <c r="BW15" s="931"/>
      <c r="BX15" s="931"/>
      <c r="BY15" s="931"/>
      <c r="BZ15" s="931"/>
      <c r="CA15" s="931"/>
      <c r="CB15" s="931"/>
      <c r="CC15" s="931"/>
      <c r="CD15" s="947" t="s">
        <v>964</v>
      </c>
    </row>
    <row r="16" spans="1:82" x14ac:dyDescent="0.35">
      <c r="A16" s="936"/>
      <c r="B16" s="953" t="s">
        <v>2339</v>
      </c>
      <c r="C16" s="944"/>
      <c r="D16" s="944"/>
      <c r="E16" s="936"/>
      <c r="F16" s="936" t="s">
        <v>1012</v>
      </c>
      <c r="G16" s="936" t="s">
        <v>1012</v>
      </c>
      <c r="H16" s="936"/>
      <c r="I16" s="945"/>
      <c r="J16" s="931"/>
      <c r="K16" s="964"/>
      <c r="L16" s="964"/>
      <c r="M16" s="931"/>
      <c r="N16" s="931"/>
      <c r="O16" s="931"/>
      <c r="P16" s="931"/>
      <c r="Q16" s="931"/>
      <c r="R16" s="931"/>
      <c r="S16" s="931"/>
      <c r="T16" s="931"/>
      <c r="U16" s="931"/>
      <c r="V16" s="931"/>
      <c r="W16" s="931"/>
      <c r="X16" s="931"/>
      <c r="Y16" s="931"/>
      <c r="Z16" s="931"/>
      <c r="AA16" s="931"/>
      <c r="AB16" s="931"/>
      <c r="AC16" s="931"/>
      <c r="AD16" s="931"/>
      <c r="AE16" s="931"/>
      <c r="AF16" s="931"/>
      <c r="AG16" s="931"/>
      <c r="AH16" s="931"/>
      <c r="AI16" s="931"/>
      <c r="AJ16" s="931"/>
      <c r="AK16" s="931"/>
      <c r="AL16" s="931"/>
      <c r="AM16" s="931"/>
      <c r="AN16" s="931"/>
      <c r="AO16" s="931"/>
      <c r="AP16" s="931"/>
      <c r="AQ16" s="931"/>
      <c r="AR16" s="931"/>
      <c r="AS16" s="931"/>
      <c r="AT16" s="931"/>
      <c r="AU16" s="931"/>
      <c r="AV16" s="931"/>
      <c r="AW16" s="931"/>
      <c r="AX16" s="931"/>
      <c r="AY16" s="931"/>
      <c r="AZ16" s="931"/>
      <c r="BA16" s="931"/>
      <c r="BB16" s="931"/>
      <c r="BC16" s="931"/>
      <c r="BD16" s="931"/>
      <c r="BE16" s="931"/>
      <c r="BF16" s="931"/>
      <c r="BG16" s="931"/>
      <c r="BH16" s="931"/>
      <c r="BI16" s="931"/>
      <c r="BJ16" s="931"/>
      <c r="BK16" s="931"/>
      <c r="BL16" s="931"/>
      <c r="BM16" s="931"/>
      <c r="BN16" s="931"/>
      <c r="BO16" s="931"/>
      <c r="BP16" s="931"/>
      <c r="BQ16" s="931"/>
      <c r="BR16" s="931"/>
      <c r="BS16" s="931"/>
      <c r="BT16" s="931"/>
      <c r="BU16" s="931"/>
      <c r="BV16" s="931"/>
      <c r="BW16" s="931"/>
      <c r="BX16" s="931"/>
      <c r="BY16" s="931"/>
      <c r="BZ16" s="931"/>
      <c r="CA16" s="931"/>
      <c r="CB16" s="931"/>
      <c r="CC16" s="931"/>
      <c r="CD16" s="931"/>
    </row>
    <row r="17" spans="1:82" x14ac:dyDescent="0.35">
      <c r="A17" s="934">
        <v>5</v>
      </c>
      <c r="B17" s="941" t="s">
        <v>55</v>
      </c>
      <c r="C17" s="942" t="s">
        <v>2340</v>
      </c>
      <c r="D17" s="942" t="s">
        <v>2340</v>
      </c>
      <c r="E17" s="934" t="s">
        <v>40</v>
      </c>
      <c r="F17" s="934" t="s">
        <v>2341</v>
      </c>
      <c r="G17" s="934" t="s">
        <v>2341</v>
      </c>
      <c r="H17" s="934" t="s">
        <v>10</v>
      </c>
      <c r="I17" s="949" t="s">
        <v>2342</v>
      </c>
      <c r="J17" s="946" t="s">
        <v>2343</v>
      </c>
      <c r="K17" s="964">
        <v>602</v>
      </c>
      <c r="L17" s="947" t="s">
        <v>2337</v>
      </c>
      <c r="M17" s="966" t="s">
        <v>2344</v>
      </c>
      <c r="N17" s="957"/>
      <c r="O17" s="957"/>
      <c r="P17" s="957"/>
      <c r="Q17" s="957"/>
      <c r="R17" s="957"/>
      <c r="S17" s="957"/>
      <c r="T17" s="957"/>
      <c r="U17" s="957"/>
      <c r="V17" s="957"/>
      <c r="W17" s="957"/>
      <c r="X17" s="957"/>
      <c r="Y17" s="957"/>
      <c r="Z17" s="957"/>
      <c r="AA17" s="957"/>
      <c r="AB17" s="957"/>
      <c r="AC17" s="957"/>
      <c r="AD17" s="957"/>
      <c r="AE17" s="957"/>
      <c r="AF17" s="957"/>
      <c r="AG17" s="957"/>
      <c r="AH17" s="957"/>
      <c r="AI17" s="957"/>
      <c r="AJ17" s="957"/>
      <c r="AK17" s="957"/>
      <c r="AL17" s="957"/>
      <c r="AM17" s="957"/>
      <c r="AN17" s="957"/>
      <c r="AO17" s="957"/>
      <c r="AP17" s="957"/>
      <c r="AQ17" s="872"/>
      <c r="AR17" s="872"/>
      <c r="AS17" s="872"/>
      <c r="AT17" s="872"/>
      <c r="AU17" s="872"/>
      <c r="AV17" s="872"/>
      <c r="AW17" s="872"/>
      <c r="AX17" s="872"/>
      <c r="AY17" s="872"/>
      <c r="AZ17" s="872"/>
      <c r="BA17" s="872"/>
      <c r="BB17" s="872"/>
      <c r="BC17" s="872"/>
      <c r="BD17" s="872"/>
      <c r="BE17" s="872"/>
      <c r="BF17" s="872"/>
      <c r="BG17" s="872"/>
      <c r="BH17" s="872"/>
      <c r="BI17" s="872"/>
      <c r="BJ17" s="872"/>
      <c r="BK17" s="872"/>
      <c r="BL17" s="872"/>
      <c r="BM17" s="872"/>
      <c r="BN17" s="872"/>
      <c r="BO17" s="872"/>
      <c r="BP17" s="872"/>
      <c r="BQ17" s="872"/>
      <c r="BR17" s="872"/>
      <c r="BS17" s="872"/>
      <c r="BT17" s="872"/>
      <c r="BU17" s="872"/>
      <c r="BV17" s="872"/>
      <c r="BW17" s="872"/>
      <c r="BX17" s="872"/>
      <c r="BY17" s="872"/>
      <c r="BZ17" s="872"/>
      <c r="CA17" s="872"/>
      <c r="CB17" s="872"/>
      <c r="CC17" s="872"/>
      <c r="CD17" s="872"/>
    </row>
    <row r="18" spans="1:82" x14ac:dyDescent="0.35">
      <c r="A18" s="935"/>
      <c r="B18" s="950"/>
      <c r="C18" s="943"/>
      <c r="D18" s="943"/>
      <c r="E18" s="935"/>
      <c r="F18" s="935" t="s">
        <v>42</v>
      </c>
      <c r="G18" s="935" t="s">
        <v>43</v>
      </c>
      <c r="H18" s="935"/>
      <c r="I18" s="938" t="s">
        <v>2338</v>
      </c>
      <c r="J18" s="956"/>
      <c r="K18" s="964"/>
      <c r="L18" s="964"/>
      <c r="M18" s="967"/>
      <c r="N18" s="931"/>
      <c r="O18" s="931"/>
      <c r="P18" s="931"/>
      <c r="Q18" s="931"/>
      <c r="R18" s="931"/>
      <c r="S18" s="931"/>
      <c r="T18" s="931"/>
      <c r="U18" s="931"/>
      <c r="V18" s="931"/>
      <c r="W18" s="931"/>
      <c r="X18" s="931"/>
      <c r="Y18" s="931"/>
      <c r="Z18" s="931"/>
      <c r="AA18" s="931"/>
      <c r="AB18" s="931"/>
      <c r="AC18" s="931"/>
      <c r="AD18" s="931"/>
      <c r="AE18" s="931"/>
      <c r="AF18" s="931"/>
      <c r="AG18" s="931"/>
      <c r="AH18" s="931"/>
      <c r="AI18" s="931"/>
      <c r="AJ18" s="931"/>
      <c r="AK18" s="931"/>
      <c r="AL18" s="931"/>
      <c r="AM18" s="931"/>
      <c r="AN18" s="931"/>
      <c r="AO18" s="931"/>
      <c r="AP18" s="931"/>
      <c r="AQ18" s="872"/>
      <c r="AR18" s="872"/>
      <c r="AS18" s="872"/>
      <c r="AT18" s="872"/>
      <c r="AU18" s="872"/>
      <c r="AV18" s="872"/>
      <c r="AW18" s="872"/>
      <c r="AX18" s="872"/>
      <c r="AY18" s="872"/>
      <c r="AZ18" s="872"/>
      <c r="BA18" s="872"/>
      <c r="BB18" s="872"/>
      <c r="BC18" s="872"/>
      <c r="BD18" s="872"/>
      <c r="BE18" s="872"/>
      <c r="BF18" s="872"/>
      <c r="BG18" s="872"/>
      <c r="BH18" s="872"/>
      <c r="BI18" s="872"/>
      <c r="BJ18" s="872"/>
      <c r="BK18" s="872"/>
      <c r="BL18" s="872"/>
      <c r="BM18" s="872"/>
      <c r="BN18" s="872"/>
      <c r="BO18" s="872"/>
      <c r="BP18" s="872"/>
      <c r="BQ18" s="872"/>
      <c r="BR18" s="872"/>
      <c r="BS18" s="872"/>
      <c r="BT18" s="872"/>
      <c r="BU18" s="872"/>
      <c r="BV18" s="872"/>
      <c r="BW18" s="872"/>
      <c r="BX18" s="872"/>
      <c r="BY18" s="872"/>
      <c r="BZ18" s="872"/>
      <c r="CA18" s="872"/>
      <c r="CB18" s="872"/>
      <c r="CC18" s="872"/>
      <c r="CD18" s="872"/>
    </row>
    <row r="19" spans="1:82" x14ac:dyDescent="0.35">
      <c r="A19" s="936"/>
      <c r="B19" s="951"/>
      <c r="C19" s="944"/>
      <c r="D19" s="944"/>
      <c r="E19" s="936"/>
      <c r="F19" s="936" t="s">
        <v>2340</v>
      </c>
      <c r="G19" s="936" t="s">
        <v>2340</v>
      </c>
      <c r="H19" s="936"/>
      <c r="I19" s="945"/>
      <c r="J19" s="931"/>
      <c r="K19" s="964"/>
      <c r="L19" s="964"/>
      <c r="M19" s="931"/>
      <c r="N19" s="931"/>
      <c r="O19" s="931"/>
      <c r="P19" s="931"/>
      <c r="Q19" s="931"/>
      <c r="R19" s="931"/>
      <c r="S19" s="931"/>
      <c r="T19" s="931"/>
      <c r="U19" s="931"/>
      <c r="V19" s="931"/>
      <c r="W19" s="931"/>
      <c r="X19" s="931"/>
      <c r="Y19" s="931"/>
      <c r="Z19" s="931"/>
      <c r="AA19" s="931"/>
      <c r="AB19" s="931"/>
      <c r="AC19" s="931"/>
      <c r="AD19" s="931"/>
      <c r="AE19" s="931"/>
      <c r="AF19" s="931"/>
      <c r="AG19" s="931"/>
      <c r="AH19" s="931"/>
      <c r="AI19" s="931"/>
      <c r="AJ19" s="931"/>
      <c r="AK19" s="931"/>
      <c r="AL19" s="931"/>
      <c r="AM19" s="931"/>
      <c r="AN19" s="931"/>
      <c r="AO19" s="931"/>
      <c r="AP19" s="931"/>
      <c r="AQ19" s="872"/>
      <c r="AR19" s="872"/>
      <c r="AS19" s="872"/>
      <c r="AT19" s="872"/>
      <c r="AU19" s="872"/>
      <c r="AV19" s="872"/>
      <c r="AW19" s="872"/>
      <c r="AX19" s="872"/>
      <c r="AY19" s="872"/>
      <c r="AZ19" s="872"/>
      <c r="BA19" s="872"/>
      <c r="BB19" s="872"/>
      <c r="BC19" s="872"/>
      <c r="BD19" s="872"/>
      <c r="BE19" s="872"/>
      <c r="BF19" s="872"/>
      <c r="BG19" s="872"/>
      <c r="BH19" s="872"/>
      <c r="BI19" s="872"/>
      <c r="BJ19" s="872"/>
      <c r="BK19" s="872"/>
      <c r="BL19" s="872"/>
      <c r="BM19" s="872"/>
      <c r="BN19" s="872"/>
      <c r="BO19" s="872"/>
      <c r="BP19" s="872"/>
      <c r="BQ19" s="872"/>
      <c r="BR19" s="872"/>
      <c r="BS19" s="872"/>
      <c r="BT19" s="872"/>
      <c r="BU19" s="872"/>
      <c r="BV19" s="872"/>
      <c r="BW19" s="872"/>
      <c r="BX19" s="872"/>
      <c r="BY19" s="872"/>
      <c r="BZ19" s="872"/>
      <c r="CA19" s="872"/>
      <c r="CB19" s="872"/>
      <c r="CC19" s="872"/>
      <c r="CD19" s="872"/>
    </row>
    <row r="20" spans="1:82" x14ac:dyDescent="0.35">
      <c r="A20" s="934">
        <v>6</v>
      </c>
      <c r="B20" s="941" t="s">
        <v>55</v>
      </c>
      <c r="C20" s="942" t="s">
        <v>617</v>
      </c>
      <c r="D20" s="942" t="s">
        <v>617</v>
      </c>
      <c r="E20" s="934" t="s">
        <v>40</v>
      </c>
      <c r="F20" s="934" t="s">
        <v>2345</v>
      </c>
      <c r="G20" s="934" t="s">
        <v>2345</v>
      </c>
      <c r="H20" s="934" t="s">
        <v>10</v>
      </c>
      <c r="I20" s="949" t="s">
        <v>2342</v>
      </c>
      <c r="J20" s="946" t="s">
        <v>2346</v>
      </c>
      <c r="K20" s="964">
        <v>860</v>
      </c>
      <c r="L20" s="947" t="s">
        <v>2337</v>
      </c>
      <c r="M20" s="966" t="s">
        <v>2347</v>
      </c>
      <c r="N20" s="931"/>
      <c r="O20" s="931"/>
      <c r="P20" s="931"/>
      <c r="Q20" s="931"/>
      <c r="R20" s="931"/>
      <c r="S20" s="931"/>
      <c r="T20" s="931"/>
      <c r="U20" s="931"/>
      <c r="V20" s="931"/>
      <c r="W20" s="931"/>
      <c r="X20" s="931"/>
      <c r="Y20" s="931"/>
      <c r="Z20" s="931"/>
      <c r="AA20" s="931"/>
      <c r="AB20" s="931"/>
      <c r="AC20" s="931"/>
      <c r="AD20" s="931"/>
      <c r="AE20" s="931"/>
      <c r="AF20" s="931"/>
      <c r="AG20" s="931"/>
      <c r="AH20" s="931"/>
      <c r="AI20" s="931"/>
      <c r="AJ20" s="931"/>
      <c r="AK20" s="931"/>
      <c r="AL20" s="931"/>
      <c r="AM20" s="931"/>
      <c r="AN20" s="931"/>
      <c r="AO20" s="931"/>
      <c r="AP20" s="931"/>
      <c r="AQ20" s="872"/>
      <c r="AR20" s="872"/>
      <c r="AS20" s="872"/>
      <c r="AT20" s="872"/>
      <c r="AU20" s="872"/>
      <c r="AV20" s="872"/>
      <c r="AW20" s="872"/>
      <c r="AX20" s="872"/>
      <c r="AY20" s="872"/>
      <c r="AZ20" s="872"/>
      <c r="BA20" s="872"/>
      <c r="BB20" s="872"/>
      <c r="BC20" s="872"/>
      <c r="BD20" s="872"/>
      <c r="BE20" s="872"/>
      <c r="BF20" s="872"/>
      <c r="BG20" s="872"/>
      <c r="BH20" s="872"/>
      <c r="BI20" s="872"/>
      <c r="BJ20" s="872"/>
      <c r="BK20" s="872"/>
      <c r="BL20" s="872"/>
      <c r="BM20" s="872"/>
      <c r="BN20" s="872"/>
      <c r="BO20" s="872"/>
      <c r="BP20" s="872"/>
      <c r="BQ20" s="872"/>
      <c r="BR20" s="872"/>
      <c r="BS20" s="872"/>
      <c r="BT20" s="872"/>
      <c r="BU20" s="872"/>
      <c r="BV20" s="872"/>
      <c r="BW20" s="872"/>
      <c r="BX20" s="872"/>
      <c r="BY20" s="872"/>
      <c r="BZ20" s="872"/>
      <c r="CA20" s="872"/>
      <c r="CB20" s="872"/>
      <c r="CC20" s="872"/>
      <c r="CD20" s="872"/>
    </row>
    <row r="21" spans="1:82" x14ac:dyDescent="0.35">
      <c r="A21" s="935"/>
      <c r="B21" s="950"/>
      <c r="C21" s="943"/>
      <c r="D21" s="943"/>
      <c r="E21" s="935"/>
      <c r="F21" s="935" t="s">
        <v>42</v>
      </c>
      <c r="G21" s="935" t="s">
        <v>43</v>
      </c>
      <c r="H21" s="935"/>
      <c r="I21" s="938" t="s">
        <v>2338</v>
      </c>
      <c r="J21" s="956"/>
      <c r="K21" s="964"/>
      <c r="L21" s="964"/>
      <c r="M21" s="967"/>
      <c r="N21" s="931"/>
      <c r="O21" s="931"/>
      <c r="P21" s="931"/>
      <c r="Q21" s="931"/>
      <c r="R21" s="931"/>
      <c r="S21" s="931"/>
      <c r="T21" s="931"/>
      <c r="U21" s="931"/>
      <c r="V21" s="931"/>
      <c r="W21" s="931"/>
      <c r="X21" s="931"/>
      <c r="Y21" s="931"/>
      <c r="Z21" s="931"/>
      <c r="AA21" s="931"/>
      <c r="AB21" s="931"/>
      <c r="AC21" s="931"/>
      <c r="AD21" s="931"/>
      <c r="AE21" s="931"/>
      <c r="AF21" s="931"/>
      <c r="AG21" s="931"/>
      <c r="AH21" s="931"/>
      <c r="AI21" s="931"/>
      <c r="AJ21" s="931"/>
      <c r="AK21" s="931"/>
      <c r="AL21" s="931"/>
      <c r="AM21" s="931"/>
      <c r="AN21" s="931"/>
      <c r="AO21" s="931"/>
      <c r="AP21" s="931"/>
      <c r="AQ21" s="872"/>
      <c r="AR21" s="872"/>
      <c r="AS21" s="872"/>
      <c r="AT21" s="872"/>
      <c r="AU21" s="872"/>
      <c r="AV21" s="872"/>
      <c r="AW21" s="872"/>
      <c r="AX21" s="872"/>
      <c r="AY21" s="872"/>
      <c r="AZ21" s="872"/>
      <c r="BA21" s="872"/>
      <c r="BB21" s="872"/>
      <c r="BC21" s="872"/>
      <c r="BD21" s="872"/>
      <c r="BE21" s="872"/>
      <c r="BF21" s="872"/>
      <c r="BG21" s="872"/>
      <c r="BH21" s="872"/>
      <c r="BI21" s="872"/>
      <c r="BJ21" s="872"/>
      <c r="BK21" s="872"/>
      <c r="BL21" s="872"/>
      <c r="BM21" s="872"/>
      <c r="BN21" s="872"/>
      <c r="BO21" s="872"/>
      <c r="BP21" s="872"/>
      <c r="BQ21" s="872"/>
      <c r="BR21" s="872"/>
      <c r="BS21" s="872"/>
      <c r="BT21" s="872"/>
      <c r="BU21" s="872"/>
      <c r="BV21" s="872"/>
      <c r="BW21" s="872"/>
      <c r="BX21" s="872"/>
      <c r="BY21" s="872"/>
      <c r="BZ21" s="872"/>
      <c r="CA21" s="872"/>
      <c r="CB21" s="872"/>
      <c r="CC21" s="872"/>
      <c r="CD21" s="872"/>
    </row>
    <row r="22" spans="1:82" x14ac:dyDescent="0.35">
      <c r="A22" s="936"/>
      <c r="B22" s="951"/>
      <c r="C22" s="944"/>
      <c r="D22" s="944"/>
      <c r="E22" s="936"/>
      <c r="F22" s="936" t="s">
        <v>617</v>
      </c>
      <c r="G22" s="936" t="s">
        <v>617</v>
      </c>
      <c r="H22" s="936"/>
      <c r="I22" s="945"/>
      <c r="J22" s="931"/>
      <c r="K22" s="964"/>
      <c r="L22" s="964"/>
      <c r="M22" s="931"/>
      <c r="N22" s="931"/>
      <c r="O22" s="931"/>
      <c r="P22" s="931"/>
      <c r="Q22" s="931"/>
      <c r="R22" s="931"/>
      <c r="S22" s="931"/>
      <c r="T22" s="931"/>
      <c r="U22" s="931"/>
      <c r="V22" s="931"/>
      <c r="W22" s="931"/>
      <c r="X22" s="931"/>
      <c r="Y22" s="931"/>
      <c r="Z22" s="931"/>
      <c r="AA22" s="931"/>
      <c r="AB22" s="931"/>
      <c r="AC22" s="931"/>
      <c r="AD22" s="931"/>
      <c r="AE22" s="931"/>
      <c r="AF22" s="931"/>
      <c r="AG22" s="931"/>
      <c r="AH22" s="931"/>
      <c r="AI22" s="931"/>
      <c r="AJ22" s="931"/>
      <c r="AK22" s="931"/>
      <c r="AL22" s="931"/>
      <c r="AM22" s="931"/>
      <c r="AN22" s="931"/>
      <c r="AO22" s="931"/>
      <c r="AP22" s="931"/>
      <c r="AQ22" s="872"/>
      <c r="AR22" s="872"/>
      <c r="AS22" s="872"/>
      <c r="AT22" s="872"/>
      <c r="AU22" s="872"/>
      <c r="AV22" s="872"/>
      <c r="AW22" s="872"/>
      <c r="AX22" s="872"/>
      <c r="AY22" s="872"/>
      <c r="AZ22" s="872"/>
      <c r="BA22" s="872"/>
      <c r="BB22" s="872"/>
      <c r="BC22" s="872"/>
      <c r="BD22" s="872"/>
      <c r="BE22" s="872"/>
      <c r="BF22" s="872"/>
      <c r="BG22" s="872"/>
      <c r="BH22" s="872"/>
      <c r="BI22" s="872"/>
      <c r="BJ22" s="872"/>
      <c r="BK22" s="872"/>
      <c r="BL22" s="872"/>
      <c r="BM22" s="872"/>
      <c r="BN22" s="872"/>
      <c r="BO22" s="872"/>
      <c r="BP22" s="872"/>
      <c r="BQ22" s="872"/>
      <c r="BR22" s="872"/>
      <c r="BS22" s="872"/>
      <c r="BT22" s="872"/>
      <c r="BU22" s="872"/>
      <c r="BV22" s="872"/>
      <c r="BW22" s="872"/>
      <c r="BX22" s="872"/>
      <c r="BY22" s="872"/>
      <c r="BZ22" s="872"/>
      <c r="CA22" s="872"/>
      <c r="CB22" s="872"/>
      <c r="CC22" s="872"/>
      <c r="CD22" s="872"/>
    </row>
    <row r="23" spans="1:82" x14ac:dyDescent="0.35">
      <c r="A23" s="934">
        <v>7</v>
      </c>
      <c r="B23" s="941" t="s">
        <v>2322</v>
      </c>
      <c r="C23" s="942" t="s">
        <v>2348</v>
      </c>
      <c r="D23" s="942" t="s">
        <v>2348</v>
      </c>
      <c r="E23" s="934" t="s">
        <v>40</v>
      </c>
      <c r="F23" s="934" t="s">
        <v>2323</v>
      </c>
      <c r="G23" s="934" t="s">
        <v>2323</v>
      </c>
      <c r="H23" s="934" t="s">
        <v>10</v>
      </c>
      <c r="I23" s="949" t="s">
        <v>2342</v>
      </c>
      <c r="J23" s="939" t="s">
        <v>2325</v>
      </c>
      <c r="K23" s="964">
        <v>971</v>
      </c>
      <c r="L23" s="947" t="s">
        <v>2337</v>
      </c>
      <c r="M23" s="966" t="s">
        <v>2327</v>
      </c>
      <c r="N23" s="957"/>
      <c r="O23" s="957"/>
      <c r="P23" s="957"/>
      <c r="Q23" s="957"/>
      <c r="R23" s="957"/>
      <c r="S23" s="957"/>
      <c r="T23" s="957"/>
      <c r="U23" s="957"/>
      <c r="V23" s="957"/>
      <c r="W23" s="957"/>
      <c r="X23" s="957"/>
      <c r="Y23" s="957"/>
      <c r="Z23" s="957"/>
      <c r="AA23" s="957"/>
      <c r="AB23" s="957"/>
      <c r="AC23" s="957"/>
      <c r="AD23" s="957"/>
      <c r="AE23" s="957"/>
      <c r="AF23" s="957"/>
      <c r="AG23" s="957"/>
      <c r="AH23" s="957"/>
      <c r="AI23" s="957"/>
      <c r="AJ23" s="957"/>
      <c r="AK23" s="957"/>
      <c r="AL23" s="957"/>
      <c r="AM23" s="957"/>
      <c r="AN23" s="957"/>
      <c r="AO23" s="957"/>
      <c r="AP23" s="957"/>
      <c r="AQ23" s="872"/>
      <c r="AR23" s="872"/>
      <c r="AS23" s="872"/>
      <c r="AT23" s="872"/>
      <c r="AU23" s="872"/>
      <c r="AV23" s="872"/>
      <c r="AW23" s="872"/>
      <c r="AX23" s="872"/>
      <c r="AY23" s="872"/>
      <c r="AZ23" s="872"/>
      <c r="BA23" s="872"/>
      <c r="BB23" s="872"/>
      <c r="BC23" s="872"/>
      <c r="BD23" s="872"/>
      <c r="BE23" s="872"/>
      <c r="BF23" s="872"/>
      <c r="BG23" s="872"/>
      <c r="BH23" s="872"/>
      <c r="BI23" s="872"/>
      <c r="BJ23" s="872"/>
      <c r="BK23" s="872"/>
      <c r="BL23" s="872"/>
      <c r="BM23" s="872"/>
      <c r="BN23" s="872"/>
      <c r="BO23" s="872"/>
      <c r="BP23" s="872"/>
      <c r="BQ23" s="872"/>
      <c r="BR23" s="872"/>
      <c r="BS23" s="872"/>
      <c r="BT23" s="872"/>
      <c r="BU23" s="872"/>
      <c r="BV23" s="872"/>
      <c r="BW23" s="872"/>
      <c r="BX23" s="872"/>
      <c r="BY23" s="872"/>
      <c r="BZ23" s="872"/>
      <c r="CA23" s="872"/>
      <c r="CB23" s="872"/>
      <c r="CC23" s="872"/>
      <c r="CD23" s="872"/>
    </row>
    <row r="24" spans="1:82" x14ac:dyDescent="0.35">
      <c r="A24" s="935"/>
      <c r="B24" s="952"/>
      <c r="C24" s="943"/>
      <c r="D24" s="943"/>
      <c r="E24" s="935"/>
      <c r="F24" s="935" t="s">
        <v>42</v>
      </c>
      <c r="G24" s="935" t="s">
        <v>43</v>
      </c>
      <c r="H24" s="935"/>
      <c r="I24" s="938" t="s">
        <v>2338</v>
      </c>
      <c r="J24" s="956"/>
      <c r="K24" s="964"/>
      <c r="L24" s="964"/>
      <c r="M24" s="967"/>
      <c r="N24" s="931"/>
      <c r="O24" s="931"/>
      <c r="P24" s="931"/>
      <c r="Q24" s="931"/>
      <c r="R24" s="931"/>
      <c r="S24" s="931"/>
      <c r="T24" s="931"/>
      <c r="U24" s="931"/>
      <c r="V24" s="931"/>
      <c r="W24" s="931"/>
      <c r="X24" s="931"/>
      <c r="Y24" s="931"/>
      <c r="Z24" s="931"/>
      <c r="AA24" s="931"/>
      <c r="AB24" s="931"/>
      <c r="AC24" s="931"/>
      <c r="AD24" s="931"/>
      <c r="AE24" s="931"/>
      <c r="AF24" s="931"/>
      <c r="AG24" s="931"/>
      <c r="AH24" s="931"/>
      <c r="AI24" s="931"/>
      <c r="AJ24" s="931"/>
      <c r="AK24" s="931"/>
      <c r="AL24" s="931"/>
      <c r="AM24" s="931"/>
      <c r="AN24" s="931"/>
      <c r="AO24" s="931"/>
      <c r="AP24" s="931"/>
      <c r="AQ24" s="872"/>
      <c r="AR24" s="872"/>
      <c r="AS24" s="872"/>
      <c r="AT24" s="872"/>
      <c r="AU24" s="872"/>
      <c r="AV24" s="872"/>
      <c r="AW24" s="872"/>
      <c r="AX24" s="872"/>
      <c r="AY24" s="872"/>
      <c r="AZ24" s="872"/>
      <c r="BA24" s="872"/>
      <c r="BB24" s="872"/>
      <c r="BC24" s="872"/>
      <c r="BD24" s="872"/>
      <c r="BE24" s="872"/>
      <c r="BF24" s="872"/>
      <c r="BG24" s="872"/>
      <c r="BH24" s="872"/>
      <c r="BI24" s="872"/>
      <c r="BJ24" s="872"/>
      <c r="BK24" s="872"/>
      <c r="BL24" s="872"/>
      <c r="BM24" s="872"/>
      <c r="BN24" s="872"/>
      <c r="BO24" s="872"/>
      <c r="BP24" s="872"/>
      <c r="BQ24" s="872"/>
      <c r="BR24" s="872"/>
      <c r="BS24" s="872"/>
      <c r="BT24" s="872"/>
      <c r="BU24" s="872"/>
      <c r="BV24" s="872"/>
      <c r="BW24" s="872"/>
      <c r="BX24" s="872"/>
      <c r="BY24" s="872"/>
      <c r="BZ24" s="872"/>
      <c r="CA24" s="872"/>
      <c r="CB24" s="872"/>
      <c r="CC24" s="872"/>
      <c r="CD24" s="872"/>
    </row>
    <row r="25" spans="1:82" x14ac:dyDescent="0.35">
      <c r="A25" s="936"/>
      <c r="B25" s="953"/>
      <c r="C25" s="944"/>
      <c r="D25" s="944"/>
      <c r="E25" s="936"/>
      <c r="F25" s="936" t="s">
        <v>2348</v>
      </c>
      <c r="G25" s="936" t="s">
        <v>2348</v>
      </c>
      <c r="H25" s="936"/>
      <c r="I25" s="945"/>
      <c r="J25" s="931"/>
      <c r="K25" s="964"/>
      <c r="L25" s="964"/>
      <c r="M25" s="931"/>
      <c r="N25" s="931"/>
      <c r="O25" s="931"/>
      <c r="P25" s="931"/>
      <c r="Q25" s="931"/>
      <c r="R25" s="931"/>
      <c r="S25" s="931"/>
      <c r="T25" s="931"/>
      <c r="U25" s="931"/>
      <c r="V25" s="931"/>
      <c r="W25" s="931"/>
      <c r="X25" s="931"/>
      <c r="Y25" s="931"/>
      <c r="Z25" s="931"/>
      <c r="AA25" s="931"/>
      <c r="AB25" s="931"/>
      <c r="AC25" s="931"/>
      <c r="AD25" s="931"/>
      <c r="AE25" s="931"/>
      <c r="AF25" s="931"/>
      <c r="AG25" s="931"/>
      <c r="AH25" s="931"/>
      <c r="AI25" s="931"/>
      <c r="AJ25" s="931"/>
      <c r="AK25" s="931"/>
      <c r="AL25" s="931"/>
      <c r="AM25" s="931"/>
      <c r="AN25" s="931"/>
      <c r="AO25" s="931"/>
      <c r="AP25" s="931"/>
      <c r="AQ25" s="872"/>
      <c r="AR25" s="872"/>
      <c r="AS25" s="872"/>
      <c r="AT25" s="872"/>
      <c r="AU25" s="872"/>
      <c r="AV25" s="872"/>
      <c r="AW25" s="872"/>
      <c r="AX25" s="872"/>
      <c r="AY25" s="872"/>
      <c r="AZ25" s="872"/>
      <c r="BA25" s="872"/>
      <c r="BB25" s="872"/>
      <c r="BC25" s="872"/>
      <c r="BD25" s="872"/>
      <c r="BE25" s="872"/>
      <c r="BF25" s="872"/>
      <c r="BG25" s="872"/>
      <c r="BH25" s="872"/>
      <c r="BI25" s="872"/>
      <c r="BJ25" s="872"/>
      <c r="BK25" s="872"/>
      <c r="BL25" s="872"/>
      <c r="BM25" s="872"/>
      <c r="BN25" s="872"/>
      <c r="BO25" s="872"/>
      <c r="BP25" s="872"/>
      <c r="BQ25" s="872"/>
      <c r="BR25" s="872"/>
      <c r="BS25" s="872"/>
      <c r="BT25" s="872"/>
      <c r="BU25" s="872"/>
      <c r="BV25" s="872"/>
      <c r="BW25" s="872"/>
      <c r="BX25" s="872"/>
      <c r="BY25" s="872"/>
      <c r="BZ25" s="872"/>
      <c r="CA25" s="872"/>
      <c r="CB25" s="872"/>
      <c r="CC25" s="872"/>
      <c r="CD25" s="872"/>
    </row>
    <row r="26" spans="1:82" x14ac:dyDescent="0.35">
      <c r="A26" s="934">
        <v>8</v>
      </c>
      <c r="B26" s="941" t="s">
        <v>104</v>
      </c>
      <c r="C26" s="942" t="s">
        <v>107</v>
      </c>
      <c r="D26" s="942" t="s">
        <v>107</v>
      </c>
      <c r="E26" s="934" t="s">
        <v>40</v>
      </c>
      <c r="F26" s="934" t="s">
        <v>105</v>
      </c>
      <c r="G26" s="934" t="s">
        <v>105</v>
      </c>
      <c r="H26" s="934" t="s">
        <v>10</v>
      </c>
      <c r="I26" s="949" t="s">
        <v>969</v>
      </c>
      <c r="J26" s="946" t="s">
        <v>236</v>
      </c>
      <c r="K26" s="964">
        <v>2000</v>
      </c>
      <c r="L26" s="947" t="s">
        <v>2349</v>
      </c>
      <c r="M26" s="931"/>
      <c r="N26" s="931"/>
      <c r="O26" s="931"/>
      <c r="P26" s="931"/>
      <c r="Q26" s="931"/>
      <c r="R26" s="931"/>
      <c r="S26" s="931"/>
      <c r="T26" s="931"/>
      <c r="U26" s="931"/>
      <c r="V26" s="931"/>
      <c r="W26" s="931"/>
      <c r="X26" s="931"/>
      <c r="Y26" s="931"/>
      <c r="Z26" s="931"/>
      <c r="AA26" s="931"/>
      <c r="AB26" s="931"/>
      <c r="AC26" s="931"/>
      <c r="AD26" s="931"/>
      <c r="AE26" s="931"/>
      <c r="AF26" s="931"/>
      <c r="AG26" s="931"/>
      <c r="AH26" s="931"/>
      <c r="AI26" s="931"/>
      <c r="AJ26" s="931"/>
      <c r="AK26" s="931"/>
      <c r="AL26" s="931"/>
      <c r="AM26" s="931"/>
      <c r="AN26" s="931"/>
      <c r="AO26" s="931"/>
      <c r="AP26" s="931"/>
      <c r="AQ26" s="872"/>
      <c r="AR26" s="872"/>
      <c r="AS26" s="872"/>
      <c r="AT26" s="872"/>
      <c r="AU26" s="872"/>
      <c r="AV26" s="872"/>
      <c r="AW26" s="872"/>
      <c r="AX26" s="872"/>
      <c r="AY26" s="872"/>
      <c r="AZ26" s="872"/>
      <c r="BA26" s="872"/>
      <c r="BB26" s="872"/>
      <c r="BC26" s="872"/>
      <c r="BD26" s="872"/>
      <c r="BE26" s="872"/>
      <c r="BF26" s="872"/>
      <c r="BG26" s="872"/>
      <c r="BH26" s="872"/>
      <c r="BI26" s="872"/>
      <c r="BJ26" s="872"/>
      <c r="BK26" s="872"/>
      <c r="BL26" s="872"/>
      <c r="BM26" s="872"/>
      <c r="BN26" s="872"/>
      <c r="BO26" s="872"/>
      <c r="BP26" s="872"/>
      <c r="BQ26" s="872"/>
      <c r="BR26" s="872"/>
      <c r="BS26" s="872"/>
      <c r="BT26" s="872"/>
      <c r="BU26" s="872"/>
      <c r="BV26" s="872"/>
      <c r="BW26" s="872"/>
      <c r="BX26" s="872"/>
      <c r="BY26" s="872"/>
      <c r="BZ26" s="872"/>
      <c r="CA26" s="872"/>
      <c r="CB26" s="872"/>
      <c r="CC26" s="872"/>
      <c r="CD26" s="872"/>
    </row>
    <row r="27" spans="1:82" x14ac:dyDescent="0.35">
      <c r="A27" s="935"/>
      <c r="B27" s="952" t="s">
        <v>106</v>
      </c>
      <c r="C27" s="943"/>
      <c r="D27" s="943"/>
      <c r="E27" s="935"/>
      <c r="F27" s="935" t="s">
        <v>42</v>
      </c>
      <c r="G27" s="935" t="s">
        <v>43</v>
      </c>
      <c r="H27" s="935"/>
      <c r="I27" s="938" t="s">
        <v>2350</v>
      </c>
      <c r="J27" s="956"/>
      <c r="K27" s="964"/>
      <c r="L27" s="947" t="s">
        <v>964</v>
      </c>
      <c r="M27" s="931"/>
      <c r="N27" s="931"/>
      <c r="O27" s="931"/>
      <c r="P27" s="931"/>
      <c r="Q27" s="931"/>
      <c r="R27" s="931"/>
      <c r="S27" s="931"/>
      <c r="T27" s="931"/>
      <c r="U27" s="931"/>
      <c r="V27" s="931"/>
      <c r="W27" s="931"/>
      <c r="X27" s="931"/>
      <c r="Y27" s="931"/>
      <c r="Z27" s="931"/>
      <c r="AA27" s="931"/>
      <c r="AB27" s="931"/>
      <c r="AC27" s="931"/>
      <c r="AD27" s="931"/>
      <c r="AE27" s="931"/>
      <c r="AF27" s="931"/>
      <c r="AG27" s="931"/>
      <c r="AH27" s="931"/>
      <c r="AI27" s="931"/>
      <c r="AJ27" s="931"/>
      <c r="AK27" s="931"/>
      <c r="AL27" s="931"/>
      <c r="AM27" s="931"/>
      <c r="AN27" s="931"/>
      <c r="AO27" s="931"/>
      <c r="AP27" s="931"/>
      <c r="AQ27" s="872"/>
      <c r="AR27" s="872"/>
      <c r="AS27" s="872"/>
      <c r="AT27" s="872"/>
      <c r="AU27" s="872"/>
      <c r="AV27" s="872"/>
      <c r="AW27" s="872"/>
      <c r="AX27" s="872"/>
      <c r="AY27" s="872"/>
      <c r="AZ27" s="872"/>
      <c r="BA27" s="872"/>
      <c r="BB27" s="872"/>
      <c r="BC27" s="872"/>
      <c r="BD27" s="872"/>
      <c r="BE27" s="872"/>
      <c r="BF27" s="872"/>
      <c r="BG27" s="872"/>
      <c r="BH27" s="872"/>
      <c r="BI27" s="872"/>
      <c r="BJ27" s="872"/>
      <c r="BK27" s="872"/>
      <c r="BL27" s="872"/>
      <c r="BM27" s="872"/>
      <c r="BN27" s="872"/>
      <c r="BO27" s="872"/>
      <c r="BP27" s="872"/>
      <c r="BQ27" s="872"/>
      <c r="BR27" s="872"/>
      <c r="BS27" s="872"/>
      <c r="BT27" s="872"/>
      <c r="BU27" s="872"/>
      <c r="BV27" s="872"/>
      <c r="BW27" s="872"/>
      <c r="BX27" s="872"/>
      <c r="BY27" s="872"/>
      <c r="BZ27" s="872"/>
      <c r="CA27" s="872"/>
      <c r="CB27" s="872"/>
      <c r="CC27" s="872"/>
      <c r="CD27" s="872"/>
    </row>
    <row r="28" spans="1:82" x14ac:dyDescent="0.35">
      <c r="A28" s="936"/>
      <c r="B28" s="953" t="s">
        <v>2351</v>
      </c>
      <c r="C28" s="944"/>
      <c r="D28" s="944"/>
      <c r="E28" s="936"/>
      <c r="F28" s="936" t="s">
        <v>107</v>
      </c>
      <c r="G28" s="936" t="s">
        <v>107</v>
      </c>
      <c r="H28" s="936"/>
      <c r="I28" s="945"/>
      <c r="J28" s="931"/>
      <c r="K28" s="964"/>
      <c r="L28" s="964"/>
      <c r="M28" s="931"/>
      <c r="N28" s="931"/>
      <c r="O28" s="931"/>
      <c r="P28" s="931"/>
      <c r="Q28" s="931"/>
      <c r="R28" s="931"/>
      <c r="S28" s="931"/>
      <c r="T28" s="931"/>
      <c r="U28" s="931"/>
      <c r="V28" s="931"/>
      <c r="W28" s="931"/>
      <c r="X28" s="931"/>
      <c r="Y28" s="931"/>
      <c r="Z28" s="931"/>
      <c r="AA28" s="931"/>
      <c r="AB28" s="931"/>
      <c r="AC28" s="931"/>
      <c r="AD28" s="931"/>
      <c r="AE28" s="931"/>
      <c r="AF28" s="931"/>
      <c r="AG28" s="931"/>
      <c r="AH28" s="931"/>
      <c r="AI28" s="931"/>
      <c r="AJ28" s="931"/>
      <c r="AK28" s="931"/>
      <c r="AL28" s="931"/>
      <c r="AM28" s="931"/>
      <c r="AN28" s="931"/>
      <c r="AO28" s="931"/>
      <c r="AP28" s="931"/>
      <c r="AQ28" s="872"/>
      <c r="AR28" s="872"/>
      <c r="AS28" s="872"/>
      <c r="AT28" s="872"/>
      <c r="AU28" s="872"/>
      <c r="AV28" s="872"/>
      <c r="AW28" s="872"/>
      <c r="AX28" s="872"/>
      <c r="AY28" s="872"/>
      <c r="AZ28" s="872"/>
      <c r="BA28" s="872"/>
      <c r="BB28" s="872"/>
      <c r="BC28" s="872"/>
      <c r="BD28" s="872"/>
      <c r="BE28" s="872"/>
      <c r="BF28" s="872"/>
      <c r="BG28" s="872"/>
      <c r="BH28" s="872"/>
      <c r="BI28" s="872"/>
      <c r="BJ28" s="872"/>
      <c r="BK28" s="872"/>
      <c r="BL28" s="872"/>
      <c r="BM28" s="872"/>
      <c r="BN28" s="872"/>
      <c r="BO28" s="872"/>
      <c r="BP28" s="872"/>
      <c r="BQ28" s="872"/>
      <c r="BR28" s="872"/>
      <c r="BS28" s="872"/>
      <c r="BT28" s="872"/>
      <c r="BU28" s="872"/>
      <c r="BV28" s="872"/>
      <c r="BW28" s="872"/>
      <c r="BX28" s="872"/>
      <c r="BY28" s="872"/>
      <c r="BZ28" s="872"/>
      <c r="CA28" s="872"/>
      <c r="CB28" s="872"/>
      <c r="CC28" s="872"/>
      <c r="CD28" s="872"/>
    </row>
    <row r="29" spans="1:82" x14ac:dyDescent="0.35">
      <c r="A29" s="934">
        <v>9</v>
      </c>
      <c r="B29" s="941" t="s">
        <v>55</v>
      </c>
      <c r="C29" s="942" t="s">
        <v>2352</v>
      </c>
      <c r="D29" s="942" t="s">
        <v>2352</v>
      </c>
      <c r="E29" s="934" t="s">
        <v>40</v>
      </c>
      <c r="F29" s="934" t="s">
        <v>2323</v>
      </c>
      <c r="G29" s="934" t="s">
        <v>2323</v>
      </c>
      <c r="H29" s="934" t="s">
        <v>10</v>
      </c>
      <c r="I29" s="949" t="s">
        <v>967</v>
      </c>
      <c r="J29" s="939" t="s">
        <v>2325</v>
      </c>
      <c r="K29" s="964">
        <v>1585</v>
      </c>
      <c r="L29" s="947" t="s">
        <v>2349</v>
      </c>
      <c r="M29" s="966" t="s">
        <v>2353</v>
      </c>
      <c r="N29" s="931"/>
      <c r="O29" s="931"/>
      <c r="P29" s="931"/>
      <c r="Q29" s="931"/>
      <c r="R29" s="931"/>
      <c r="S29" s="931"/>
      <c r="T29" s="931"/>
      <c r="U29" s="931"/>
      <c r="V29" s="931"/>
      <c r="W29" s="931"/>
      <c r="X29" s="931"/>
      <c r="Y29" s="931"/>
      <c r="Z29" s="931"/>
      <c r="AA29" s="931"/>
      <c r="AB29" s="931"/>
      <c r="AC29" s="931"/>
      <c r="AD29" s="931"/>
      <c r="AE29" s="931"/>
      <c r="AF29" s="931"/>
      <c r="AG29" s="931"/>
      <c r="AH29" s="931"/>
      <c r="AI29" s="931"/>
      <c r="AJ29" s="931"/>
      <c r="AK29" s="931"/>
      <c r="AL29" s="931"/>
      <c r="AM29" s="931"/>
      <c r="AN29" s="931"/>
      <c r="AO29" s="931"/>
      <c r="AP29" s="931"/>
      <c r="AQ29" s="872"/>
      <c r="AR29" s="872"/>
      <c r="AS29" s="872"/>
      <c r="AT29" s="872"/>
      <c r="AU29" s="872"/>
      <c r="AV29" s="872"/>
      <c r="AW29" s="872"/>
      <c r="AX29" s="872"/>
      <c r="AY29" s="872"/>
      <c r="AZ29" s="872"/>
      <c r="BA29" s="872"/>
      <c r="BB29" s="872"/>
      <c r="BC29" s="872"/>
      <c r="BD29" s="872"/>
      <c r="BE29" s="872"/>
      <c r="BF29" s="872"/>
      <c r="BG29" s="872"/>
      <c r="BH29" s="872"/>
      <c r="BI29" s="872"/>
      <c r="BJ29" s="872"/>
      <c r="BK29" s="872"/>
      <c r="BL29" s="872"/>
      <c r="BM29" s="872"/>
      <c r="BN29" s="872"/>
      <c r="BO29" s="872"/>
      <c r="BP29" s="872"/>
      <c r="BQ29" s="872"/>
      <c r="BR29" s="872"/>
      <c r="BS29" s="872"/>
      <c r="BT29" s="872"/>
      <c r="BU29" s="872"/>
      <c r="BV29" s="872"/>
      <c r="BW29" s="872"/>
      <c r="BX29" s="872"/>
      <c r="BY29" s="872"/>
      <c r="BZ29" s="872"/>
      <c r="CA29" s="872"/>
      <c r="CB29" s="872"/>
      <c r="CC29" s="872"/>
      <c r="CD29" s="872"/>
    </row>
    <row r="30" spans="1:82" x14ac:dyDescent="0.35">
      <c r="A30" s="935"/>
      <c r="B30" s="952"/>
      <c r="C30" s="943"/>
      <c r="D30" s="943"/>
      <c r="E30" s="935"/>
      <c r="F30" s="935" t="s">
        <v>42</v>
      </c>
      <c r="G30" s="935" t="s">
        <v>43</v>
      </c>
      <c r="H30" s="935"/>
      <c r="I30" s="938" t="s">
        <v>2350</v>
      </c>
      <c r="J30" s="956"/>
      <c r="K30" s="964"/>
      <c r="L30" s="964"/>
      <c r="M30" s="967"/>
      <c r="N30" s="931"/>
      <c r="O30" s="931"/>
      <c r="P30" s="931"/>
      <c r="Q30" s="931"/>
      <c r="R30" s="931"/>
      <c r="S30" s="931"/>
      <c r="T30" s="931"/>
      <c r="U30" s="931"/>
      <c r="V30" s="931"/>
      <c r="W30" s="931"/>
      <c r="X30" s="931"/>
      <c r="Y30" s="931"/>
      <c r="Z30" s="931"/>
      <c r="AA30" s="931"/>
      <c r="AB30" s="931"/>
      <c r="AC30" s="931"/>
      <c r="AD30" s="931"/>
      <c r="AE30" s="931"/>
      <c r="AF30" s="931"/>
      <c r="AG30" s="931"/>
      <c r="AH30" s="931"/>
      <c r="AI30" s="931"/>
      <c r="AJ30" s="931"/>
      <c r="AK30" s="931"/>
      <c r="AL30" s="931"/>
      <c r="AM30" s="931"/>
      <c r="AN30" s="931"/>
      <c r="AO30" s="931"/>
      <c r="AP30" s="931"/>
      <c r="AQ30" s="872"/>
      <c r="AR30" s="872"/>
      <c r="AS30" s="872"/>
      <c r="AT30" s="872"/>
      <c r="AU30" s="872"/>
      <c r="AV30" s="872"/>
      <c r="AW30" s="872"/>
      <c r="AX30" s="872"/>
      <c r="AY30" s="872"/>
      <c r="AZ30" s="872"/>
      <c r="BA30" s="872"/>
      <c r="BB30" s="872"/>
      <c r="BC30" s="872"/>
      <c r="BD30" s="872"/>
      <c r="BE30" s="872"/>
      <c r="BF30" s="872"/>
      <c r="BG30" s="872"/>
      <c r="BH30" s="872"/>
      <c r="BI30" s="872"/>
      <c r="BJ30" s="872"/>
      <c r="BK30" s="872"/>
      <c r="BL30" s="872"/>
      <c r="BM30" s="872"/>
      <c r="BN30" s="872"/>
      <c r="BO30" s="872"/>
      <c r="BP30" s="872"/>
      <c r="BQ30" s="872"/>
      <c r="BR30" s="872"/>
      <c r="BS30" s="872"/>
      <c r="BT30" s="872"/>
      <c r="BU30" s="872"/>
      <c r="BV30" s="872"/>
      <c r="BW30" s="872"/>
      <c r="BX30" s="872"/>
      <c r="BY30" s="872"/>
      <c r="BZ30" s="872"/>
      <c r="CA30" s="872"/>
      <c r="CB30" s="872"/>
      <c r="CC30" s="872"/>
      <c r="CD30" s="872"/>
    </row>
    <row r="31" spans="1:82" x14ac:dyDescent="0.35">
      <c r="A31" s="936"/>
      <c r="B31" s="953"/>
      <c r="C31" s="944"/>
      <c r="D31" s="944"/>
      <c r="E31" s="936"/>
      <c r="F31" s="936" t="s">
        <v>2352</v>
      </c>
      <c r="G31" s="936" t="s">
        <v>2352</v>
      </c>
      <c r="H31" s="936"/>
      <c r="I31" s="945"/>
      <c r="J31" s="931"/>
      <c r="K31" s="964"/>
      <c r="L31" s="964"/>
      <c r="M31" s="931"/>
      <c r="N31" s="931"/>
      <c r="O31" s="931"/>
      <c r="P31" s="931"/>
      <c r="Q31" s="931"/>
      <c r="R31" s="931"/>
      <c r="S31" s="931"/>
      <c r="T31" s="931"/>
      <c r="U31" s="931"/>
      <c r="V31" s="931"/>
      <c r="W31" s="931"/>
      <c r="X31" s="931"/>
      <c r="Y31" s="931"/>
      <c r="Z31" s="931"/>
      <c r="AA31" s="931"/>
      <c r="AB31" s="931"/>
      <c r="AC31" s="931"/>
      <c r="AD31" s="931"/>
      <c r="AE31" s="931"/>
      <c r="AF31" s="931"/>
      <c r="AG31" s="931"/>
      <c r="AH31" s="931"/>
      <c r="AI31" s="931"/>
      <c r="AJ31" s="931"/>
      <c r="AK31" s="931"/>
      <c r="AL31" s="931"/>
      <c r="AM31" s="931"/>
      <c r="AN31" s="931"/>
      <c r="AO31" s="931"/>
      <c r="AP31" s="931"/>
      <c r="AQ31" s="872"/>
      <c r="AR31" s="872"/>
      <c r="AS31" s="872"/>
      <c r="AT31" s="872"/>
      <c r="AU31" s="872"/>
      <c r="AV31" s="872"/>
      <c r="AW31" s="872"/>
      <c r="AX31" s="872"/>
      <c r="AY31" s="872"/>
      <c r="AZ31" s="872"/>
      <c r="BA31" s="872"/>
      <c r="BB31" s="872"/>
      <c r="BC31" s="872"/>
      <c r="BD31" s="872"/>
      <c r="BE31" s="872"/>
      <c r="BF31" s="872"/>
      <c r="BG31" s="872"/>
      <c r="BH31" s="872"/>
      <c r="BI31" s="872"/>
      <c r="BJ31" s="872"/>
      <c r="BK31" s="872"/>
      <c r="BL31" s="872"/>
      <c r="BM31" s="872"/>
      <c r="BN31" s="872"/>
      <c r="BO31" s="872"/>
      <c r="BP31" s="872"/>
      <c r="BQ31" s="872"/>
      <c r="BR31" s="872"/>
      <c r="BS31" s="872"/>
      <c r="BT31" s="872"/>
      <c r="BU31" s="872"/>
      <c r="BV31" s="872"/>
      <c r="BW31" s="872"/>
      <c r="BX31" s="872"/>
      <c r="BY31" s="872"/>
      <c r="BZ31" s="872"/>
      <c r="CA31" s="872"/>
      <c r="CB31" s="872"/>
      <c r="CC31" s="872"/>
      <c r="CD31" s="872"/>
    </row>
    <row r="32" spans="1:82" x14ac:dyDescent="0.35">
      <c r="A32" s="934">
        <v>10</v>
      </c>
      <c r="B32" s="941" t="s">
        <v>55</v>
      </c>
      <c r="C32" s="942" t="s">
        <v>764</v>
      </c>
      <c r="D32" s="942" t="s">
        <v>764</v>
      </c>
      <c r="E32" s="934" t="s">
        <v>40</v>
      </c>
      <c r="F32" s="934" t="s">
        <v>2354</v>
      </c>
      <c r="G32" s="934" t="s">
        <v>2354</v>
      </c>
      <c r="H32" s="934" t="s">
        <v>10</v>
      </c>
      <c r="I32" s="949" t="s">
        <v>967</v>
      </c>
      <c r="J32" s="939" t="s">
        <v>2325</v>
      </c>
      <c r="K32" s="964">
        <v>480</v>
      </c>
      <c r="L32" s="947" t="s">
        <v>2349</v>
      </c>
      <c r="M32" s="966" t="s">
        <v>2355</v>
      </c>
      <c r="N32" s="931"/>
      <c r="O32" s="931"/>
      <c r="P32" s="931"/>
      <c r="Q32" s="931"/>
      <c r="R32" s="931"/>
      <c r="S32" s="931"/>
      <c r="T32" s="931"/>
      <c r="U32" s="931"/>
      <c r="V32" s="931"/>
      <c r="W32" s="931"/>
      <c r="X32" s="931"/>
      <c r="Y32" s="931"/>
      <c r="Z32" s="931"/>
      <c r="AA32" s="931"/>
      <c r="AB32" s="931"/>
      <c r="AC32" s="931"/>
      <c r="AD32" s="931"/>
      <c r="AE32" s="931"/>
      <c r="AF32" s="931"/>
      <c r="AG32" s="931"/>
      <c r="AH32" s="931"/>
      <c r="AI32" s="931"/>
      <c r="AJ32" s="931"/>
      <c r="AK32" s="931"/>
      <c r="AL32" s="931"/>
      <c r="AM32" s="931"/>
      <c r="AN32" s="931"/>
      <c r="AO32" s="931"/>
      <c r="AP32" s="931"/>
      <c r="AQ32" s="872"/>
      <c r="AR32" s="872"/>
      <c r="AS32" s="872"/>
      <c r="AT32" s="872"/>
      <c r="AU32" s="872"/>
      <c r="AV32" s="872"/>
      <c r="AW32" s="872"/>
      <c r="AX32" s="872"/>
      <c r="AY32" s="872"/>
      <c r="AZ32" s="872"/>
      <c r="BA32" s="872"/>
      <c r="BB32" s="872"/>
      <c r="BC32" s="872"/>
      <c r="BD32" s="872"/>
      <c r="BE32" s="872"/>
      <c r="BF32" s="872"/>
      <c r="BG32" s="872"/>
      <c r="BH32" s="872"/>
      <c r="BI32" s="872"/>
      <c r="BJ32" s="872"/>
      <c r="BK32" s="872"/>
      <c r="BL32" s="872"/>
      <c r="BM32" s="872"/>
      <c r="BN32" s="872"/>
      <c r="BO32" s="872"/>
      <c r="BP32" s="872"/>
      <c r="BQ32" s="872"/>
      <c r="BR32" s="872"/>
      <c r="BS32" s="872"/>
      <c r="BT32" s="872"/>
      <c r="BU32" s="872"/>
      <c r="BV32" s="872"/>
      <c r="BW32" s="872"/>
      <c r="BX32" s="872"/>
      <c r="BY32" s="872"/>
      <c r="BZ32" s="872"/>
      <c r="CA32" s="872"/>
      <c r="CB32" s="872"/>
      <c r="CC32" s="872"/>
      <c r="CD32" s="872"/>
    </row>
    <row r="33" spans="1:82" x14ac:dyDescent="0.35">
      <c r="A33" s="935"/>
      <c r="B33" s="952"/>
      <c r="C33" s="943"/>
      <c r="D33" s="943"/>
      <c r="E33" s="935"/>
      <c r="F33" s="935" t="s">
        <v>42</v>
      </c>
      <c r="G33" s="935" t="s">
        <v>43</v>
      </c>
      <c r="H33" s="935"/>
      <c r="I33" s="938" t="s">
        <v>2350</v>
      </c>
      <c r="J33" s="956"/>
      <c r="K33" s="964"/>
      <c r="L33" s="964"/>
      <c r="M33" s="967"/>
      <c r="N33" s="931"/>
      <c r="O33" s="931"/>
      <c r="P33" s="931"/>
      <c r="Q33" s="931"/>
      <c r="R33" s="931"/>
      <c r="S33" s="931"/>
      <c r="T33" s="931"/>
      <c r="U33" s="931"/>
      <c r="V33" s="931"/>
      <c r="W33" s="931"/>
      <c r="X33" s="931"/>
      <c r="Y33" s="931"/>
      <c r="Z33" s="931"/>
      <c r="AA33" s="931"/>
      <c r="AB33" s="931"/>
      <c r="AC33" s="931"/>
      <c r="AD33" s="931"/>
      <c r="AE33" s="931"/>
      <c r="AF33" s="931"/>
      <c r="AG33" s="931"/>
      <c r="AH33" s="931"/>
      <c r="AI33" s="931"/>
      <c r="AJ33" s="931"/>
      <c r="AK33" s="931"/>
      <c r="AL33" s="931"/>
      <c r="AM33" s="931"/>
      <c r="AN33" s="931"/>
      <c r="AO33" s="931"/>
      <c r="AP33" s="931"/>
      <c r="AQ33" s="931"/>
      <c r="AR33" s="931"/>
      <c r="AS33" s="931"/>
      <c r="AT33" s="931"/>
      <c r="AU33" s="931"/>
      <c r="AV33" s="931"/>
      <c r="AW33" s="931"/>
      <c r="AX33" s="931"/>
      <c r="AY33" s="931"/>
      <c r="AZ33" s="931"/>
      <c r="BA33" s="931"/>
      <c r="BB33" s="931"/>
      <c r="BC33" s="931"/>
      <c r="BD33" s="931"/>
      <c r="BE33" s="931"/>
      <c r="BF33" s="931"/>
      <c r="BG33" s="931"/>
      <c r="BH33" s="931"/>
      <c r="BI33" s="931"/>
      <c r="BJ33" s="931"/>
      <c r="BK33" s="931"/>
      <c r="BL33" s="931"/>
      <c r="BM33" s="931"/>
      <c r="BN33" s="931"/>
      <c r="BO33" s="931"/>
      <c r="BP33" s="931"/>
      <c r="BQ33" s="931"/>
      <c r="BR33" s="931"/>
      <c r="BS33" s="931"/>
      <c r="BT33" s="931"/>
      <c r="BU33" s="931"/>
      <c r="BV33" s="931"/>
      <c r="BW33" s="931"/>
      <c r="BX33" s="931"/>
      <c r="BY33" s="931"/>
      <c r="BZ33" s="931"/>
      <c r="CA33" s="931"/>
      <c r="CB33" s="931"/>
      <c r="CC33" s="931"/>
      <c r="CD33" s="872"/>
    </row>
    <row r="34" spans="1:82" x14ac:dyDescent="0.35">
      <c r="A34" s="936"/>
      <c r="B34" s="953"/>
      <c r="C34" s="944"/>
      <c r="D34" s="944"/>
      <c r="E34" s="936"/>
      <c r="F34" s="936" t="s">
        <v>764</v>
      </c>
      <c r="G34" s="936" t="s">
        <v>764</v>
      </c>
      <c r="H34" s="936"/>
      <c r="I34" s="945"/>
      <c r="J34" s="931"/>
      <c r="K34" s="964"/>
      <c r="L34" s="964"/>
      <c r="M34" s="931"/>
      <c r="N34" s="931"/>
      <c r="O34" s="931"/>
      <c r="P34" s="931"/>
      <c r="Q34" s="931"/>
      <c r="R34" s="931"/>
      <c r="S34" s="931"/>
      <c r="T34" s="931"/>
      <c r="U34" s="931"/>
      <c r="V34" s="931"/>
      <c r="W34" s="931"/>
      <c r="X34" s="931"/>
      <c r="Y34" s="931"/>
      <c r="Z34" s="931"/>
      <c r="AA34" s="931"/>
      <c r="AB34" s="931"/>
      <c r="AC34" s="931"/>
      <c r="AD34" s="931"/>
      <c r="AE34" s="931"/>
      <c r="AF34" s="931"/>
      <c r="AG34" s="931"/>
      <c r="AH34" s="931"/>
      <c r="AI34" s="931"/>
      <c r="AJ34" s="931"/>
      <c r="AK34" s="931"/>
      <c r="AL34" s="931"/>
      <c r="AM34" s="931"/>
      <c r="AN34" s="931"/>
      <c r="AO34" s="931"/>
      <c r="AP34" s="931"/>
      <c r="AQ34" s="931"/>
      <c r="AR34" s="931"/>
      <c r="AS34" s="931"/>
      <c r="AT34" s="931"/>
      <c r="AU34" s="931"/>
      <c r="AV34" s="931"/>
      <c r="AW34" s="931"/>
      <c r="AX34" s="931"/>
      <c r="AY34" s="931"/>
      <c r="AZ34" s="931"/>
      <c r="BA34" s="931"/>
      <c r="BB34" s="931"/>
      <c r="BC34" s="931"/>
      <c r="BD34" s="931"/>
      <c r="BE34" s="931"/>
      <c r="BF34" s="931"/>
      <c r="BG34" s="931"/>
      <c r="BH34" s="931"/>
      <c r="BI34" s="931"/>
      <c r="BJ34" s="931"/>
      <c r="BK34" s="931"/>
      <c r="BL34" s="931"/>
      <c r="BM34" s="931"/>
      <c r="BN34" s="931"/>
      <c r="BO34" s="931"/>
      <c r="BP34" s="931"/>
      <c r="BQ34" s="931"/>
      <c r="BR34" s="931"/>
      <c r="BS34" s="931"/>
      <c r="BT34" s="931"/>
      <c r="BU34" s="931"/>
      <c r="BV34" s="931"/>
      <c r="BW34" s="931"/>
      <c r="BX34" s="931"/>
      <c r="BY34" s="931"/>
      <c r="BZ34" s="931"/>
      <c r="CA34" s="931"/>
      <c r="CB34" s="931"/>
      <c r="CC34" s="931"/>
      <c r="CD34" s="872"/>
    </row>
    <row r="35" spans="1:82" x14ac:dyDescent="0.35">
      <c r="A35" s="934">
        <v>11</v>
      </c>
      <c r="B35" s="941" t="s">
        <v>55</v>
      </c>
      <c r="C35" s="942" t="s">
        <v>2356</v>
      </c>
      <c r="D35" s="942" t="s">
        <v>2356</v>
      </c>
      <c r="E35" s="934" t="s">
        <v>40</v>
      </c>
      <c r="F35" s="934" t="s">
        <v>261</v>
      </c>
      <c r="G35" s="934" t="s">
        <v>261</v>
      </c>
      <c r="H35" s="934" t="s">
        <v>10</v>
      </c>
      <c r="I35" s="949" t="s">
        <v>967</v>
      </c>
      <c r="J35" s="946"/>
      <c r="K35" s="964">
        <v>1395</v>
      </c>
      <c r="L35" s="947" t="s">
        <v>2349</v>
      </c>
      <c r="M35" s="966" t="s">
        <v>2357</v>
      </c>
      <c r="N35" s="957"/>
      <c r="O35" s="957"/>
      <c r="P35" s="957"/>
      <c r="Q35" s="957"/>
      <c r="R35" s="957"/>
      <c r="S35" s="957"/>
      <c r="T35" s="957"/>
      <c r="U35" s="957"/>
      <c r="V35" s="957"/>
      <c r="W35" s="957"/>
      <c r="X35" s="957"/>
      <c r="Y35" s="957"/>
      <c r="Z35" s="957"/>
      <c r="AA35" s="957"/>
      <c r="AB35" s="957"/>
      <c r="AC35" s="957"/>
      <c r="AD35" s="957"/>
      <c r="AE35" s="957"/>
      <c r="AF35" s="957"/>
      <c r="AG35" s="957"/>
      <c r="AH35" s="957"/>
      <c r="AI35" s="957"/>
      <c r="AJ35" s="957"/>
      <c r="AK35" s="957"/>
      <c r="AL35" s="957"/>
      <c r="AM35" s="957"/>
      <c r="AN35" s="957"/>
      <c r="AO35" s="957"/>
      <c r="AP35" s="957"/>
      <c r="AQ35" s="931"/>
      <c r="AR35" s="931"/>
      <c r="AS35" s="931"/>
      <c r="AT35" s="931"/>
      <c r="AU35" s="931"/>
      <c r="AV35" s="931"/>
      <c r="AW35" s="931"/>
      <c r="AX35" s="931"/>
      <c r="AY35" s="931"/>
      <c r="AZ35" s="931"/>
      <c r="BA35" s="931"/>
      <c r="BB35" s="931"/>
      <c r="BC35" s="931"/>
      <c r="BD35" s="931"/>
      <c r="BE35" s="931"/>
      <c r="BF35" s="931"/>
      <c r="BG35" s="931"/>
      <c r="BH35" s="931"/>
      <c r="BI35" s="931"/>
      <c r="BJ35" s="931"/>
      <c r="BK35" s="931"/>
      <c r="BL35" s="931"/>
      <c r="BM35" s="931"/>
      <c r="BN35" s="931"/>
      <c r="BO35" s="931"/>
      <c r="BP35" s="931"/>
      <c r="BQ35" s="931"/>
      <c r="BR35" s="931"/>
      <c r="BS35" s="931"/>
      <c r="BT35" s="931"/>
      <c r="BU35" s="931"/>
      <c r="BV35" s="931"/>
      <c r="BW35" s="931"/>
      <c r="BX35" s="931"/>
      <c r="BY35" s="931"/>
      <c r="BZ35" s="931"/>
      <c r="CA35" s="931"/>
      <c r="CB35" s="931"/>
      <c r="CC35" s="931"/>
      <c r="CD35" s="872"/>
    </row>
    <row r="36" spans="1:82" x14ac:dyDescent="0.35">
      <c r="A36" s="935"/>
      <c r="B36" s="952"/>
      <c r="C36" s="943"/>
      <c r="D36" s="943"/>
      <c r="E36" s="935"/>
      <c r="F36" s="935" t="s">
        <v>42</v>
      </c>
      <c r="G36" s="935" t="s">
        <v>43</v>
      </c>
      <c r="H36" s="935"/>
      <c r="I36" s="938" t="s">
        <v>2350</v>
      </c>
      <c r="J36" s="956"/>
      <c r="K36" s="964"/>
      <c r="L36" s="964"/>
      <c r="M36" s="967"/>
      <c r="N36" s="957"/>
      <c r="O36" s="957"/>
      <c r="P36" s="957"/>
      <c r="Q36" s="957"/>
      <c r="R36" s="957"/>
      <c r="S36" s="957"/>
      <c r="T36" s="957"/>
      <c r="U36" s="957"/>
      <c r="V36" s="957"/>
      <c r="W36" s="957"/>
      <c r="X36" s="957"/>
      <c r="Y36" s="957"/>
      <c r="Z36" s="957"/>
      <c r="AA36" s="957"/>
      <c r="AB36" s="957"/>
      <c r="AC36" s="957"/>
      <c r="AD36" s="957"/>
      <c r="AE36" s="957"/>
      <c r="AF36" s="957"/>
      <c r="AG36" s="957"/>
      <c r="AH36" s="957"/>
      <c r="AI36" s="957"/>
      <c r="AJ36" s="957"/>
      <c r="AK36" s="957"/>
      <c r="AL36" s="957"/>
      <c r="AM36" s="957"/>
      <c r="AN36" s="957"/>
      <c r="AO36" s="957"/>
      <c r="AP36" s="957"/>
      <c r="AQ36" s="931"/>
      <c r="AR36" s="931"/>
      <c r="AS36" s="931"/>
      <c r="AT36" s="931"/>
      <c r="AU36" s="931"/>
      <c r="AV36" s="931"/>
      <c r="AW36" s="931"/>
      <c r="AX36" s="931"/>
      <c r="AY36" s="931"/>
      <c r="AZ36" s="931"/>
      <c r="BA36" s="931"/>
      <c r="BB36" s="931"/>
      <c r="BC36" s="931"/>
      <c r="BD36" s="931"/>
      <c r="BE36" s="931"/>
      <c r="BF36" s="931"/>
      <c r="BG36" s="931"/>
      <c r="BH36" s="931"/>
      <c r="BI36" s="931"/>
      <c r="BJ36" s="931"/>
      <c r="BK36" s="931"/>
      <c r="BL36" s="931"/>
      <c r="BM36" s="931"/>
      <c r="BN36" s="931"/>
      <c r="BO36" s="931"/>
      <c r="BP36" s="931"/>
      <c r="BQ36" s="931"/>
      <c r="BR36" s="931"/>
      <c r="BS36" s="931"/>
      <c r="BT36" s="931"/>
      <c r="BU36" s="931"/>
      <c r="BV36" s="931"/>
      <c r="BW36" s="931"/>
      <c r="BX36" s="931"/>
      <c r="BY36" s="931"/>
      <c r="BZ36" s="931"/>
      <c r="CA36" s="931"/>
      <c r="CB36" s="931"/>
      <c r="CC36" s="931"/>
      <c r="CD36" s="872"/>
    </row>
    <row r="37" spans="1:82" x14ac:dyDescent="0.35">
      <c r="A37" s="936"/>
      <c r="B37" s="953"/>
      <c r="C37" s="944"/>
      <c r="D37" s="944"/>
      <c r="E37" s="936"/>
      <c r="F37" s="936" t="s">
        <v>2356</v>
      </c>
      <c r="G37" s="936" t="s">
        <v>2356</v>
      </c>
      <c r="H37" s="936"/>
      <c r="I37" s="945"/>
      <c r="J37" s="931"/>
      <c r="K37" s="964"/>
      <c r="L37" s="964"/>
      <c r="M37" s="931"/>
      <c r="N37" s="957"/>
      <c r="O37" s="957"/>
      <c r="P37" s="957"/>
      <c r="Q37" s="957"/>
      <c r="R37" s="957"/>
      <c r="S37" s="957"/>
      <c r="T37" s="957"/>
      <c r="U37" s="957"/>
      <c r="V37" s="957"/>
      <c r="W37" s="957"/>
      <c r="X37" s="957"/>
      <c r="Y37" s="957"/>
      <c r="Z37" s="957"/>
      <c r="AA37" s="957"/>
      <c r="AB37" s="957"/>
      <c r="AC37" s="957"/>
      <c r="AD37" s="957"/>
      <c r="AE37" s="957"/>
      <c r="AF37" s="957"/>
      <c r="AG37" s="957"/>
      <c r="AH37" s="957"/>
      <c r="AI37" s="957"/>
      <c r="AJ37" s="957"/>
      <c r="AK37" s="957"/>
      <c r="AL37" s="957"/>
      <c r="AM37" s="957"/>
      <c r="AN37" s="957"/>
      <c r="AO37" s="957"/>
      <c r="AP37" s="957"/>
      <c r="AQ37" s="931"/>
      <c r="AR37" s="931"/>
      <c r="AS37" s="931"/>
      <c r="AT37" s="931"/>
      <c r="AU37" s="931"/>
      <c r="AV37" s="931"/>
      <c r="AW37" s="931"/>
      <c r="AX37" s="931"/>
      <c r="AY37" s="931"/>
      <c r="AZ37" s="931"/>
      <c r="BA37" s="931"/>
      <c r="BB37" s="931"/>
      <c r="BC37" s="931"/>
      <c r="BD37" s="931"/>
      <c r="BE37" s="931"/>
      <c r="BF37" s="931"/>
      <c r="BG37" s="931"/>
      <c r="BH37" s="931"/>
      <c r="BI37" s="931"/>
      <c r="BJ37" s="931"/>
      <c r="BK37" s="931"/>
      <c r="BL37" s="931"/>
      <c r="BM37" s="931"/>
      <c r="BN37" s="931"/>
      <c r="BO37" s="931"/>
      <c r="BP37" s="931"/>
      <c r="BQ37" s="931"/>
      <c r="BR37" s="931"/>
      <c r="BS37" s="931"/>
      <c r="BT37" s="931"/>
      <c r="BU37" s="931"/>
      <c r="BV37" s="931"/>
      <c r="BW37" s="931"/>
      <c r="BX37" s="931"/>
      <c r="BY37" s="931"/>
      <c r="BZ37" s="931"/>
      <c r="CA37" s="931"/>
      <c r="CB37" s="931"/>
      <c r="CC37" s="931"/>
      <c r="CD37" s="872"/>
    </row>
    <row r="38" spans="1:82" x14ac:dyDescent="0.35">
      <c r="A38" s="934">
        <v>12</v>
      </c>
      <c r="B38" s="941" t="s">
        <v>55</v>
      </c>
      <c r="C38" s="942" t="s">
        <v>603</v>
      </c>
      <c r="D38" s="942" t="s">
        <v>603</v>
      </c>
      <c r="E38" s="934" t="s">
        <v>40</v>
      </c>
      <c r="F38" s="934" t="s">
        <v>261</v>
      </c>
      <c r="G38" s="934" t="s">
        <v>261</v>
      </c>
      <c r="H38" s="934" t="s">
        <v>10</v>
      </c>
      <c r="I38" s="949" t="s">
        <v>967</v>
      </c>
      <c r="J38" s="946"/>
      <c r="K38" s="964">
        <v>240</v>
      </c>
      <c r="L38" s="947" t="s">
        <v>2349</v>
      </c>
      <c r="M38" s="966" t="s">
        <v>2358</v>
      </c>
      <c r="N38" s="931"/>
      <c r="O38" s="931"/>
      <c r="P38" s="931"/>
      <c r="Q38" s="931"/>
      <c r="R38" s="931"/>
      <c r="S38" s="931"/>
      <c r="T38" s="931"/>
      <c r="U38" s="931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1"/>
      <c r="AJ38" s="931"/>
      <c r="AK38" s="931"/>
      <c r="AL38" s="931"/>
      <c r="AM38" s="931"/>
      <c r="AN38" s="931"/>
      <c r="AO38" s="931"/>
      <c r="AP38" s="931"/>
      <c r="AQ38" s="931"/>
      <c r="AR38" s="931"/>
      <c r="AS38" s="931"/>
      <c r="AT38" s="931"/>
      <c r="AU38" s="931"/>
      <c r="AV38" s="931"/>
      <c r="AW38" s="931"/>
      <c r="AX38" s="931"/>
      <c r="AY38" s="931"/>
      <c r="AZ38" s="931"/>
      <c r="BA38" s="931"/>
      <c r="BB38" s="931"/>
      <c r="BC38" s="931"/>
      <c r="BD38" s="931"/>
      <c r="BE38" s="931"/>
      <c r="BF38" s="931"/>
      <c r="BG38" s="931"/>
      <c r="BH38" s="931"/>
      <c r="BI38" s="931"/>
      <c r="BJ38" s="931"/>
      <c r="BK38" s="931"/>
      <c r="BL38" s="931"/>
      <c r="BM38" s="931"/>
      <c r="BN38" s="931"/>
      <c r="BO38" s="931"/>
      <c r="BP38" s="931"/>
      <c r="BQ38" s="931"/>
      <c r="BR38" s="931"/>
      <c r="BS38" s="931"/>
      <c r="BT38" s="931"/>
      <c r="BU38" s="931"/>
      <c r="BV38" s="931"/>
      <c r="BW38" s="931"/>
      <c r="BX38" s="931"/>
      <c r="BY38" s="931"/>
      <c r="BZ38" s="931"/>
      <c r="CA38" s="931"/>
      <c r="CB38" s="931"/>
      <c r="CC38" s="931"/>
      <c r="CD38" s="872"/>
    </row>
    <row r="39" spans="1:82" x14ac:dyDescent="0.35">
      <c r="A39" s="935"/>
      <c r="B39" s="952"/>
      <c r="C39" s="943"/>
      <c r="D39" s="943"/>
      <c r="E39" s="935"/>
      <c r="F39" s="935" t="s">
        <v>42</v>
      </c>
      <c r="G39" s="935" t="s">
        <v>43</v>
      </c>
      <c r="H39" s="935"/>
      <c r="I39" s="938" t="s">
        <v>2350</v>
      </c>
      <c r="J39" s="956"/>
      <c r="K39" s="964"/>
      <c r="L39" s="964"/>
      <c r="M39" s="967"/>
      <c r="N39" s="931"/>
      <c r="O39" s="931"/>
      <c r="P39" s="931"/>
      <c r="Q39" s="931"/>
      <c r="R39" s="931"/>
      <c r="S39" s="931"/>
      <c r="T39" s="931"/>
      <c r="U39" s="931"/>
      <c r="V39" s="931"/>
      <c r="W39" s="931"/>
      <c r="X39" s="931"/>
      <c r="Y39" s="931"/>
      <c r="Z39" s="931"/>
      <c r="AA39" s="931"/>
      <c r="AB39" s="931"/>
      <c r="AC39" s="931"/>
      <c r="AD39" s="931"/>
      <c r="AE39" s="931"/>
      <c r="AF39" s="931"/>
      <c r="AG39" s="931"/>
      <c r="AH39" s="931"/>
      <c r="AI39" s="931"/>
      <c r="AJ39" s="931"/>
      <c r="AK39" s="931"/>
      <c r="AL39" s="931"/>
      <c r="AM39" s="931"/>
      <c r="AN39" s="931"/>
      <c r="AO39" s="931"/>
      <c r="AP39" s="931"/>
      <c r="AQ39" s="931"/>
      <c r="AR39" s="931"/>
      <c r="AS39" s="931"/>
      <c r="AT39" s="931"/>
      <c r="AU39" s="931"/>
      <c r="AV39" s="931"/>
      <c r="AW39" s="931"/>
      <c r="AX39" s="931"/>
      <c r="AY39" s="931"/>
      <c r="AZ39" s="931"/>
      <c r="BA39" s="931"/>
      <c r="BB39" s="931"/>
      <c r="BC39" s="931"/>
      <c r="BD39" s="931"/>
      <c r="BE39" s="931"/>
      <c r="BF39" s="931"/>
      <c r="BG39" s="931"/>
      <c r="BH39" s="931"/>
      <c r="BI39" s="931"/>
      <c r="BJ39" s="931"/>
      <c r="BK39" s="931"/>
      <c r="BL39" s="931"/>
      <c r="BM39" s="931"/>
      <c r="BN39" s="931"/>
      <c r="BO39" s="931"/>
      <c r="BP39" s="931"/>
      <c r="BQ39" s="931"/>
      <c r="BR39" s="931"/>
      <c r="BS39" s="931"/>
      <c r="BT39" s="931"/>
      <c r="BU39" s="931"/>
      <c r="BV39" s="931"/>
      <c r="BW39" s="931"/>
      <c r="BX39" s="931"/>
      <c r="BY39" s="931"/>
      <c r="BZ39" s="931"/>
      <c r="CA39" s="931"/>
      <c r="CB39" s="931"/>
      <c r="CC39" s="931"/>
      <c r="CD39" s="872"/>
    </row>
    <row r="40" spans="1:82" x14ac:dyDescent="0.35">
      <c r="A40" s="936"/>
      <c r="B40" s="953"/>
      <c r="C40" s="944"/>
      <c r="D40" s="944"/>
      <c r="E40" s="936"/>
      <c r="F40" s="936" t="s">
        <v>603</v>
      </c>
      <c r="G40" s="936" t="s">
        <v>603</v>
      </c>
      <c r="H40" s="936"/>
      <c r="I40" s="945"/>
      <c r="J40" s="931"/>
      <c r="K40" s="964"/>
      <c r="L40" s="964"/>
      <c r="M40" s="931"/>
      <c r="N40" s="931"/>
      <c r="O40" s="931"/>
      <c r="P40" s="931"/>
      <c r="Q40" s="931"/>
      <c r="R40" s="931"/>
      <c r="S40" s="931"/>
      <c r="T40" s="931"/>
      <c r="U40" s="931"/>
      <c r="V40" s="931"/>
      <c r="W40" s="931"/>
      <c r="X40" s="931"/>
      <c r="Y40" s="931"/>
      <c r="Z40" s="931"/>
      <c r="AA40" s="931"/>
      <c r="AB40" s="931"/>
      <c r="AC40" s="931"/>
      <c r="AD40" s="931"/>
      <c r="AE40" s="931"/>
      <c r="AF40" s="931"/>
      <c r="AG40" s="931"/>
      <c r="AH40" s="931"/>
      <c r="AI40" s="931"/>
      <c r="AJ40" s="931"/>
      <c r="AK40" s="931"/>
      <c r="AL40" s="931"/>
      <c r="AM40" s="931"/>
      <c r="AN40" s="931"/>
      <c r="AO40" s="931"/>
      <c r="AP40" s="931"/>
      <c r="AQ40" s="931"/>
      <c r="AR40" s="931"/>
      <c r="AS40" s="931"/>
      <c r="AT40" s="931"/>
      <c r="AU40" s="931"/>
      <c r="AV40" s="931"/>
      <c r="AW40" s="931"/>
      <c r="AX40" s="931"/>
      <c r="AY40" s="931"/>
      <c r="AZ40" s="931"/>
      <c r="BA40" s="931"/>
      <c r="BB40" s="931"/>
      <c r="BC40" s="931"/>
      <c r="BD40" s="931"/>
      <c r="BE40" s="931"/>
      <c r="BF40" s="931"/>
      <c r="BG40" s="931"/>
      <c r="BH40" s="931"/>
      <c r="BI40" s="931"/>
      <c r="BJ40" s="931"/>
      <c r="BK40" s="931"/>
      <c r="BL40" s="931"/>
      <c r="BM40" s="931"/>
      <c r="BN40" s="931"/>
      <c r="BO40" s="931"/>
      <c r="BP40" s="931"/>
      <c r="BQ40" s="931"/>
      <c r="BR40" s="931"/>
      <c r="BS40" s="931"/>
      <c r="BT40" s="931"/>
      <c r="BU40" s="931"/>
      <c r="BV40" s="931"/>
      <c r="BW40" s="931"/>
      <c r="BX40" s="931"/>
      <c r="BY40" s="931"/>
      <c r="BZ40" s="931"/>
      <c r="CA40" s="931"/>
      <c r="CB40" s="931"/>
      <c r="CC40" s="931"/>
      <c r="CD40" s="872"/>
    </row>
    <row r="41" spans="1:82" s="10" customFormat="1" x14ac:dyDescent="0.35">
      <c r="A41" s="934">
        <v>13</v>
      </c>
      <c r="B41" s="941" t="s">
        <v>104</v>
      </c>
      <c r="C41" s="942" t="s">
        <v>107</v>
      </c>
      <c r="D41" s="942" t="s">
        <v>107</v>
      </c>
      <c r="E41" s="934" t="s">
        <v>40</v>
      </c>
      <c r="F41" s="934" t="s">
        <v>105</v>
      </c>
      <c r="G41" s="934" t="s">
        <v>105</v>
      </c>
      <c r="H41" s="934" t="s">
        <v>10</v>
      </c>
      <c r="I41" s="949" t="s">
        <v>2359</v>
      </c>
      <c r="J41" s="946" t="s">
        <v>236</v>
      </c>
      <c r="K41" s="964">
        <v>2000</v>
      </c>
      <c r="L41" s="947" t="s">
        <v>2360</v>
      </c>
      <c r="M41" s="931"/>
      <c r="N41" s="931"/>
      <c r="O41" s="931"/>
      <c r="P41" s="931"/>
      <c r="Q41" s="931"/>
      <c r="R41" s="931"/>
      <c r="S41" s="931"/>
      <c r="T41" s="931"/>
      <c r="U41" s="931"/>
      <c r="V41" s="931"/>
      <c r="W41" s="931"/>
      <c r="X41" s="931"/>
      <c r="Y41" s="931"/>
      <c r="Z41" s="931"/>
      <c r="AA41" s="931"/>
      <c r="AB41" s="931"/>
      <c r="AC41" s="931"/>
      <c r="AD41" s="931"/>
      <c r="AE41" s="931"/>
      <c r="AF41" s="931"/>
      <c r="AG41" s="931"/>
      <c r="AH41" s="931"/>
      <c r="AI41" s="931"/>
      <c r="AJ41" s="931"/>
      <c r="AK41" s="931"/>
      <c r="AL41" s="931"/>
      <c r="AM41" s="931"/>
      <c r="AN41" s="931"/>
      <c r="AO41" s="931"/>
      <c r="AP41" s="931"/>
      <c r="AQ41" s="931"/>
      <c r="AR41" s="931"/>
      <c r="AS41" s="931"/>
      <c r="AT41" s="931"/>
      <c r="AU41" s="931"/>
      <c r="AV41" s="931"/>
      <c r="AW41" s="931"/>
      <c r="AX41" s="931"/>
      <c r="AY41" s="931"/>
      <c r="AZ41" s="931"/>
      <c r="BA41" s="931"/>
      <c r="BB41" s="931"/>
      <c r="BC41" s="931"/>
      <c r="BD41" s="931"/>
      <c r="BE41" s="931"/>
      <c r="BF41" s="931"/>
      <c r="BG41" s="931"/>
      <c r="BH41" s="931"/>
      <c r="BI41" s="931"/>
      <c r="BJ41" s="931"/>
      <c r="BK41" s="931"/>
      <c r="BL41" s="931"/>
      <c r="BM41" s="931"/>
      <c r="BN41" s="931"/>
      <c r="BO41" s="931"/>
      <c r="BP41" s="931"/>
      <c r="BQ41" s="931"/>
      <c r="BR41" s="931"/>
      <c r="BS41" s="931"/>
      <c r="BT41" s="931"/>
      <c r="BU41" s="931"/>
      <c r="BV41" s="931"/>
      <c r="BW41" s="931"/>
      <c r="BX41" s="931"/>
      <c r="BY41" s="931"/>
      <c r="BZ41" s="931"/>
      <c r="CA41" s="931"/>
      <c r="CB41" s="931"/>
      <c r="CC41" s="931"/>
      <c r="CD41" s="880"/>
    </row>
    <row r="42" spans="1:82" x14ac:dyDescent="0.35">
      <c r="A42" s="935"/>
      <c r="B42" s="952" t="s">
        <v>106</v>
      </c>
      <c r="C42" s="943"/>
      <c r="D42" s="943"/>
      <c r="E42" s="935"/>
      <c r="F42" s="935" t="s">
        <v>42</v>
      </c>
      <c r="G42" s="935" t="s">
        <v>43</v>
      </c>
      <c r="H42" s="935"/>
      <c r="I42" s="938" t="s">
        <v>2361</v>
      </c>
      <c r="J42" s="956"/>
      <c r="K42" s="964"/>
      <c r="L42" s="947" t="s">
        <v>964</v>
      </c>
      <c r="M42" s="931"/>
      <c r="N42" s="931"/>
      <c r="O42" s="931"/>
      <c r="P42" s="931"/>
      <c r="Q42" s="931"/>
      <c r="R42" s="931"/>
      <c r="S42" s="931"/>
      <c r="T42" s="931"/>
      <c r="U42" s="931"/>
      <c r="V42" s="931"/>
      <c r="W42" s="931"/>
      <c r="X42" s="931"/>
      <c r="Y42" s="931"/>
      <c r="Z42" s="931"/>
      <c r="AA42" s="931"/>
      <c r="AB42" s="931"/>
      <c r="AC42" s="931"/>
      <c r="AD42" s="931"/>
      <c r="AE42" s="931"/>
      <c r="AF42" s="931"/>
      <c r="AG42" s="931"/>
      <c r="AH42" s="931"/>
      <c r="AI42" s="931"/>
      <c r="AJ42" s="931"/>
      <c r="AK42" s="931"/>
      <c r="AL42" s="931"/>
      <c r="AM42" s="931"/>
      <c r="AN42" s="931"/>
      <c r="AO42" s="931"/>
      <c r="AP42" s="931"/>
      <c r="AQ42" s="931"/>
      <c r="AR42" s="931"/>
      <c r="AS42" s="931"/>
      <c r="AT42" s="931"/>
      <c r="AU42" s="931"/>
      <c r="AV42" s="931"/>
      <c r="AW42" s="931"/>
      <c r="AX42" s="931"/>
      <c r="AY42" s="931"/>
      <c r="AZ42" s="931"/>
      <c r="BA42" s="931"/>
      <c r="BB42" s="931"/>
      <c r="BC42" s="931"/>
      <c r="BD42" s="931"/>
      <c r="BE42" s="931"/>
      <c r="BF42" s="931"/>
      <c r="BG42" s="931"/>
      <c r="BH42" s="931"/>
      <c r="BI42" s="931"/>
      <c r="BJ42" s="931"/>
      <c r="BK42" s="931"/>
      <c r="BL42" s="931"/>
      <c r="BM42" s="931"/>
      <c r="BN42" s="931"/>
      <c r="BO42" s="931"/>
      <c r="BP42" s="931"/>
      <c r="BQ42" s="931"/>
      <c r="BR42" s="931"/>
      <c r="BS42" s="931"/>
      <c r="BT42" s="931"/>
      <c r="BU42" s="931"/>
      <c r="BV42" s="931"/>
      <c r="BW42" s="931"/>
      <c r="BX42" s="931"/>
      <c r="BY42" s="931"/>
      <c r="BZ42" s="931"/>
      <c r="CA42" s="931"/>
      <c r="CB42" s="931"/>
      <c r="CC42" s="931"/>
      <c r="CD42" s="872"/>
    </row>
    <row r="43" spans="1:82" x14ac:dyDescent="0.35">
      <c r="A43" s="936"/>
      <c r="B43" s="953" t="s">
        <v>2351</v>
      </c>
      <c r="C43" s="944"/>
      <c r="D43" s="944"/>
      <c r="E43" s="936"/>
      <c r="F43" s="936" t="s">
        <v>107</v>
      </c>
      <c r="G43" s="936" t="s">
        <v>107</v>
      </c>
      <c r="H43" s="936"/>
      <c r="I43" s="945"/>
      <c r="J43" s="931"/>
      <c r="K43" s="964"/>
      <c r="L43" s="964"/>
      <c r="M43" s="931"/>
      <c r="N43" s="931"/>
      <c r="O43" s="931"/>
      <c r="P43" s="931"/>
      <c r="Q43" s="931"/>
      <c r="R43" s="931"/>
      <c r="S43" s="931"/>
      <c r="T43" s="931"/>
      <c r="U43" s="931"/>
      <c r="V43" s="931"/>
      <c r="W43" s="931"/>
      <c r="X43" s="931"/>
      <c r="Y43" s="931"/>
      <c r="Z43" s="931"/>
      <c r="AA43" s="931"/>
      <c r="AB43" s="931"/>
      <c r="AC43" s="931"/>
      <c r="AD43" s="931"/>
      <c r="AE43" s="931"/>
      <c r="AF43" s="931"/>
      <c r="AG43" s="931"/>
      <c r="AH43" s="931"/>
      <c r="AI43" s="931"/>
      <c r="AJ43" s="931"/>
      <c r="AK43" s="931"/>
      <c r="AL43" s="931"/>
      <c r="AM43" s="931"/>
      <c r="AN43" s="931"/>
      <c r="AO43" s="931"/>
      <c r="AP43" s="931"/>
      <c r="AQ43" s="931"/>
      <c r="AR43" s="931"/>
      <c r="AS43" s="931"/>
      <c r="AT43" s="931"/>
      <c r="AU43" s="931"/>
      <c r="AV43" s="931"/>
      <c r="AW43" s="931"/>
      <c r="AX43" s="931"/>
      <c r="AY43" s="931"/>
      <c r="AZ43" s="931"/>
      <c r="BA43" s="931"/>
      <c r="BB43" s="931"/>
      <c r="BC43" s="931"/>
      <c r="BD43" s="931"/>
      <c r="BE43" s="931"/>
      <c r="BF43" s="931"/>
      <c r="BG43" s="931"/>
      <c r="BH43" s="931"/>
      <c r="BI43" s="931"/>
      <c r="BJ43" s="931"/>
      <c r="BK43" s="931"/>
      <c r="BL43" s="931"/>
      <c r="BM43" s="931"/>
      <c r="BN43" s="931"/>
      <c r="BO43" s="931"/>
      <c r="BP43" s="931"/>
      <c r="BQ43" s="931"/>
      <c r="BR43" s="931"/>
      <c r="BS43" s="931"/>
      <c r="BT43" s="931"/>
      <c r="BU43" s="931"/>
      <c r="BV43" s="931"/>
      <c r="BW43" s="931"/>
      <c r="BX43" s="931"/>
      <c r="BY43" s="931"/>
      <c r="BZ43" s="931"/>
      <c r="CA43" s="931"/>
      <c r="CB43" s="931"/>
      <c r="CC43" s="931"/>
      <c r="CD43" s="872"/>
    </row>
    <row r="44" spans="1:82" x14ac:dyDescent="0.35">
      <c r="A44" s="934">
        <v>14</v>
      </c>
      <c r="B44" s="941" t="s">
        <v>55</v>
      </c>
      <c r="C44" s="942" t="s">
        <v>2362</v>
      </c>
      <c r="D44" s="942" t="s">
        <v>2362</v>
      </c>
      <c r="E44" s="934" t="s">
        <v>40</v>
      </c>
      <c r="F44" s="934" t="s">
        <v>2363</v>
      </c>
      <c r="G44" s="934" t="s">
        <v>2363</v>
      </c>
      <c r="H44" s="934" t="s">
        <v>10</v>
      </c>
      <c r="I44" s="949" t="s">
        <v>2364</v>
      </c>
      <c r="J44" s="946" t="s">
        <v>2365</v>
      </c>
      <c r="K44" s="964">
        <v>660</v>
      </c>
      <c r="L44" s="947" t="s">
        <v>2360</v>
      </c>
      <c r="M44" s="966" t="s">
        <v>2366</v>
      </c>
      <c r="N44" s="931"/>
      <c r="O44" s="931"/>
      <c r="P44" s="931"/>
      <c r="Q44" s="931"/>
      <c r="R44" s="931"/>
      <c r="S44" s="931"/>
      <c r="T44" s="931"/>
      <c r="U44" s="931"/>
      <c r="V44" s="931"/>
      <c r="W44" s="931"/>
      <c r="X44" s="931"/>
      <c r="Y44" s="931"/>
      <c r="Z44" s="931"/>
      <c r="AA44" s="931"/>
      <c r="AB44" s="931"/>
      <c r="AC44" s="931"/>
      <c r="AD44" s="931"/>
      <c r="AE44" s="931"/>
      <c r="AF44" s="931"/>
      <c r="AG44" s="931"/>
      <c r="AH44" s="931"/>
      <c r="AI44" s="931"/>
      <c r="AJ44" s="931"/>
      <c r="AK44" s="931"/>
      <c r="AL44" s="931"/>
      <c r="AM44" s="931"/>
      <c r="AN44" s="931"/>
      <c r="AO44" s="931"/>
      <c r="AP44" s="931"/>
      <c r="AQ44" s="931"/>
      <c r="AR44" s="931"/>
      <c r="AS44" s="931"/>
      <c r="AT44" s="931"/>
      <c r="AU44" s="931"/>
      <c r="AV44" s="931"/>
      <c r="AW44" s="931"/>
      <c r="AX44" s="931"/>
      <c r="AY44" s="931"/>
      <c r="AZ44" s="931"/>
      <c r="BA44" s="931"/>
      <c r="BB44" s="931"/>
      <c r="BC44" s="931"/>
      <c r="BD44" s="931"/>
      <c r="BE44" s="931"/>
      <c r="BF44" s="931"/>
      <c r="BG44" s="931"/>
      <c r="BH44" s="931"/>
      <c r="BI44" s="931"/>
      <c r="BJ44" s="931"/>
      <c r="BK44" s="931"/>
      <c r="BL44" s="931"/>
      <c r="BM44" s="931"/>
      <c r="BN44" s="931"/>
      <c r="BO44" s="931"/>
      <c r="BP44" s="931"/>
      <c r="BQ44" s="931"/>
      <c r="BR44" s="931"/>
      <c r="BS44" s="931"/>
      <c r="BT44" s="931"/>
      <c r="BU44" s="931"/>
      <c r="BV44" s="931"/>
      <c r="BW44" s="931"/>
      <c r="BX44" s="931"/>
      <c r="BY44" s="931"/>
      <c r="BZ44" s="931"/>
      <c r="CA44" s="931"/>
      <c r="CB44" s="931"/>
      <c r="CC44" s="931"/>
      <c r="CD44" s="872"/>
    </row>
    <row r="45" spans="1:82" x14ac:dyDescent="0.35">
      <c r="A45" s="935"/>
      <c r="B45" s="950"/>
      <c r="C45" s="943"/>
      <c r="D45" s="943"/>
      <c r="E45" s="935"/>
      <c r="F45" s="935" t="s">
        <v>42</v>
      </c>
      <c r="G45" s="935" t="s">
        <v>43</v>
      </c>
      <c r="H45" s="935"/>
      <c r="I45" s="938" t="s">
        <v>2361</v>
      </c>
      <c r="J45" s="956"/>
      <c r="K45" s="964"/>
      <c r="L45" s="964"/>
      <c r="M45" s="967"/>
      <c r="N45" s="931"/>
      <c r="O45" s="931"/>
      <c r="P45" s="931"/>
      <c r="Q45" s="931"/>
      <c r="R45" s="931"/>
      <c r="S45" s="931"/>
      <c r="T45" s="931"/>
      <c r="U45" s="931"/>
      <c r="V45" s="931"/>
      <c r="W45" s="931"/>
      <c r="X45" s="931"/>
      <c r="Y45" s="931"/>
      <c r="Z45" s="931"/>
      <c r="AA45" s="931"/>
      <c r="AB45" s="931"/>
      <c r="AC45" s="931"/>
      <c r="AD45" s="931"/>
      <c r="AE45" s="931"/>
      <c r="AF45" s="931"/>
      <c r="AG45" s="931"/>
      <c r="AH45" s="931"/>
      <c r="AI45" s="931"/>
      <c r="AJ45" s="931"/>
      <c r="AK45" s="931"/>
      <c r="AL45" s="931"/>
      <c r="AM45" s="931"/>
      <c r="AN45" s="931"/>
      <c r="AO45" s="931"/>
      <c r="AP45" s="931"/>
      <c r="AQ45" s="931"/>
      <c r="AR45" s="931"/>
      <c r="AS45" s="931"/>
      <c r="AT45" s="931"/>
      <c r="AU45" s="931"/>
      <c r="AV45" s="931"/>
      <c r="AW45" s="931"/>
      <c r="AX45" s="931"/>
      <c r="AY45" s="931"/>
      <c r="AZ45" s="931"/>
      <c r="BA45" s="931"/>
      <c r="BB45" s="931"/>
      <c r="BC45" s="931"/>
      <c r="BD45" s="931"/>
      <c r="BE45" s="931"/>
      <c r="BF45" s="931"/>
      <c r="BG45" s="931"/>
      <c r="BH45" s="931"/>
      <c r="BI45" s="931"/>
      <c r="BJ45" s="931"/>
      <c r="BK45" s="931"/>
      <c r="BL45" s="931"/>
      <c r="BM45" s="931"/>
      <c r="BN45" s="931"/>
      <c r="BO45" s="931"/>
      <c r="BP45" s="931"/>
      <c r="BQ45" s="931"/>
      <c r="BR45" s="931"/>
      <c r="BS45" s="931"/>
      <c r="BT45" s="931"/>
      <c r="BU45" s="931"/>
      <c r="BV45" s="931"/>
      <c r="BW45" s="931"/>
      <c r="BX45" s="931"/>
      <c r="BY45" s="931"/>
      <c r="BZ45" s="931"/>
      <c r="CA45" s="931"/>
      <c r="CB45" s="931"/>
      <c r="CC45" s="931"/>
      <c r="CD45" s="872"/>
    </row>
    <row r="46" spans="1:82" x14ac:dyDescent="0.35">
      <c r="A46" s="936"/>
      <c r="B46" s="951"/>
      <c r="C46" s="944"/>
      <c r="D46" s="944"/>
      <c r="E46" s="936"/>
      <c r="F46" s="936" t="s">
        <v>2362</v>
      </c>
      <c r="G46" s="936" t="s">
        <v>2362</v>
      </c>
      <c r="H46" s="936"/>
      <c r="I46" s="945"/>
      <c r="J46" s="931"/>
      <c r="K46" s="964"/>
      <c r="L46" s="964"/>
      <c r="M46" s="931"/>
      <c r="N46" s="931"/>
      <c r="O46" s="931"/>
      <c r="P46" s="931"/>
      <c r="Q46" s="931"/>
      <c r="R46" s="931"/>
      <c r="S46" s="931"/>
      <c r="T46" s="931"/>
      <c r="U46" s="931"/>
      <c r="V46" s="931"/>
      <c r="W46" s="931"/>
      <c r="X46" s="931"/>
      <c r="Y46" s="931"/>
      <c r="Z46" s="931"/>
      <c r="AA46" s="931"/>
      <c r="AB46" s="931"/>
      <c r="AC46" s="931"/>
      <c r="AD46" s="931"/>
      <c r="AE46" s="931"/>
      <c r="AF46" s="931"/>
      <c r="AG46" s="931"/>
      <c r="AH46" s="931"/>
      <c r="AI46" s="931"/>
      <c r="AJ46" s="931"/>
      <c r="AK46" s="931"/>
      <c r="AL46" s="931"/>
      <c r="AM46" s="931"/>
      <c r="AN46" s="931"/>
      <c r="AO46" s="931"/>
      <c r="AP46" s="931"/>
      <c r="AQ46" s="931"/>
      <c r="AR46" s="931"/>
      <c r="AS46" s="931"/>
      <c r="AT46" s="931"/>
      <c r="AU46" s="931"/>
      <c r="AV46" s="931"/>
      <c r="AW46" s="931"/>
      <c r="AX46" s="931"/>
      <c r="AY46" s="931"/>
      <c r="AZ46" s="931"/>
      <c r="BA46" s="931"/>
      <c r="BB46" s="931"/>
      <c r="BC46" s="931"/>
      <c r="BD46" s="931"/>
      <c r="BE46" s="931"/>
      <c r="BF46" s="931"/>
      <c r="BG46" s="931"/>
      <c r="BH46" s="931"/>
      <c r="BI46" s="931"/>
      <c r="BJ46" s="931"/>
      <c r="BK46" s="931"/>
      <c r="BL46" s="931"/>
      <c r="BM46" s="931"/>
      <c r="BN46" s="931"/>
      <c r="BO46" s="931"/>
      <c r="BP46" s="931"/>
      <c r="BQ46" s="931"/>
      <c r="BR46" s="931"/>
      <c r="BS46" s="931"/>
      <c r="BT46" s="931"/>
      <c r="BU46" s="931"/>
      <c r="BV46" s="931"/>
      <c r="BW46" s="931"/>
      <c r="BX46" s="931"/>
      <c r="BY46" s="931"/>
      <c r="BZ46" s="931"/>
      <c r="CA46" s="931"/>
      <c r="CB46" s="931"/>
      <c r="CC46" s="931"/>
      <c r="CD46" s="872"/>
    </row>
    <row r="47" spans="1:82" x14ac:dyDescent="0.35">
      <c r="A47" s="934">
        <v>15</v>
      </c>
      <c r="B47" s="941" t="s">
        <v>2322</v>
      </c>
      <c r="C47" s="942" t="s">
        <v>418</v>
      </c>
      <c r="D47" s="942" t="s">
        <v>418</v>
      </c>
      <c r="E47" s="934" t="s">
        <v>40</v>
      </c>
      <c r="F47" s="934" t="s">
        <v>2363</v>
      </c>
      <c r="G47" s="934" t="s">
        <v>2363</v>
      </c>
      <c r="H47" s="934" t="s">
        <v>10</v>
      </c>
      <c r="I47" s="949" t="s">
        <v>2364</v>
      </c>
      <c r="J47" s="946" t="s">
        <v>2365</v>
      </c>
      <c r="K47" s="964">
        <v>1400</v>
      </c>
      <c r="L47" s="947" t="s">
        <v>2360</v>
      </c>
      <c r="M47" s="966" t="s">
        <v>2366</v>
      </c>
      <c r="N47" s="937"/>
      <c r="O47" s="937"/>
      <c r="P47" s="937"/>
      <c r="Q47" s="937"/>
      <c r="R47" s="937"/>
      <c r="S47" s="937"/>
      <c r="T47" s="946"/>
      <c r="U47" s="957"/>
      <c r="V47" s="931"/>
      <c r="W47" s="931"/>
      <c r="X47" s="931"/>
      <c r="Y47" s="931"/>
      <c r="Z47" s="931"/>
      <c r="AA47" s="931"/>
      <c r="AB47" s="931"/>
      <c r="AC47" s="931"/>
      <c r="AD47" s="931"/>
      <c r="AE47" s="931"/>
      <c r="AF47" s="931"/>
      <c r="AG47" s="931"/>
      <c r="AH47" s="931"/>
      <c r="AI47" s="931"/>
      <c r="AJ47" s="931"/>
      <c r="AK47" s="931"/>
      <c r="AL47" s="931"/>
      <c r="AM47" s="931"/>
      <c r="AN47" s="931"/>
      <c r="AO47" s="931"/>
      <c r="AP47" s="931"/>
      <c r="AQ47" s="931"/>
      <c r="AR47" s="931"/>
      <c r="AS47" s="931"/>
      <c r="AT47" s="931"/>
      <c r="AU47" s="931"/>
      <c r="AV47" s="931"/>
      <c r="AW47" s="931"/>
      <c r="AX47" s="931"/>
      <c r="AY47" s="931"/>
      <c r="AZ47" s="931"/>
      <c r="BA47" s="931"/>
      <c r="BB47" s="931"/>
      <c r="BC47" s="931"/>
      <c r="BD47" s="931"/>
      <c r="BE47" s="931"/>
      <c r="BF47" s="931"/>
      <c r="BG47" s="931"/>
      <c r="BH47" s="931"/>
      <c r="BI47" s="931"/>
      <c r="BJ47" s="931"/>
      <c r="BK47" s="931"/>
      <c r="BL47" s="931"/>
      <c r="BM47" s="931"/>
      <c r="BN47" s="931"/>
      <c r="BO47" s="931"/>
      <c r="BP47" s="931"/>
      <c r="BQ47" s="931"/>
      <c r="BR47" s="931"/>
      <c r="BS47" s="931"/>
      <c r="BT47" s="931"/>
      <c r="BU47" s="931"/>
      <c r="BV47" s="931"/>
      <c r="BW47" s="931"/>
      <c r="BX47" s="931"/>
      <c r="BY47" s="931"/>
      <c r="BZ47" s="931"/>
      <c r="CA47" s="931"/>
      <c r="CB47" s="931"/>
      <c r="CC47" s="931"/>
      <c r="CD47" s="872"/>
    </row>
    <row r="48" spans="1:82" x14ac:dyDescent="0.35">
      <c r="A48" s="935"/>
      <c r="B48" s="952"/>
      <c r="C48" s="943"/>
      <c r="D48" s="943"/>
      <c r="E48" s="935"/>
      <c r="F48" s="935" t="s">
        <v>42</v>
      </c>
      <c r="G48" s="935" t="s">
        <v>43</v>
      </c>
      <c r="H48" s="935"/>
      <c r="I48" s="938" t="s">
        <v>2361</v>
      </c>
      <c r="J48" s="956"/>
      <c r="K48" s="964"/>
      <c r="L48" s="964"/>
      <c r="M48" s="967"/>
      <c r="N48" s="956"/>
      <c r="O48" s="956"/>
      <c r="P48" s="956"/>
      <c r="Q48" s="956"/>
      <c r="R48" s="956"/>
      <c r="S48" s="956"/>
      <c r="T48" s="940"/>
      <c r="U48" s="957"/>
      <c r="V48" s="931"/>
      <c r="W48" s="931"/>
      <c r="X48" s="931"/>
      <c r="Y48" s="931"/>
      <c r="Z48" s="931"/>
      <c r="AA48" s="931"/>
      <c r="AB48" s="931"/>
      <c r="AC48" s="931"/>
      <c r="AD48" s="931"/>
      <c r="AE48" s="931"/>
      <c r="AF48" s="931"/>
      <c r="AG48" s="931"/>
      <c r="AH48" s="931"/>
      <c r="AI48" s="931"/>
      <c r="AJ48" s="931"/>
      <c r="AK48" s="931"/>
      <c r="AL48" s="931"/>
      <c r="AM48" s="931"/>
      <c r="AN48" s="931"/>
      <c r="AO48" s="931"/>
      <c r="AP48" s="931"/>
      <c r="AQ48" s="931"/>
      <c r="AR48" s="931"/>
      <c r="AS48" s="931"/>
      <c r="AT48" s="931"/>
      <c r="AU48" s="931"/>
      <c r="AV48" s="931"/>
      <c r="AW48" s="931"/>
      <c r="AX48" s="931"/>
      <c r="AY48" s="931"/>
      <c r="AZ48" s="931"/>
      <c r="BA48" s="931"/>
      <c r="BB48" s="931"/>
      <c r="BC48" s="931"/>
      <c r="BD48" s="931"/>
      <c r="BE48" s="931"/>
      <c r="BF48" s="931"/>
      <c r="BG48" s="931"/>
      <c r="BH48" s="931"/>
      <c r="BI48" s="931"/>
      <c r="BJ48" s="931"/>
      <c r="BK48" s="931"/>
      <c r="BL48" s="931"/>
      <c r="BM48" s="931"/>
      <c r="BN48" s="931"/>
      <c r="BO48" s="931"/>
      <c r="BP48" s="931"/>
      <c r="BQ48" s="931"/>
      <c r="BR48" s="931"/>
      <c r="BS48" s="931"/>
      <c r="BT48" s="931"/>
      <c r="BU48" s="931"/>
      <c r="BV48" s="931"/>
      <c r="BW48" s="931"/>
      <c r="BX48" s="931"/>
      <c r="BY48" s="931"/>
      <c r="BZ48" s="931"/>
      <c r="CA48" s="931"/>
      <c r="CB48" s="931"/>
      <c r="CC48" s="947" t="s">
        <v>964</v>
      </c>
      <c r="CD48" s="872"/>
    </row>
    <row r="49" spans="1:82" x14ac:dyDescent="0.35">
      <c r="A49" s="936"/>
      <c r="B49" s="953"/>
      <c r="C49" s="944"/>
      <c r="D49" s="944"/>
      <c r="E49" s="936"/>
      <c r="F49" s="936" t="s">
        <v>418</v>
      </c>
      <c r="G49" s="936" t="s">
        <v>418</v>
      </c>
      <c r="H49" s="936"/>
      <c r="I49" s="945"/>
      <c r="J49" s="931"/>
      <c r="K49" s="964"/>
      <c r="L49" s="964"/>
      <c r="M49" s="931"/>
      <c r="N49" s="937"/>
      <c r="O49" s="937"/>
      <c r="P49" s="937"/>
      <c r="Q49" s="937"/>
      <c r="R49" s="937"/>
      <c r="S49" s="937"/>
      <c r="T49" s="940"/>
      <c r="U49" s="957"/>
      <c r="V49" s="872"/>
      <c r="W49" s="872"/>
      <c r="X49" s="872"/>
      <c r="Y49" s="872"/>
      <c r="Z49" s="872"/>
      <c r="AA49" s="872"/>
      <c r="AB49" s="872"/>
      <c r="AC49" s="872"/>
      <c r="AD49" s="872"/>
      <c r="AE49" s="872"/>
      <c r="AF49" s="872"/>
      <c r="AG49" s="872"/>
      <c r="AH49" s="872"/>
      <c r="AI49" s="872"/>
      <c r="AJ49" s="872"/>
      <c r="AK49" s="872"/>
      <c r="AL49" s="872"/>
      <c r="AM49" s="872"/>
      <c r="AN49" s="872"/>
      <c r="AO49" s="872"/>
      <c r="AP49" s="872"/>
      <c r="AQ49" s="872"/>
      <c r="AR49" s="872"/>
      <c r="AS49" s="872"/>
      <c r="AT49" s="872"/>
      <c r="AU49" s="872"/>
      <c r="AV49" s="872"/>
      <c r="AW49" s="872"/>
      <c r="AX49" s="872"/>
      <c r="AY49" s="872"/>
      <c r="AZ49" s="872"/>
      <c r="BA49" s="872"/>
      <c r="BB49" s="872"/>
      <c r="BC49" s="872"/>
      <c r="BD49" s="872"/>
      <c r="BE49" s="872"/>
      <c r="BF49" s="872"/>
      <c r="BG49" s="872"/>
      <c r="BH49" s="872"/>
      <c r="BI49" s="872"/>
      <c r="BJ49" s="872"/>
      <c r="BK49" s="872"/>
      <c r="BL49" s="872"/>
      <c r="BM49" s="872"/>
      <c r="BN49" s="872"/>
      <c r="BO49" s="872"/>
      <c r="BP49" s="872"/>
      <c r="BQ49" s="872"/>
      <c r="BR49" s="872"/>
      <c r="BS49" s="872"/>
      <c r="BT49" s="872"/>
      <c r="BU49" s="872"/>
      <c r="BV49" s="872"/>
      <c r="BW49" s="872"/>
      <c r="BX49" s="872"/>
      <c r="BY49" s="872"/>
      <c r="BZ49" s="872"/>
      <c r="CA49" s="872"/>
      <c r="CB49" s="872"/>
      <c r="CC49" s="872"/>
      <c r="CD49" s="872"/>
    </row>
    <row r="50" spans="1:82" x14ac:dyDescent="0.35">
      <c r="A50" s="934">
        <v>16</v>
      </c>
      <c r="B50" s="941" t="s">
        <v>104</v>
      </c>
      <c r="C50" s="942" t="s">
        <v>2367</v>
      </c>
      <c r="D50" s="942" t="s">
        <v>2367</v>
      </c>
      <c r="E50" s="934" t="s">
        <v>40</v>
      </c>
      <c r="F50" s="934" t="s">
        <v>105</v>
      </c>
      <c r="G50" s="934" t="s">
        <v>105</v>
      </c>
      <c r="H50" s="934" t="s">
        <v>10</v>
      </c>
      <c r="I50" s="949" t="s">
        <v>2368</v>
      </c>
      <c r="J50" s="946" t="s">
        <v>236</v>
      </c>
      <c r="K50" s="964">
        <v>2160</v>
      </c>
      <c r="L50" s="947" t="s">
        <v>2369</v>
      </c>
      <c r="M50" s="931"/>
      <c r="N50" s="931"/>
      <c r="O50" s="931"/>
      <c r="P50" s="931"/>
      <c r="Q50" s="931"/>
      <c r="R50" s="931"/>
      <c r="S50" s="931"/>
      <c r="T50" s="931"/>
      <c r="U50" s="931"/>
      <c r="V50" s="872"/>
      <c r="W50" s="872"/>
      <c r="X50" s="872"/>
      <c r="Y50" s="872"/>
      <c r="Z50" s="872"/>
      <c r="AA50" s="872"/>
      <c r="AB50" s="872"/>
      <c r="AC50" s="872"/>
      <c r="AD50" s="872"/>
      <c r="AE50" s="872"/>
      <c r="AF50" s="872"/>
      <c r="AG50" s="872"/>
      <c r="AH50" s="872"/>
      <c r="AI50" s="872"/>
      <c r="AJ50" s="872"/>
      <c r="AK50" s="872"/>
      <c r="AL50" s="872"/>
      <c r="AM50" s="872"/>
      <c r="AN50" s="872"/>
      <c r="AO50" s="872"/>
      <c r="AP50" s="872"/>
      <c r="AQ50" s="872"/>
      <c r="AR50" s="872"/>
      <c r="AS50" s="872"/>
      <c r="AT50" s="872"/>
      <c r="AU50" s="872"/>
      <c r="AV50" s="872"/>
      <c r="AW50" s="872"/>
      <c r="AX50" s="872"/>
      <c r="AY50" s="872"/>
      <c r="AZ50" s="872"/>
      <c r="BA50" s="872"/>
      <c r="BB50" s="872"/>
      <c r="BC50" s="872"/>
      <c r="BD50" s="872"/>
      <c r="BE50" s="872"/>
      <c r="BF50" s="872"/>
      <c r="BG50" s="872"/>
      <c r="BH50" s="872"/>
      <c r="BI50" s="872"/>
      <c r="BJ50" s="872"/>
      <c r="BK50" s="872"/>
      <c r="BL50" s="872"/>
      <c r="BM50" s="872"/>
      <c r="BN50" s="872"/>
      <c r="BO50" s="872"/>
      <c r="BP50" s="872"/>
      <c r="BQ50" s="872"/>
      <c r="BR50" s="872"/>
      <c r="BS50" s="872"/>
      <c r="BT50" s="872"/>
      <c r="BU50" s="872"/>
      <c r="BV50" s="872"/>
      <c r="BW50" s="872"/>
      <c r="BX50" s="872"/>
      <c r="BY50" s="872"/>
      <c r="BZ50" s="872"/>
      <c r="CA50" s="872"/>
      <c r="CB50" s="872"/>
      <c r="CC50" s="872"/>
      <c r="CD50" s="872"/>
    </row>
    <row r="51" spans="1:82" x14ac:dyDescent="0.35">
      <c r="A51" s="935"/>
      <c r="B51" s="952" t="s">
        <v>106</v>
      </c>
      <c r="C51" s="943"/>
      <c r="D51" s="943"/>
      <c r="E51" s="935"/>
      <c r="F51" s="935" t="s">
        <v>42</v>
      </c>
      <c r="G51" s="935" t="s">
        <v>43</v>
      </c>
      <c r="H51" s="935"/>
      <c r="I51" s="938" t="s">
        <v>2370</v>
      </c>
      <c r="J51" s="956"/>
      <c r="K51" s="964"/>
      <c r="L51" s="947" t="s">
        <v>964</v>
      </c>
      <c r="M51" s="931"/>
      <c r="N51" s="931"/>
      <c r="O51" s="931"/>
      <c r="P51" s="931"/>
      <c r="Q51" s="931"/>
      <c r="R51" s="931"/>
      <c r="S51" s="931"/>
      <c r="T51" s="931"/>
      <c r="U51" s="931"/>
      <c r="V51" s="872"/>
      <c r="W51" s="872"/>
      <c r="X51" s="872"/>
      <c r="Y51" s="872"/>
      <c r="Z51" s="872"/>
      <c r="AA51" s="872"/>
      <c r="AB51" s="872"/>
      <c r="AC51" s="872"/>
      <c r="AD51" s="872"/>
      <c r="AE51" s="872"/>
      <c r="AF51" s="872"/>
      <c r="AG51" s="872"/>
      <c r="AH51" s="872"/>
      <c r="AI51" s="872"/>
      <c r="AJ51" s="872"/>
      <c r="AK51" s="872"/>
      <c r="AL51" s="872"/>
      <c r="AM51" s="872"/>
      <c r="AN51" s="872"/>
      <c r="AO51" s="872"/>
      <c r="AP51" s="872"/>
      <c r="AQ51" s="872"/>
      <c r="AR51" s="872"/>
      <c r="AS51" s="872"/>
      <c r="AT51" s="872"/>
      <c r="AU51" s="872"/>
      <c r="AV51" s="872"/>
      <c r="AW51" s="872"/>
      <c r="AX51" s="872"/>
      <c r="AY51" s="872"/>
      <c r="AZ51" s="872"/>
      <c r="BA51" s="872"/>
      <c r="BB51" s="872"/>
      <c r="BC51" s="872"/>
      <c r="BD51" s="872"/>
      <c r="BE51" s="872"/>
      <c r="BF51" s="872"/>
      <c r="BG51" s="872"/>
      <c r="BH51" s="872"/>
      <c r="BI51" s="872"/>
      <c r="BJ51" s="872"/>
      <c r="BK51" s="872"/>
      <c r="BL51" s="872"/>
      <c r="BM51" s="872"/>
      <c r="BN51" s="872"/>
      <c r="BO51" s="872"/>
      <c r="BP51" s="872"/>
      <c r="BQ51" s="872"/>
      <c r="BR51" s="872"/>
      <c r="BS51" s="872"/>
      <c r="BT51" s="872"/>
      <c r="BU51" s="872"/>
      <c r="BV51" s="872"/>
      <c r="BW51" s="872"/>
      <c r="BX51" s="872"/>
      <c r="BY51" s="872"/>
      <c r="BZ51" s="872"/>
      <c r="CA51" s="872"/>
      <c r="CB51" s="872"/>
      <c r="CC51" s="872"/>
      <c r="CD51" s="872"/>
    </row>
    <row r="52" spans="1:82" x14ac:dyDescent="0.35">
      <c r="A52" s="936"/>
      <c r="B52" s="953" t="s">
        <v>2371</v>
      </c>
      <c r="C52" s="944"/>
      <c r="D52" s="944"/>
      <c r="E52" s="936"/>
      <c r="F52" s="936" t="s">
        <v>2367</v>
      </c>
      <c r="G52" s="936" t="s">
        <v>2367</v>
      </c>
      <c r="H52" s="936"/>
      <c r="I52" s="945"/>
      <c r="J52" s="931"/>
      <c r="K52" s="964"/>
      <c r="L52" s="964"/>
      <c r="M52" s="931"/>
      <c r="N52" s="931"/>
      <c r="O52" s="931"/>
      <c r="P52" s="931"/>
      <c r="Q52" s="931"/>
      <c r="R52" s="931"/>
      <c r="S52" s="931"/>
      <c r="T52" s="931"/>
      <c r="U52" s="931"/>
      <c r="V52" s="872"/>
      <c r="W52" s="872"/>
      <c r="X52" s="872"/>
      <c r="Y52" s="872"/>
      <c r="Z52" s="872"/>
      <c r="AA52" s="872"/>
      <c r="AB52" s="872"/>
      <c r="AC52" s="872"/>
      <c r="AD52" s="872"/>
      <c r="AE52" s="872"/>
      <c r="AF52" s="872"/>
      <c r="AG52" s="872"/>
      <c r="AH52" s="872"/>
      <c r="AI52" s="872"/>
      <c r="AJ52" s="872"/>
      <c r="AK52" s="872"/>
      <c r="AL52" s="872"/>
      <c r="AM52" s="872"/>
      <c r="AN52" s="872"/>
      <c r="AO52" s="872"/>
      <c r="AP52" s="872"/>
      <c r="AQ52" s="872"/>
      <c r="AR52" s="872"/>
      <c r="AS52" s="872"/>
      <c r="AT52" s="872"/>
      <c r="AU52" s="872"/>
      <c r="AV52" s="872"/>
      <c r="AW52" s="872"/>
      <c r="AX52" s="872"/>
      <c r="AY52" s="872"/>
      <c r="AZ52" s="872"/>
      <c r="BA52" s="872"/>
      <c r="BB52" s="872"/>
      <c r="BC52" s="872"/>
      <c r="BD52" s="872"/>
      <c r="BE52" s="872"/>
      <c r="BF52" s="872"/>
      <c r="BG52" s="872"/>
      <c r="BH52" s="872"/>
      <c r="BI52" s="872"/>
      <c r="BJ52" s="872"/>
      <c r="BK52" s="872"/>
      <c r="BL52" s="872"/>
      <c r="BM52" s="872"/>
      <c r="BN52" s="872"/>
      <c r="BO52" s="872"/>
      <c r="BP52" s="872"/>
      <c r="BQ52" s="872"/>
      <c r="BR52" s="872"/>
      <c r="BS52" s="872"/>
      <c r="BT52" s="872"/>
      <c r="BU52" s="872"/>
      <c r="BV52" s="872"/>
      <c r="BW52" s="872"/>
      <c r="BX52" s="872"/>
      <c r="BY52" s="872"/>
      <c r="BZ52" s="872"/>
      <c r="CA52" s="872"/>
      <c r="CB52" s="872"/>
      <c r="CC52" s="872"/>
      <c r="CD52" s="872"/>
    </row>
    <row r="53" spans="1:82" x14ac:dyDescent="0.35">
      <c r="A53" s="934">
        <v>17</v>
      </c>
      <c r="B53" s="941" t="s">
        <v>55</v>
      </c>
      <c r="C53" s="942" t="s">
        <v>2372</v>
      </c>
      <c r="D53" s="942" t="s">
        <v>2372</v>
      </c>
      <c r="E53" s="934" t="s">
        <v>40</v>
      </c>
      <c r="F53" s="934" t="s">
        <v>261</v>
      </c>
      <c r="G53" s="934" t="s">
        <v>261</v>
      </c>
      <c r="H53" s="934" t="s">
        <v>10</v>
      </c>
      <c r="I53" s="949" t="s">
        <v>2373</v>
      </c>
      <c r="J53" s="946"/>
      <c r="K53" s="964">
        <v>100</v>
      </c>
      <c r="L53" s="947" t="s">
        <v>2369</v>
      </c>
      <c r="M53" s="966" t="s">
        <v>2374</v>
      </c>
      <c r="N53" s="931"/>
      <c r="O53" s="931"/>
      <c r="P53" s="931"/>
      <c r="Q53" s="931"/>
      <c r="R53" s="931"/>
      <c r="S53" s="931"/>
      <c r="T53" s="931"/>
      <c r="U53" s="931"/>
      <c r="V53" s="872"/>
      <c r="W53" s="872"/>
      <c r="X53" s="872"/>
      <c r="Y53" s="872"/>
      <c r="Z53" s="872"/>
      <c r="AA53" s="872"/>
      <c r="AB53" s="872"/>
      <c r="AC53" s="872"/>
      <c r="AD53" s="872"/>
      <c r="AE53" s="872"/>
      <c r="AF53" s="872"/>
      <c r="AG53" s="872"/>
      <c r="AH53" s="872"/>
      <c r="AI53" s="872"/>
      <c r="AJ53" s="872"/>
      <c r="AK53" s="872"/>
      <c r="AL53" s="872"/>
      <c r="AM53" s="872"/>
      <c r="AN53" s="872"/>
      <c r="AO53" s="872"/>
      <c r="AP53" s="872"/>
      <c r="AQ53" s="872"/>
      <c r="AR53" s="872"/>
      <c r="AS53" s="872"/>
      <c r="AT53" s="872"/>
      <c r="AU53" s="872"/>
      <c r="AV53" s="872"/>
      <c r="AW53" s="872"/>
      <c r="AX53" s="872"/>
      <c r="AY53" s="872"/>
      <c r="AZ53" s="872"/>
      <c r="BA53" s="872"/>
      <c r="BB53" s="872"/>
      <c r="BC53" s="872"/>
      <c r="BD53" s="872"/>
      <c r="BE53" s="872"/>
      <c r="BF53" s="872"/>
      <c r="BG53" s="872"/>
      <c r="BH53" s="872"/>
      <c r="BI53" s="872"/>
      <c r="BJ53" s="872"/>
      <c r="BK53" s="872"/>
      <c r="BL53" s="872"/>
      <c r="BM53" s="872"/>
      <c r="BN53" s="872"/>
      <c r="BO53" s="872"/>
      <c r="BP53" s="872"/>
      <c r="BQ53" s="872"/>
      <c r="BR53" s="872"/>
      <c r="BS53" s="872"/>
      <c r="BT53" s="872"/>
      <c r="BU53" s="872"/>
      <c r="BV53" s="872"/>
      <c r="BW53" s="872"/>
      <c r="BX53" s="872"/>
      <c r="BY53" s="872"/>
      <c r="BZ53" s="872"/>
      <c r="CA53" s="872"/>
      <c r="CB53" s="872"/>
      <c r="CC53" s="872"/>
      <c r="CD53" s="872"/>
    </row>
    <row r="54" spans="1:82" x14ac:dyDescent="0.35">
      <c r="A54" s="935"/>
      <c r="B54" s="950"/>
      <c r="C54" s="943"/>
      <c r="D54" s="943"/>
      <c r="E54" s="935"/>
      <c r="F54" s="935" t="s">
        <v>42</v>
      </c>
      <c r="G54" s="935" t="s">
        <v>43</v>
      </c>
      <c r="H54" s="935"/>
      <c r="I54" s="938" t="s">
        <v>2370</v>
      </c>
      <c r="J54" s="956"/>
      <c r="K54" s="964"/>
      <c r="L54" s="964"/>
      <c r="M54" s="967"/>
      <c r="N54" s="931"/>
      <c r="O54" s="931"/>
      <c r="P54" s="931"/>
      <c r="Q54" s="931"/>
      <c r="R54" s="931"/>
      <c r="S54" s="931"/>
      <c r="T54" s="931"/>
      <c r="U54" s="931"/>
      <c r="V54" s="872"/>
      <c r="W54" s="872"/>
      <c r="X54" s="872"/>
      <c r="Y54" s="872"/>
      <c r="Z54" s="872"/>
      <c r="AA54" s="872"/>
      <c r="AB54" s="872"/>
      <c r="AC54" s="872"/>
      <c r="AD54" s="872"/>
      <c r="AE54" s="872"/>
      <c r="AF54" s="872"/>
      <c r="AG54" s="872"/>
      <c r="AH54" s="872"/>
      <c r="AI54" s="872"/>
      <c r="AJ54" s="872"/>
      <c r="AK54" s="872"/>
      <c r="AL54" s="872"/>
      <c r="AM54" s="872"/>
      <c r="AN54" s="872"/>
      <c r="AO54" s="872"/>
      <c r="AP54" s="872"/>
      <c r="AQ54" s="872"/>
      <c r="AR54" s="872"/>
      <c r="AS54" s="872"/>
      <c r="AT54" s="872"/>
      <c r="AU54" s="872"/>
      <c r="AV54" s="872"/>
      <c r="AW54" s="872"/>
      <c r="AX54" s="872"/>
      <c r="AY54" s="872"/>
      <c r="AZ54" s="872"/>
      <c r="BA54" s="872"/>
      <c r="BB54" s="872"/>
      <c r="BC54" s="872"/>
      <c r="BD54" s="872"/>
      <c r="BE54" s="872"/>
      <c r="BF54" s="872"/>
      <c r="BG54" s="872"/>
      <c r="BH54" s="872"/>
      <c r="BI54" s="872"/>
      <c r="BJ54" s="872"/>
      <c r="BK54" s="872"/>
      <c r="BL54" s="872"/>
      <c r="BM54" s="872"/>
      <c r="BN54" s="872"/>
      <c r="BO54" s="872"/>
      <c r="BP54" s="872"/>
      <c r="BQ54" s="872"/>
      <c r="BR54" s="872"/>
      <c r="BS54" s="872"/>
      <c r="BT54" s="872"/>
      <c r="BU54" s="872"/>
      <c r="BV54" s="872"/>
      <c r="BW54" s="872"/>
      <c r="BX54" s="872"/>
      <c r="BY54" s="872"/>
      <c r="BZ54" s="872"/>
      <c r="CA54" s="872"/>
      <c r="CB54" s="872"/>
      <c r="CC54" s="872"/>
      <c r="CD54" s="872"/>
    </row>
    <row r="55" spans="1:82" x14ac:dyDescent="0.35">
      <c r="A55" s="936"/>
      <c r="B55" s="951"/>
      <c r="C55" s="944"/>
      <c r="D55" s="944"/>
      <c r="E55" s="936"/>
      <c r="F55" s="936" t="s">
        <v>2372</v>
      </c>
      <c r="G55" s="936" t="s">
        <v>2372</v>
      </c>
      <c r="H55" s="936"/>
      <c r="I55" s="945"/>
      <c r="J55" s="931"/>
      <c r="K55" s="964"/>
      <c r="L55" s="964"/>
      <c r="M55" s="931"/>
      <c r="N55" s="931"/>
      <c r="O55" s="931"/>
      <c r="P55" s="931"/>
      <c r="Q55" s="931"/>
      <c r="R55" s="931"/>
      <c r="S55" s="931"/>
      <c r="T55" s="931"/>
      <c r="U55" s="931"/>
      <c r="V55" s="872"/>
      <c r="W55" s="872"/>
      <c r="X55" s="872"/>
      <c r="Y55" s="872"/>
      <c r="Z55" s="872"/>
      <c r="AA55" s="872"/>
      <c r="AB55" s="872"/>
      <c r="AC55" s="872"/>
      <c r="AD55" s="872"/>
      <c r="AE55" s="872"/>
      <c r="AF55" s="872"/>
      <c r="AG55" s="872"/>
      <c r="AH55" s="872"/>
      <c r="AI55" s="872"/>
      <c r="AJ55" s="872"/>
      <c r="AK55" s="872"/>
      <c r="AL55" s="872"/>
      <c r="AM55" s="872"/>
      <c r="AN55" s="872"/>
      <c r="AO55" s="872"/>
      <c r="AP55" s="872"/>
      <c r="AQ55" s="872"/>
      <c r="AR55" s="872"/>
      <c r="AS55" s="872"/>
      <c r="AT55" s="872"/>
      <c r="AU55" s="872"/>
      <c r="AV55" s="872"/>
      <c r="AW55" s="872"/>
      <c r="AX55" s="872"/>
      <c r="AY55" s="872"/>
      <c r="AZ55" s="872"/>
      <c r="BA55" s="872"/>
      <c r="BB55" s="872"/>
      <c r="BC55" s="872"/>
      <c r="BD55" s="872"/>
      <c r="BE55" s="872"/>
      <c r="BF55" s="872"/>
      <c r="BG55" s="872"/>
      <c r="BH55" s="872"/>
      <c r="BI55" s="872"/>
      <c r="BJ55" s="872"/>
      <c r="BK55" s="872"/>
      <c r="BL55" s="872"/>
      <c r="BM55" s="872"/>
      <c r="BN55" s="872"/>
      <c r="BO55" s="872"/>
      <c r="BP55" s="872"/>
      <c r="BQ55" s="872"/>
      <c r="BR55" s="872"/>
      <c r="BS55" s="872"/>
      <c r="BT55" s="872"/>
      <c r="BU55" s="872"/>
      <c r="BV55" s="872"/>
      <c r="BW55" s="872"/>
      <c r="BX55" s="872"/>
      <c r="BY55" s="872"/>
      <c r="BZ55" s="872"/>
      <c r="CA55" s="872"/>
      <c r="CB55" s="872"/>
      <c r="CC55" s="872"/>
      <c r="CD55" s="872"/>
    </row>
    <row r="56" spans="1:82" x14ac:dyDescent="0.35">
      <c r="A56" s="934">
        <v>18</v>
      </c>
      <c r="B56" s="941" t="s">
        <v>55</v>
      </c>
      <c r="C56" s="942" t="s">
        <v>209</v>
      </c>
      <c r="D56" s="942" t="s">
        <v>209</v>
      </c>
      <c r="E56" s="934" t="s">
        <v>40</v>
      </c>
      <c r="F56" s="934" t="s">
        <v>2331</v>
      </c>
      <c r="G56" s="934" t="s">
        <v>2331</v>
      </c>
      <c r="H56" s="934" t="s">
        <v>10</v>
      </c>
      <c r="I56" s="949" t="s">
        <v>2375</v>
      </c>
      <c r="J56" s="960"/>
      <c r="K56" s="964">
        <v>200</v>
      </c>
      <c r="L56" s="947" t="s">
        <v>2376</v>
      </c>
      <c r="M56" s="966" t="s">
        <v>2333</v>
      </c>
      <c r="N56" s="931"/>
      <c r="O56" s="931"/>
      <c r="P56" s="931"/>
      <c r="Q56" s="931"/>
      <c r="R56" s="931"/>
      <c r="S56" s="931"/>
      <c r="T56" s="931"/>
      <c r="U56" s="931"/>
      <c r="V56" s="872"/>
      <c r="W56" s="872"/>
      <c r="X56" s="872"/>
      <c r="Y56" s="872"/>
      <c r="Z56" s="872"/>
      <c r="AA56" s="872"/>
      <c r="AB56" s="872"/>
      <c r="AC56" s="872"/>
      <c r="AD56" s="872"/>
      <c r="AE56" s="872"/>
      <c r="AF56" s="872"/>
      <c r="AG56" s="872"/>
      <c r="AH56" s="872"/>
      <c r="AI56" s="872"/>
      <c r="AJ56" s="872"/>
      <c r="AK56" s="872"/>
      <c r="AL56" s="872"/>
      <c r="AM56" s="872"/>
      <c r="AN56" s="872"/>
      <c r="AO56" s="872"/>
      <c r="AP56" s="872"/>
      <c r="AQ56" s="872"/>
      <c r="AR56" s="872"/>
      <c r="AS56" s="872"/>
      <c r="AT56" s="872"/>
      <c r="AU56" s="872"/>
      <c r="AV56" s="872"/>
      <c r="AW56" s="872"/>
      <c r="AX56" s="872"/>
      <c r="AY56" s="872"/>
      <c r="AZ56" s="872"/>
      <c r="BA56" s="872"/>
      <c r="BB56" s="872"/>
      <c r="BC56" s="872"/>
      <c r="BD56" s="872"/>
      <c r="BE56" s="872"/>
      <c r="BF56" s="872"/>
      <c r="BG56" s="872"/>
      <c r="BH56" s="872"/>
      <c r="BI56" s="872"/>
      <c r="BJ56" s="872"/>
      <c r="BK56" s="872"/>
      <c r="BL56" s="872"/>
      <c r="BM56" s="872"/>
      <c r="BN56" s="872"/>
      <c r="BO56" s="872"/>
      <c r="BP56" s="872"/>
      <c r="BQ56" s="872"/>
      <c r="BR56" s="872"/>
      <c r="BS56" s="872"/>
      <c r="BT56" s="872"/>
      <c r="BU56" s="872"/>
      <c r="BV56" s="872"/>
      <c r="BW56" s="872"/>
      <c r="BX56" s="872"/>
      <c r="BY56" s="872"/>
      <c r="BZ56" s="872"/>
      <c r="CA56" s="872"/>
      <c r="CB56" s="872"/>
      <c r="CC56" s="872"/>
      <c r="CD56" s="872"/>
    </row>
    <row r="57" spans="1:82" x14ac:dyDescent="0.35">
      <c r="A57" s="935"/>
      <c r="B57" s="950"/>
      <c r="C57" s="943"/>
      <c r="D57" s="943"/>
      <c r="E57" s="935"/>
      <c r="F57" s="935" t="s">
        <v>42</v>
      </c>
      <c r="G57" s="935" t="s">
        <v>43</v>
      </c>
      <c r="H57" s="935"/>
      <c r="I57" s="938" t="s">
        <v>2377</v>
      </c>
      <c r="J57" s="956"/>
      <c r="K57" s="964"/>
      <c r="L57" s="964"/>
      <c r="M57" s="967"/>
      <c r="N57" s="931"/>
      <c r="O57" s="931"/>
      <c r="P57" s="931"/>
      <c r="Q57" s="931"/>
      <c r="R57" s="931"/>
      <c r="S57" s="931"/>
      <c r="T57" s="931"/>
      <c r="U57" s="931"/>
      <c r="V57" s="872"/>
      <c r="W57" s="872"/>
      <c r="X57" s="872"/>
      <c r="Y57" s="872"/>
      <c r="Z57" s="872"/>
      <c r="AA57" s="872"/>
      <c r="AB57" s="872"/>
      <c r="AC57" s="872"/>
      <c r="AD57" s="872"/>
      <c r="AE57" s="872"/>
      <c r="AF57" s="872"/>
      <c r="AG57" s="872"/>
      <c r="AH57" s="872"/>
      <c r="AI57" s="872"/>
      <c r="AJ57" s="872"/>
      <c r="AK57" s="872"/>
      <c r="AL57" s="872"/>
      <c r="AM57" s="872"/>
      <c r="AN57" s="872"/>
      <c r="AO57" s="872"/>
      <c r="AP57" s="872"/>
      <c r="AQ57" s="872"/>
      <c r="AR57" s="872"/>
      <c r="AS57" s="872"/>
      <c r="AT57" s="872"/>
      <c r="AU57" s="872"/>
      <c r="AV57" s="872"/>
      <c r="AW57" s="872"/>
      <c r="AX57" s="872"/>
      <c r="AY57" s="872"/>
      <c r="AZ57" s="872"/>
      <c r="BA57" s="872"/>
      <c r="BB57" s="872"/>
      <c r="BC57" s="872"/>
      <c r="BD57" s="872"/>
      <c r="BE57" s="872"/>
      <c r="BF57" s="872"/>
      <c r="BG57" s="872"/>
      <c r="BH57" s="872"/>
      <c r="BI57" s="872"/>
      <c r="BJ57" s="872"/>
      <c r="BK57" s="872"/>
      <c r="BL57" s="872"/>
      <c r="BM57" s="872"/>
      <c r="BN57" s="872"/>
      <c r="BO57" s="872"/>
      <c r="BP57" s="872"/>
      <c r="BQ57" s="872"/>
      <c r="BR57" s="872"/>
      <c r="BS57" s="872"/>
      <c r="BT57" s="872"/>
      <c r="BU57" s="872"/>
      <c r="BV57" s="872"/>
      <c r="BW57" s="872"/>
      <c r="BX57" s="872"/>
      <c r="BY57" s="872"/>
      <c r="BZ57" s="872"/>
      <c r="CA57" s="872"/>
      <c r="CB57" s="872"/>
      <c r="CC57" s="872"/>
      <c r="CD57" s="872"/>
    </row>
    <row r="58" spans="1:82" x14ac:dyDescent="0.35">
      <c r="A58" s="936"/>
      <c r="B58" s="951"/>
      <c r="C58" s="944"/>
      <c r="D58" s="944"/>
      <c r="E58" s="936"/>
      <c r="F58" s="936" t="s">
        <v>209</v>
      </c>
      <c r="G58" s="936" t="s">
        <v>209</v>
      </c>
      <c r="H58" s="936"/>
      <c r="I58" s="945"/>
      <c r="J58" s="931"/>
      <c r="K58" s="964"/>
      <c r="L58" s="964"/>
      <c r="M58" s="931"/>
      <c r="N58" s="931"/>
      <c r="O58" s="931"/>
      <c r="P58" s="931"/>
      <c r="Q58" s="931"/>
      <c r="R58" s="931"/>
      <c r="S58" s="931"/>
      <c r="T58" s="931"/>
      <c r="U58" s="931"/>
      <c r="V58" s="872"/>
      <c r="W58" s="872"/>
      <c r="X58" s="872"/>
      <c r="Y58" s="872"/>
      <c r="Z58" s="872"/>
      <c r="AA58" s="872"/>
      <c r="AB58" s="872"/>
      <c r="AC58" s="872"/>
      <c r="AD58" s="872"/>
      <c r="AE58" s="872"/>
      <c r="AF58" s="872"/>
      <c r="AG58" s="872"/>
      <c r="AH58" s="872"/>
      <c r="AI58" s="872"/>
      <c r="AJ58" s="872"/>
      <c r="AK58" s="872"/>
      <c r="AL58" s="872"/>
      <c r="AM58" s="872"/>
      <c r="AN58" s="872"/>
      <c r="AO58" s="872"/>
      <c r="AP58" s="872"/>
      <c r="AQ58" s="872"/>
      <c r="AR58" s="872"/>
      <c r="AS58" s="872"/>
      <c r="AT58" s="872"/>
      <c r="AU58" s="872"/>
      <c r="AV58" s="872"/>
      <c r="AW58" s="872"/>
      <c r="AX58" s="872"/>
      <c r="AY58" s="872"/>
      <c r="AZ58" s="872"/>
      <c r="BA58" s="872"/>
      <c r="BB58" s="872"/>
      <c r="BC58" s="872"/>
      <c r="BD58" s="872"/>
      <c r="BE58" s="872"/>
      <c r="BF58" s="872"/>
      <c r="BG58" s="872"/>
      <c r="BH58" s="872"/>
      <c r="BI58" s="872"/>
      <c r="BJ58" s="872"/>
      <c r="BK58" s="872"/>
      <c r="BL58" s="872"/>
      <c r="BM58" s="872"/>
      <c r="BN58" s="872"/>
      <c r="BO58" s="872"/>
      <c r="BP58" s="872"/>
      <c r="BQ58" s="872"/>
      <c r="BR58" s="872"/>
      <c r="BS58" s="872"/>
      <c r="BT58" s="872"/>
      <c r="BU58" s="872"/>
      <c r="BV58" s="872"/>
      <c r="BW58" s="872"/>
      <c r="BX58" s="872"/>
      <c r="BY58" s="872"/>
      <c r="BZ58" s="872"/>
      <c r="CA58" s="872"/>
      <c r="CB58" s="872"/>
      <c r="CC58" s="872"/>
      <c r="CD58" s="872"/>
    </row>
    <row r="59" spans="1:82" x14ac:dyDescent="0.35">
      <c r="A59" s="934">
        <v>17</v>
      </c>
      <c r="B59" s="941"/>
      <c r="C59" s="942"/>
      <c r="D59" s="942"/>
      <c r="E59" s="934"/>
      <c r="F59" s="934"/>
      <c r="G59" s="934"/>
      <c r="H59" s="934"/>
      <c r="I59" s="949"/>
      <c r="J59" s="946"/>
      <c r="K59" s="964"/>
      <c r="L59" s="947"/>
      <c r="M59" s="931"/>
      <c r="N59" s="931"/>
      <c r="O59" s="931"/>
      <c r="P59" s="931"/>
      <c r="Q59" s="931"/>
      <c r="R59" s="931"/>
      <c r="S59" s="931"/>
      <c r="T59" s="931"/>
      <c r="U59" s="931"/>
      <c r="V59" s="872"/>
      <c r="W59" s="872"/>
      <c r="X59" s="872"/>
      <c r="Y59" s="872"/>
      <c r="Z59" s="872"/>
      <c r="AA59" s="872"/>
      <c r="AB59" s="872"/>
      <c r="AC59" s="872"/>
      <c r="AD59" s="872"/>
      <c r="AE59" s="872"/>
      <c r="AF59" s="872"/>
      <c r="AG59" s="872"/>
      <c r="AH59" s="872"/>
      <c r="AI59" s="872"/>
      <c r="AJ59" s="872"/>
      <c r="AK59" s="872"/>
      <c r="AL59" s="872"/>
      <c r="AM59" s="872"/>
      <c r="AN59" s="872"/>
      <c r="AO59" s="872"/>
      <c r="AP59" s="872"/>
      <c r="AQ59" s="872"/>
      <c r="AR59" s="872"/>
      <c r="AS59" s="872"/>
      <c r="AT59" s="872"/>
      <c r="AU59" s="872"/>
      <c r="AV59" s="872"/>
      <c r="AW59" s="872"/>
      <c r="AX59" s="872"/>
      <c r="AY59" s="872"/>
      <c r="AZ59" s="872"/>
      <c r="BA59" s="872"/>
      <c r="BB59" s="872"/>
      <c r="BC59" s="872"/>
      <c r="BD59" s="872"/>
      <c r="BE59" s="872"/>
      <c r="BF59" s="872"/>
      <c r="BG59" s="872"/>
      <c r="BH59" s="872"/>
      <c r="BI59" s="872"/>
      <c r="BJ59" s="872"/>
      <c r="BK59" s="872"/>
      <c r="BL59" s="872"/>
      <c r="BM59" s="872"/>
      <c r="BN59" s="872"/>
      <c r="BO59" s="872"/>
      <c r="BP59" s="872"/>
      <c r="BQ59" s="872"/>
      <c r="BR59" s="872"/>
      <c r="BS59" s="872"/>
      <c r="BT59" s="872"/>
      <c r="BU59" s="872"/>
      <c r="BV59" s="872"/>
      <c r="BW59" s="872"/>
      <c r="BX59" s="872"/>
      <c r="BY59" s="872"/>
      <c r="BZ59" s="872"/>
      <c r="CA59" s="872"/>
      <c r="CB59" s="872"/>
      <c r="CC59" s="872"/>
      <c r="CD59" s="872"/>
    </row>
    <row r="60" spans="1:82" x14ac:dyDescent="0.35">
      <c r="A60" s="935"/>
      <c r="B60" s="952"/>
      <c r="C60" s="943"/>
      <c r="D60" s="943"/>
      <c r="E60" s="935"/>
      <c r="F60" s="935"/>
      <c r="G60" s="935"/>
      <c r="H60" s="935"/>
      <c r="I60" s="938"/>
      <c r="J60" s="956"/>
      <c r="K60" s="964"/>
      <c r="L60" s="947"/>
      <c r="M60" s="967"/>
      <c r="N60" s="931"/>
      <c r="O60" s="931"/>
      <c r="P60" s="931"/>
      <c r="Q60" s="931"/>
      <c r="R60" s="931"/>
      <c r="S60" s="931"/>
      <c r="T60" s="931"/>
      <c r="U60" s="931"/>
      <c r="V60" s="872"/>
      <c r="W60" s="872"/>
      <c r="X60" s="872"/>
      <c r="Y60" s="872"/>
      <c r="Z60" s="872"/>
      <c r="AA60" s="872"/>
      <c r="AB60" s="872"/>
      <c r="AC60" s="872"/>
      <c r="AD60" s="872"/>
      <c r="AE60" s="872"/>
      <c r="AF60" s="872"/>
      <c r="AG60" s="872"/>
      <c r="AH60" s="872"/>
      <c r="AI60" s="872"/>
      <c r="AJ60" s="872"/>
      <c r="AK60" s="872"/>
      <c r="AL60" s="872"/>
      <c r="AM60" s="872"/>
      <c r="AN60" s="872"/>
      <c r="AO60" s="872"/>
      <c r="AP60" s="872"/>
      <c r="AQ60" s="872"/>
      <c r="AR60" s="872"/>
      <c r="AS60" s="872"/>
      <c r="AT60" s="872"/>
      <c r="AU60" s="872"/>
      <c r="AV60" s="872"/>
      <c r="AW60" s="872"/>
      <c r="AX60" s="872"/>
      <c r="AY60" s="872"/>
      <c r="AZ60" s="872"/>
      <c r="BA60" s="872"/>
      <c r="BB60" s="872"/>
      <c r="BC60" s="872"/>
      <c r="BD60" s="872"/>
      <c r="BE60" s="872"/>
      <c r="BF60" s="872"/>
      <c r="BG60" s="872"/>
      <c r="BH60" s="872"/>
      <c r="BI60" s="872"/>
      <c r="BJ60" s="872"/>
      <c r="BK60" s="872"/>
      <c r="BL60" s="872"/>
      <c r="BM60" s="872"/>
      <c r="BN60" s="872"/>
      <c r="BO60" s="872"/>
      <c r="BP60" s="872"/>
      <c r="BQ60" s="872"/>
      <c r="BR60" s="872"/>
      <c r="BS60" s="872"/>
      <c r="BT60" s="872"/>
      <c r="BU60" s="872"/>
      <c r="BV60" s="872"/>
      <c r="BW60" s="872"/>
      <c r="BX60" s="872"/>
      <c r="BY60" s="872"/>
      <c r="BZ60" s="872"/>
      <c r="CA60" s="872"/>
      <c r="CB60" s="872"/>
      <c r="CC60" s="872"/>
      <c r="CD60" s="872"/>
    </row>
    <row r="61" spans="1:82" x14ac:dyDescent="0.35">
      <c r="A61" s="936"/>
      <c r="B61" s="953"/>
      <c r="C61" s="944"/>
      <c r="D61" s="944"/>
      <c r="E61" s="936"/>
      <c r="F61" s="936"/>
      <c r="G61" s="936"/>
      <c r="H61" s="936"/>
      <c r="I61" s="945"/>
      <c r="J61" s="931"/>
      <c r="K61" s="964"/>
      <c r="L61" s="937"/>
      <c r="M61" s="931"/>
      <c r="N61" s="931"/>
      <c r="O61" s="931"/>
      <c r="P61" s="931"/>
      <c r="Q61" s="931"/>
      <c r="R61" s="931"/>
      <c r="S61" s="931"/>
      <c r="T61" s="931"/>
      <c r="U61" s="931"/>
      <c r="V61" s="872"/>
      <c r="W61" s="872"/>
      <c r="X61" s="872"/>
      <c r="Y61" s="872"/>
      <c r="Z61" s="872"/>
      <c r="AA61" s="872"/>
      <c r="AB61" s="872"/>
      <c r="AC61" s="872"/>
      <c r="AD61" s="872"/>
      <c r="AE61" s="872"/>
      <c r="AF61" s="872"/>
      <c r="AG61" s="872"/>
      <c r="AH61" s="872"/>
      <c r="AI61" s="872"/>
      <c r="AJ61" s="872"/>
      <c r="AK61" s="872"/>
      <c r="AL61" s="872"/>
      <c r="AM61" s="872"/>
      <c r="AN61" s="872"/>
      <c r="AO61" s="872"/>
      <c r="AP61" s="872"/>
      <c r="AQ61" s="872"/>
      <c r="AR61" s="872"/>
      <c r="AS61" s="872"/>
      <c r="AT61" s="872"/>
      <c r="AU61" s="872"/>
      <c r="AV61" s="872"/>
      <c r="AW61" s="872"/>
      <c r="AX61" s="872"/>
      <c r="AY61" s="872"/>
      <c r="AZ61" s="872"/>
      <c r="BA61" s="872"/>
      <c r="BB61" s="872"/>
      <c r="BC61" s="872"/>
      <c r="BD61" s="872"/>
      <c r="BE61" s="872"/>
      <c r="BF61" s="872"/>
      <c r="BG61" s="872"/>
      <c r="BH61" s="872"/>
      <c r="BI61" s="872"/>
      <c r="BJ61" s="872"/>
      <c r="BK61" s="872"/>
      <c r="BL61" s="872"/>
      <c r="BM61" s="872"/>
      <c r="BN61" s="872"/>
      <c r="BO61" s="872"/>
      <c r="BP61" s="872"/>
      <c r="BQ61" s="872"/>
      <c r="BR61" s="872"/>
      <c r="BS61" s="872"/>
      <c r="BT61" s="872"/>
      <c r="BU61" s="872"/>
      <c r="BV61" s="872"/>
      <c r="BW61" s="872"/>
      <c r="BX61" s="872"/>
      <c r="BY61" s="872"/>
      <c r="BZ61" s="872"/>
      <c r="CA61" s="872"/>
      <c r="CB61" s="872"/>
      <c r="CC61" s="872"/>
      <c r="CD61" s="872"/>
    </row>
    <row r="62" spans="1:82" x14ac:dyDescent="0.35">
      <c r="A62" s="934">
        <v>18</v>
      </c>
      <c r="B62" s="941"/>
      <c r="C62" s="942"/>
      <c r="D62" s="942"/>
      <c r="E62" s="934"/>
      <c r="F62" s="934"/>
      <c r="G62" s="934"/>
      <c r="H62" s="934"/>
      <c r="I62" s="949"/>
      <c r="J62" s="946"/>
      <c r="K62" s="964"/>
      <c r="L62" s="947"/>
      <c r="M62" s="931"/>
      <c r="N62" s="931"/>
      <c r="O62" s="931"/>
      <c r="P62" s="931"/>
      <c r="Q62" s="931"/>
      <c r="R62" s="931"/>
      <c r="S62" s="931"/>
      <c r="T62" s="931"/>
      <c r="U62" s="931"/>
      <c r="V62" s="872"/>
      <c r="W62" s="872"/>
      <c r="X62" s="872"/>
      <c r="Y62" s="872"/>
      <c r="Z62" s="872"/>
      <c r="AA62" s="872"/>
      <c r="AB62" s="872"/>
      <c r="AC62" s="872"/>
      <c r="AD62" s="872"/>
      <c r="AE62" s="872"/>
      <c r="AF62" s="872"/>
      <c r="AG62" s="872"/>
      <c r="AH62" s="872"/>
      <c r="AI62" s="872"/>
      <c r="AJ62" s="872"/>
      <c r="AK62" s="872"/>
      <c r="AL62" s="872"/>
      <c r="AM62" s="872"/>
      <c r="AN62" s="872"/>
      <c r="AO62" s="872"/>
      <c r="AP62" s="872"/>
      <c r="AQ62" s="872"/>
      <c r="AR62" s="872"/>
      <c r="AS62" s="872"/>
      <c r="AT62" s="872"/>
      <c r="AU62" s="872"/>
      <c r="AV62" s="872"/>
      <c r="AW62" s="872"/>
      <c r="AX62" s="872"/>
      <c r="AY62" s="872"/>
      <c r="AZ62" s="872"/>
      <c r="BA62" s="872"/>
      <c r="BB62" s="872"/>
      <c r="BC62" s="872"/>
      <c r="BD62" s="872"/>
      <c r="BE62" s="872"/>
      <c r="BF62" s="872"/>
      <c r="BG62" s="872"/>
      <c r="BH62" s="872"/>
      <c r="BI62" s="872"/>
      <c r="BJ62" s="872"/>
      <c r="BK62" s="872"/>
      <c r="BL62" s="872"/>
      <c r="BM62" s="872"/>
      <c r="BN62" s="872"/>
      <c r="BO62" s="872"/>
      <c r="BP62" s="872"/>
      <c r="BQ62" s="872"/>
      <c r="BR62" s="872"/>
      <c r="BS62" s="872"/>
      <c r="BT62" s="872"/>
      <c r="BU62" s="872"/>
      <c r="BV62" s="872"/>
      <c r="BW62" s="872"/>
      <c r="BX62" s="872"/>
      <c r="BY62" s="872"/>
      <c r="BZ62" s="872"/>
      <c r="CA62" s="872"/>
      <c r="CB62" s="872"/>
      <c r="CC62" s="872"/>
      <c r="CD62" s="872"/>
    </row>
    <row r="63" spans="1:82" x14ac:dyDescent="0.35">
      <c r="A63" s="935"/>
      <c r="B63" s="952"/>
      <c r="C63" s="943"/>
      <c r="D63" s="943"/>
      <c r="E63" s="935"/>
      <c r="F63" s="935"/>
      <c r="G63" s="935"/>
      <c r="H63" s="935"/>
      <c r="I63" s="938"/>
      <c r="J63" s="956"/>
      <c r="K63" s="964"/>
      <c r="L63" s="947"/>
      <c r="M63" s="967"/>
      <c r="N63" s="931"/>
      <c r="O63" s="931"/>
      <c r="P63" s="931"/>
      <c r="Q63" s="931"/>
      <c r="R63" s="931"/>
      <c r="S63" s="931"/>
      <c r="T63" s="931"/>
      <c r="U63" s="931"/>
      <c r="V63" s="872"/>
      <c r="W63" s="872"/>
      <c r="X63" s="872"/>
      <c r="Y63" s="872"/>
      <c r="Z63" s="872"/>
      <c r="AA63" s="872"/>
      <c r="AB63" s="872"/>
      <c r="AC63" s="872"/>
      <c r="AD63" s="872"/>
      <c r="AE63" s="872"/>
      <c r="AF63" s="872"/>
      <c r="AG63" s="872"/>
      <c r="AH63" s="872"/>
      <c r="AI63" s="872"/>
      <c r="AJ63" s="872"/>
      <c r="AK63" s="872"/>
      <c r="AL63" s="872"/>
      <c r="AM63" s="872"/>
      <c r="AN63" s="872"/>
      <c r="AO63" s="872"/>
      <c r="AP63" s="872"/>
      <c r="AQ63" s="872"/>
      <c r="AR63" s="872"/>
      <c r="AS63" s="872"/>
      <c r="AT63" s="872"/>
      <c r="AU63" s="872"/>
      <c r="AV63" s="872"/>
      <c r="AW63" s="872"/>
      <c r="AX63" s="872"/>
      <c r="AY63" s="872"/>
      <c r="AZ63" s="872"/>
      <c r="BA63" s="872"/>
      <c r="BB63" s="872"/>
      <c r="BC63" s="872"/>
      <c r="BD63" s="872"/>
      <c r="BE63" s="872"/>
      <c r="BF63" s="872"/>
      <c r="BG63" s="872"/>
      <c r="BH63" s="872"/>
      <c r="BI63" s="872"/>
      <c r="BJ63" s="872"/>
      <c r="BK63" s="872"/>
      <c r="BL63" s="872"/>
      <c r="BM63" s="872"/>
      <c r="BN63" s="872"/>
      <c r="BO63" s="872"/>
      <c r="BP63" s="872"/>
      <c r="BQ63" s="872"/>
      <c r="BR63" s="872"/>
      <c r="BS63" s="872"/>
      <c r="BT63" s="872"/>
      <c r="BU63" s="872"/>
      <c r="BV63" s="872"/>
      <c r="BW63" s="872"/>
      <c r="BX63" s="872"/>
      <c r="BY63" s="872"/>
      <c r="BZ63" s="872"/>
      <c r="CA63" s="872"/>
      <c r="CB63" s="872"/>
      <c r="CC63" s="872"/>
      <c r="CD63" s="872"/>
    </row>
    <row r="64" spans="1:82" x14ac:dyDescent="0.35">
      <c r="A64" s="936"/>
      <c r="B64" s="953"/>
      <c r="C64" s="944"/>
      <c r="D64" s="944"/>
      <c r="E64" s="936"/>
      <c r="F64" s="936"/>
      <c r="G64" s="936"/>
      <c r="H64" s="936"/>
      <c r="I64" s="945"/>
      <c r="J64" s="931"/>
      <c r="K64" s="964"/>
      <c r="L64" s="937"/>
      <c r="M64" s="931"/>
      <c r="N64" s="931"/>
      <c r="O64" s="931"/>
      <c r="P64" s="931"/>
      <c r="Q64" s="931"/>
      <c r="R64" s="931"/>
      <c r="S64" s="931"/>
      <c r="T64" s="931"/>
      <c r="U64" s="931"/>
      <c r="V64" s="872"/>
      <c r="W64" s="872"/>
      <c r="X64" s="872"/>
      <c r="Y64" s="872"/>
      <c r="Z64" s="872"/>
      <c r="AA64" s="872"/>
      <c r="AB64" s="872"/>
      <c r="AC64" s="872"/>
      <c r="AD64" s="872"/>
      <c r="AE64" s="872"/>
      <c r="AF64" s="872"/>
      <c r="AG64" s="872"/>
      <c r="AH64" s="872"/>
      <c r="AI64" s="872"/>
      <c r="AJ64" s="872"/>
      <c r="AK64" s="872"/>
      <c r="AL64" s="872"/>
      <c r="AM64" s="872"/>
      <c r="AN64" s="872"/>
      <c r="AO64" s="872"/>
      <c r="AP64" s="872"/>
      <c r="AQ64" s="872"/>
      <c r="AR64" s="872"/>
      <c r="AS64" s="872"/>
      <c r="AT64" s="872"/>
      <c r="AU64" s="872"/>
      <c r="AV64" s="872"/>
      <c r="AW64" s="872"/>
      <c r="AX64" s="872"/>
      <c r="AY64" s="872"/>
      <c r="AZ64" s="872"/>
      <c r="BA64" s="872"/>
      <c r="BB64" s="872"/>
      <c r="BC64" s="872"/>
      <c r="BD64" s="872"/>
      <c r="BE64" s="872"/>
      <c r="BF64" s="872"/>
      <c r="BG64" s="872"/>
      <c r="BH64" s="872"/>
      <c r="BI64" s="872"/>
      <c r="BJ64" s="872"/>
      <c r="BK64" s="872"/>
      <c r="BL64" s="872"/>
      <c r="BM64" s="872"/>
      <c r="BN64" s="872"/>
      <c r="BO64" s="872"/>
      <c r="BP64" s="872"/>
      <c r="BQ64" s="872"/>
      <c r="BR64" s="872"/>
      <c r="BS64" s="872"/>
      <c r="BT64" s="872"/>
      <c r="BU64" s="872"/>
      <c r="BV64" s="872"/>
      <c r="BW64" s="872"/>
      <c r="BX64" s="872"/>
      <c r="BY64" s="872"/>
      <c r="BZ64" s="872"/>
      <c r="CA64" s="872"/>
      <c r="CB64" s="872"/>
      <c r="CC64" s="872"/>
      <c r="CD64" s="872"/>
    </row>
    <row r="65" spans="1:82" x14ac:dyDescent="0.35">
      <c r="A65" s="934">
        <v>19</v>
      </c>
      <c r="B65" s="941"/>
      <c r="C65" s="942"/>
      <c r="D65" s="942"/>
      <c r="E65" s="934"/>
      <c r="F65" s="934"/>
      <c r="G65" s="934"/>
      <c r="H65" s="934"/>
      <c r="I65" s="949"/>
      <c r="J65" s="960"/>
      <c r="K65" s="964"/>
      <c r="L65" s="947"/>
      <c r="M65" s="931"/>
      <c r="N65" s="872"/>
      <c r="O65" s="872"/>
      <c r="P65" s="872"/>
      <c r="Q65" s="872"/>
      <c r="R65" s="872"/>
      <c r="S65" s="872"/>
      <c r="T65" s="872"/>
      <c r="U65" s="872"/>
      <c r="V65" s="872"/>
      <c r="W65" s="872"/>
      <c r="X65" s="872"/>
      <c r="Y65" s="872"/>
      <c r="Z65" s="872"/>
      <c r="AA65" s="872"/>
      <c r="AB65" s="872"/>
      <c r="AC65" s="872"/>
      <c r="AD65" s="872"/>
      <c r="AE65" s="872"/>
      <c r="AF65" s="872"/>
      <c r="AG65" s="872"/>
      <c r="AH65" s="872"/>
      <c r="AI65" s="872"/>
      <c r="AJ65" s="872"/>
      <c r="AK65" s="872"/>
      <c r="AL65" s="872"/>
      <c r="AM65" s="872"/>
      <c r="AN65" s="872"/>
      <c r="AO65" s="872"/>
      <c r="AP65" s="872"/>
      <c r="AQ65" s="872"/>
      <c r="AR65" s="872"/>
      <c r="AS65" s="872"/>
      <c r="AT65" s="872"/>
      <c r="AU65" s="872"/>
      <c r="AV65" s="872"/>
      <c r="AW65" s="872"/>
      <c r="AX65" s="872"/>
      <c r="AY65" s="872"/>
      <c r="AZ65" s="872"/>
      <c r="BA65" s="872"/>
      <c r="BB65" s="872"/>
      <c r="BC65" s="872"/>
      <c r="BD65" s="872"/>
      <c r="BE65" s="872"/>
      <c r="BF65" s="872"/>
      <c r="BG65" s="872"/>
      <c r="BH65" s="872"/>
      <c r="BI65" s="872"/>
      <c r="BJ65" s="872"/>
      <c r="BK65" s="872"/>
      <c r="BL65" s="872"/>
      <c r="BM65" s="872"/>
      <c r="BN65" s="872"/>
      <c r="BO65" s="872"/>
      <c r="BP65" s="872"/>
      <c r="BQ65" s="872"/>
      <c r="BR65" s="872"/>
      <c r="BS65" s="872"/>
      <c r="BT65" s="872"/>
      <c r="BU65" s="872"/>
      <c r="BV65" s="872"/>
      <c r="BW65" s="872"/>
      <c r="BX65" s="872"/>
      <c r="BY65" s="872"/>
      <c r="BZ65" s="872"/>
      <c r="CA65" s="872"/>
      <c r="CB65" s="872"/>
      <c r="CC65" s="872"/>
      <c r="CD65" s="872"/>
    </row>
    <row r="66" spans="1:82" x14ac:dyDescent="0.35">
      <c r="A66" s="935"/>
      <c r="B66" s="950"/>
      <c r="C66" s="943"/>
      <c r="D66" s="943"/>
      <c r="E66" s="935"/>
      <c r="F66" s="935"/>
      <c r="G66" s="935"/>
      <c r="H66" s="935"/>
      <c r="I66" s="938"/>
      <c r="J66" s="956"/>
      <c r="K66" s="964"/>
      <c r="L66" s="964"/>
      <c r="M66" s="967"/>
      <c r="N66" s="872"/>
      <c r="O66" s="872"/>
      <c r="P66" s="872"/>
      <c r="Q66" s="872"/>
      <c r="R66" s="872"/>
      <c r="S66" s="872"/>
      <c r="T66" s="872"/>
      <c r="U66" s="872"/>
      <c r="V66" s="872"/>
      <c r="W66" s="872"/>
      <c r="X66" s="872"/>
      <c r="Y66" s="872"/>
      <c r="Z66" s="872"/>
      <c r="AA66" s="872"/>
      <c r="AB66" s="872"/>
      <c r="AC66" s="872"/>
      <c r="AD66" s="872"/>
      <c r="AE66" s="872"/>
      <c r="AF66" s="872"/>
      <c r="AG66" s="872"/>
      <c r="AH66" s="872"/>
      <c r="AI66" s="872"/>
      <c r="AJ66" s="872"/>
      <c r="AK66" s="872"/>
      <c r="AL66" s="872"/>
      <c r="AM66" s="872"/>
      <c r="AN66" s="872"/>
      <c r="AO66" s="872"/>
      <c r="AP66" s="872"/>
      <c r="AQ66" s="872"/>
      <c r="AR66" s="872"/>
      <c r="AS66" s="872"/>
      <c r="AT66" s="872"/>
      <c r="AU66" s="872"/>
      <c r="AV66" s="872"/>
      <c r="AW66" s="872"/>
      <c r="AX66" s="872"/>
      <c r="AY66" s="872"/>
      <c r="AZ66" s="872"/>
      <c r="BA66" s="872"/>
      <c r="BB66" s="872"/>
      <c r="BC66" s="872"/>
      <c r="BD66" s="872"/>
      <c r="BE66" s="872"/>
      <c r="BF66" s="872"/>
      <c r="BG66" s="872"/>
      <c r="BH66" s="872"/>
      <c r="BI66" s="872"/>
      <c r="BJ66" s="872"/>
      <c r="BK66" s="872"/>
      <c r="BL66" s="872"/>
      <c r="BM66" s="872"/>
      <c r="BN66" s="872"/>
      <c r="BO66" s="872"/>
      <c r="BP66" s="872"/>
      <c r="BQ66" s="872"/>
      <c r="BR66" s="872"/>
      <c r="BS66" s="872"/>
      <c r="BT66" s="872"/>
      <c r="BU66" s="872"/>
      <c r="BV66" s="872"/>
      <c r="BW66" s="872"/>
      <c r="BX66" s="872"/>
      <c r="BY66" s="872"/>
      <c r="BZ66" s="872"/>
      <c r="CA66" s="872"/>
      <c r="CB66" s="872"/>
      <c r="CC66" s="872"/>
      <c r="CD66" s="872"/>
    </row>
    <row r="67" spans="1:82" x14ac:dyDescent="0.35">
      <c r="A67" s="936"/>
      <c r="B67" s="951"/>
      <c r="C67" s="944"/>
      <c r="D67" s="944"/>
      <c r="E67" s="936"/>
      <c r="F67" s="936"/>
      <c r="G67" s="936"/>
      <c r="H67" s="936"/>
      <c r="I67" s="945"/>
      <c r="J67" s="931"/>
      <c r="K67" s="964"/>
      <c r="L67" s="964"/>
      <c r="M67" s="931"/>
      <c r="N67" s="872"/>
      <c r="O67" s="872"/>
      <c r="P67" s="872"/>
      <c r="Q67" s="872"/>
      <c r="R67" s="872"/>
      <c r="S67" s="872"/>
      <c r="T67" s="872"/>
      <c r="U67" s="872"/>
      <c r="V67" s="872"/>
      <c r="W67" s="872"/>
      <c r="X67" s="872"/>
      <c r="Y67" s="872"/>
      <c r="Z67" s="872"/>
      <c r="AA67" s="872"/>
      <c r="AB67" s="872"/>
      <c r="AC67" s="872"/>
      <c r="AD67" s="872"/>
      <c r="AE67" s="872"/>
      <c r="AF67" s="872"/>
      <c r="AG67" s="872"/>
      <c r="AH67" s="872"/>
      <c r="AI67" s="872"/>
      <c r="AJ67" s="872"/>
      <c r="AK67" s="872"/>
      <c r="AL67" s="872"/>
      <c r="AM67" s="872"/>
      <c r="AN67" s="872"/>
      <c r="AO67" s="872"/>
      <c r="AP67" s="872"/>
      <c r="AQ67" s="872"/>
      <c r="AR67" s="872"/>
      <c r="AS67" s="872"/>
      <c r="AT67" s="872"/>
      <c r="AU67" s="872"/>
      <c r="AV67" s="872"/>
      <c r="AW67" s="872"/>
      <c r="AX67" s="872"/>
      <c r="AY67" s="872"/>
      <c r="AZ67" s="872"/>
      <c r="BA67" s="872"/>
      <c r="BB67" s="872"/>
      <c r="BC67" s="872"/>
      <c r="BD67" s="872"/>
      <c r="BE67" s="872"/>
      <c r="BF67" s="872"/>
      <c r="BG67" s="872"/>
      <c r="BH67" s="872"/>
      <c r="BI67" s="872"/>
      <c r="BJ67" s="872"/>
      <c r="BK67" s="872"/>
      <c r="BL67" s="872"/>
      <c r="BM67" s="872"/>
      <c r="BN67" s="872"/>
      <c r="BO67" s="872"/>
      <c r="BP67" s="872"/>
      <c r="BQ67" s="872"/>
      <c r="BR67" s="872"/>
      <c r="BS67" s="872"/>
      <c r="BT67" s="872"/>
      <c r="BU67" s="872"/>
      <c r="BV67" s="872"/>
      <c r="BW67" s="872"/>
      <c r="BX67" s="872"/>
      <c r="BY67" s="872"/>
      <c r="BZ67" s="872"/>
      <c r="CA67" s="872"/>
      <c r="CB67" s="872"/>
      <c r="CC67" s="872"/>
      <c r="CD67" s="872"/>
    </row>
    <row r="68" spans="1:82" x14ac:dyDescent="0.35">
      <c r="A68" s="934">
        <v>20</v>
      </c>
      <c r="B68" s="941"/>
      <c r="C68" s="942"/>
      <c r="D68" s="942"/>
      <c r="E68" s="934"/>
      <c r="F68" s="934"/>
      <c r="G68" s="934"/>
      <c r="H68" s="934"/>
      <c r="I68" s="949"/>
      <c r="J68" s="960"/>
      <c r="K68" s="964"/>
      <c r="L68" s="947"/>
      <c r="M68" s="931"/>
      <c r="N68" s="872"/>
      <c r="O68" s="872"/>
      <c r="P68" s="872"/>
      <c r="Q68" s="872"/>
      <c r="R68" s="872"/>
      <c r="S68" s="872"/>
      <c r="T68" s="872"/>
      <c r="U68" s="872"/>
      <c r="V68" s="872"/>
      <c r="W68" s="872"/>
      <c r="X68" s="872"/>
      <c r="Y68" s="872"/>
      <c r="Z68" s="872"/>
      <c r="AA68" s="872"/>
      <c r="AB68" s="872"/>
      <c r="AC68" s="872"/>
      <c r="AD68" s="872"/>
      <c r="AE68" s="872"/>
      <c r="AF68" s="872"/>
      <c r="AG68" s="872"/>
      <c r="AH68" s="872"/>
      <c r="AI68" s="872"/>
      <c r="AJ68" s="872"/>
      <c r="AK68" s="872"/>
      <c r="AL68" s="872"/>
      <c r="AM68" s="872"/>
      <c r="AN68" s="872"/>
      <c r="AO68" s="872"/>
      <c r="AP68" s="872"/>
      <c r="AQ68" s="872"/>
      <c r="AR68" s="872"/>
      <c r="AS68" s="872"/>
      <c r="AT68" s="872"/>
      <c r="AU68" s="872"/>
      <c r="AV68" s="872"/>
      <c r="AW68" s="872"/>
      <c r="AX68" s="872"/>
      <c r="AY68" s="872"/>
      <c r="AZ68" s="872"/>
      <c r="BA68" s="872"/>
      <c r="BB68" s="872"/>
      <c r="BC68" s="872"/>
      <c r="BD68" s="872"/>
      <c r="BE68" s="872"/>
      <c r="BF68" s="872"/>
      <c r="BG68" s="872"/>
      <c r="BH68" s="872"/>
      <c r="BI68" s="872"/>
      <c r="BJ68" s="872"/>
      <c r="BK68" s="872"/>
      <c r="BL68" s="872"/>
      <c r="BM68" s="872"/>
      <c r="BN68" s="872"/>
      <c r="BO68" s="872"/>
      <c r="BP68" s="872"/>
      <c r="BQ68" s="872"/>
      <c r="BR68" s="872"/>
      <c r="BS68" s="872"/>
      <c r="BT68" s="872"/>
      <c r="BU68" s="872"/>
      <c r="BV68" s="872"/>
      <c r="BW68" s="872"/>
      <c r="BX68" s="872"/>
      <c r="BY68" s="872"/>
      <c r="BZ68" s="872"/>
      <c r="CA68" s="872"/>
      <c r="CB68" s="872"/>
      <c r="CC68" s="872"/>
      <c r="CD68" s="872"/>
    </row>
    <row r="69" spans="1:82" x14ac:dyDescent="0.35">
      <c r="A69" s="935"/>
      <c r="B69" s="950"/>
      <c r="C69" s="943"/>
      <c r="D69" s="943"/>
      <c r="E69" s="935"/>
      <c r="F69" s="935"/>
      <c r="G69" s="935"/>
      <c r="H69" s="935"/>
      <c r="I69" s="938"/>
      <c r="J69" s="956"/>
      <c r="K69" s="964"/>
      <c r="L69" s="964"/>
      <c r="M69" s="967"/>
      <c r="N69" s="872"/>
      <c r="O69" s="872"/>
      <c r="P69" s="872"/>
      <c r="Q69" s="872"/>
      <c r="R69" s="872"/>
      <c r="S69" s="872"/>
      <c r="T69" s="872"/>
      <c r="U69" s="872"/>
      <c r="V69" s="872"/>
      <c r="W69" s="872"/>
      <c r="X69" s="872"/>
      <c r="Y69" s="872"/>
      <c r="Z69" s="872"/>
      <c r="AA69" s="872"/>
      <c r="AB69" s="872"/>
      <c r="AC69" s="872"/>
      <c r="AD69" s="872"/>
      <c r="AE69" s="872"/>
      <c r="AF69" s="872"/>
      <c r="AG69" s="872"/>
      <c r="AH69" s="872"/>
      <c r="AI69" s="872"/>
      <c r="AJ69" s="872"/>
      <c r="AK69" s="872"/>
      <c r="AL69" s="872"/>
      <c r="AM69" s="872"/>
      <c r="AN69" s="872"/>
      <c r="AO69" s="872"/>
      <c r="AP69" s="872"/>
      <c r="AQ69" s="872"/>
      <c r="AR69" s="872"/>
      <c r="AS69" s="872"/>
      <c r="AT69" s="872"/>
      <c r="AU69" s="872"/>
      <c r="AV69" s="872"/>
      <c r="AW69" s="872"/>
      <c r="AX69" s="872"/>
      <c r="AY69" s="872"/>
      <c r="AZ69" s="872"/>
      <c r="BA69" s="872"/>
      <c r="BB69" s="872"/>
      <c r="BC69" s="872"/>
      <c r="BD69" s="872"/>
      <c r="BE69" s="872"/>
      <c r="BF69" s="872"/>
      <c r="BG69" s="872"/>
      <c r="BH69" s="872"/>
      <c r="BI69" s="872"/>
      <c r="BJ69" s="872"/>
      <c r="BK69" s="872"/>
      <c r="BL69" s="872"/>
      <c r="BM69" s="872"/>
      <c r="BN69" s="872"/>
      <c r="BO69" s="872"/>
      <c r="BP69" s="872"/>
      <c r="BQ69" s="872"/>
      <c r="BR69" s="872"/>
      <c r="BS69" s="872"/>
      <c r="BT69" s="872"/>
      <c r="BU69" s="872"/>
      <c r="BV69" s="872"/>
      <c r="BW69" s="872"/>
      <c r="BX69" s="872"/>
      <c r="BY69" s="872"/>
      <c r="BZ69" s="872"/>
      <c r="CA69" s="872"/>
      <c r="CB69" s="872"/>
      <c r="CC69" s="872"/>
      <c r="CD69" s="872"/>
    </row>
    <row r="70" spans="1:82" x14ac:dyDescent="0.35">
      <c r="A70" s="936"/>
      <c r="B70" s="951"/>
      <c r="C70" s="944"/>
      <c r="D70" s="944"/>
      <c r="E70" s="936"/>
      <c r="F70" s="936"/>
      <c r="G70" s="936"/>
      <c r="H70" s="936"/>
      <c r="I70" s="945"/>
      <c r="J70" s="931"/>
      <c r="K70" s="964"/>
      <c r="L70" s="964"/>
      <c r="M70" s="931"/>
      <c r="N70" s="872"/>
      <c r="O70" s="872"/>
      <c r="P70" s="872"/>
      <c r="Q70" s="872"/>
      <c r="R70" s="872"/>
      <c r="S70" s="872"/>
      <c r="T70" s="872"/>
      <c r="U70" s="872"/>
      <c r="V70" s="872"/>
      <c r="W70" s="872"/>
      <c r="X70" s="872"/>
      <c r="Y70" s="872"/>
      <c r="Z70" s="872"/>
      <c r="AA70" s="872"/>
      <c r="AB70" s="872"/>
      <c r="AC70" s="872"/>
      <c r="AD70" s="872"/>
      <c r="AE70" s="872"/>
      <c r="AF70" s="872"/>
      <c r="AG70" s="872"/>
      <c r="AH70" s="872"/>
      <c r="AI70" s="872"/>
      <c r="AJ70" s="872"/>
      <c r="AK70" s="872"/>
      <c r="AL70" s="872"/>
      <c r="AM70" s="872"/>
      <c r="AN70" s="872"/>
      <c r="AO70" s="872"/>
      <c r="AP70" s="872"/>
      <c r="AQ70" s="872"/>
      <c r="AR70" s="872"/>
      <c r="AS70" s="872"/>
      <c r="AT70" s="872"/>
      <c r="AU70" s="872"/>
      <c r="AV70" s="872"/>
      <c r="AW70" s="872"/>
      <c r="AX70" s="872"/>
      <c r="AY70" s="872"/>
      <c r="AZ70" s="872"/>
      <c r="BA70" s="872"/>
      <c r="BB70" s="872"/>
      <c r="BC70" s="872"/>
      <c r="BD70" s="872"/>
      <c r="BE70" s="872"/>
      <c r="BF70" s="872"/>
      <c r="BG70" s="872"/>
      <c r="BH70" s="872"/>
      <c r="BI70" s="872"/>
      <c r="BJ70" s="872"/>
      <c r="BK70" s="872"/>
      <c r="BL70" s="872"/>
      <c r="BM70" s="872"/>
      <c r="BN70" s="872"/>
      <c r="BO70" s="872"/>
      <c r="BP70" s="872"/>
      <c r="BQ70" s="872"/>
      <c r="BR70" s="872"/>
      <c r="BS70" s="872"/>
      <c r="BT70" s="872"/>
      <c r="BU70" s="872"/>
      <c r="BV70" s="872"/>
      <c r="BW70" s="872"/>
      <c r="BX70" s="872"/>
      <c r="BY70" s="872"/>
      <c r="BZ70" s="872"/>
      <c r="CA70" s="872"/>
      <c r="CB70" s="872"/>
      <c r="CC70" s="872"/>
      <c r="CD70" s="872"/>
    </row>
    <row r="71" spans="1:82" x14ac:dyDescent="0.35">
      <c r="A71" s="934">
        <v>21</v>
      </c>
      <c r="B71" s="941"/>
      <c r="C71" s="942"/>
      <c r="D71" s="942"/>
      <c r="E71" s="934"/>
      <c r="F71" s="934"/>
      <c r="G71" s="934"/>
      <c r="H71" s="934"/>
      <c r="I71" s="949"/>
      <c r="J71" s="946"/>
      <c r="K71" s="964"/>
      <c r="L71" s="947"/>
      <c r="M71" s="966"/>
      <c r="N71" s="872"/>
      <c r="O71" s="872"/>
      <c r="P71" s="872"/>
      <c r="Q71" s="872"/>
      <c r="R71" s="872"/>
      <c r="S71" s="872"/>
      <c r="T71" s="872"/>
      <c r="U71" s="872"/>
      <c r="V71" s="872"/>
      <c r="W71" s="872"/>
      <c r="X71" s="872"/>
      <c r="Y71" s="872"/>
      <c r="Z71" s="872"/>
      <c r="AA71" s="872"/>
      <c r="AB71" s="872"/>
      <c r="AC71" s="872"/>
      <c r="AD71" s="872"/>
      <c r="AE71" s="872"/>
      <c r="AF71" s="872"/>
      <c r="AG71" s="872"/>
      <c r="AH71" s="872"/>
      <c r="AI71" s="872"/>
      <c r="AJ71" s="872"/>
      <c r="AK71" s="872"/>
      <c r="AL71" s="872"/>
      <c r="AM71" s="872"/>
      <c r="AN71" s="872"/>
      <c r="AO71" s="872"/>
      <c r="AP71" s="872"/>
      <c r="AQ71" s="872"/>
      <c r="AR71" s="872"/>
      <c r="AS71" s="872"/>
      <c r="AT71" s="872"/>
      <c r="AU71" s="872"/>
      <c r="AV71" s="872"/>
      <c r="AW71" s="872"/>
      <c r="AX71" s="872"/>
      <c r="AY71" s="872"/>
      <c r="AZ71" s="872"/>
      <c r="BA71" s="872"/>
      <c r="BB71" s="872"/>
      <c r="BC71" s="872"/>
      <c r="BD71" s="872"/>
      <c r="BE71" s="872"/>
      <c r="BF71" s="872"/>
      <c r="BG71" s="872"/>
      <c r="BH71" s="872"/>
      <c r="BI71" s="872"/>
      <c r="BJ71" s="872"/>
      <c r="BK71" s="872"/>
      <c r="BL71" s="872"/>
      <c r="BM71" s="872"/>
      <c r="BN71" s="872"/>
      <c r="BO71" s="872"/>
      <c r="BP71" s="872"/>
      <c r="BQ71" s="872"/>
      <c r="BR71" s="872"/>
      <c r="BS71" s="872"/>
      <c r="BT71" s="872"/>
      <c r="BU71" s="872"/>
      <c r="BV71" s="872"/>
      <c r="BW71" s="872"/>
      <c r="BX71" s="872"/>
      <c r="BY71" s="872"/>
      <c r="BZ71" s="872"/>
      <c r="CA71" s="872"/>
      <c r="CB71" s="872"/>
      <c r="CC71" s="872"/>
      <c r="CD71" s="872"/>
    </row>
    <row r="72" spans="1:82" x14ac:dyDescent="0.35">
      <c r="A72" s="935"/>
      <c r="B72" s="952"/>
      <c r="C72" s="943"/>
      <c r="D72" s="943"/>
      <c r="E72" s="935"/>
      <c r="F72" s="935"/>
      <c r="G72" s="935"/>
      <c r="H72" s="935"/>
      <c r="I72" s="938"/>
      <c r="J72" s="956"/>
      <c r="K72" s="964"/>
      <c r="L72" s="947"/>
      <c r="M72" s="966"/>
      <c r="N72" s="872"/>
      <c r="O72" s="872"/>
      <c r="P72" s="872"/>
      <c r="Q72" s="872"/>
      <c r="R72" s="872"/>
      <c r="S72" s="872"/>
      <c r="T72" s="872"/>
      <c r="U72" s="872"/>
      <c r="V72" s="872"/>
      <c r="W72" s="872"/>
      <c r="X72" s="872"/>
      <c r="Y72" s="872"/>
      <c r="Z72" s="872"/>
      <c r="AA72" s="872"/>
      <c r="AB72" s="872"/>
      <c r="AC72" s="872"/>
      <c r="AD72" s="872"/>
      <c r="AE72" s="872"/>
      <c r="AF72" s="872"/>
      <c r="AG72" s="872"/>
      <c r="AH72" s="872"/>
      <c r="AI72" s="872"/>
      <c r="AJ72" s="872"/>
      <c r="AK72" s="872"/>
      <c r="AL72" s="872"/>
      <c r="AM72" s="872"/>
      <c r="AN72" s="872"/>
      <c r="AO72" s="872"/>
      <c r="AP72" s="872"/>
      <c r="AQ72" s="872"/>
      <c r="AR72" s="872"/>
      <c r="AS72" s="872"/>
      <c r="AT72" s="872"/>
      <c r="AU72" s="872"/>
      <c r="AV72" s="872"/>
      <c r="AW72" s="872"/>
      <c r="AX72" s="872"/>
      <c r="AY72" s="872"/>
      <c r="AZ72" s="872"/>
      <c r="BA72" s="872"/>
      <c r="BB72" s="872"/>
      <c r="BC72" s="872"/>
      <c r="BD72" s="872"/>
      <c r="BE72" s="872"/>
      <c r="BF72" s="872"/>
      <c r="BG72" s="872"/>
      <c r="BH72" s="872"/>
      <c r="BI72" s="872"/>
      <c r="BJ72" s="872"/>
      <c r="BK72" s="872"/>
      <c r="BL72" s="872"/>
      <c r="BM72" s="872"/>
      <c r="BN72" s="872"/>
      <c r="BO72" s="872"/>
      <c r="BP72" s="872"/>
      <c r="BQ72" s="872"/>
      <c r="BR72" s="872"/>
      <c r="BS72" s="872"/>
      <c r="BT72" s="872"/>
      <c r="BU72" s="872"/>
      <c r="BV72" s="872"/>
      <c r="BW72" s="872"/>
      <c r="BX72" s="872"/>
      <c r="BY72" s="872"/>
      <c r="BZ72" s="872"/>
      <c r="CA72" s="872"/>
      <c r="CB72" s="872"/>
      <c r="CC72" s="872"/>
      <c r="CD72" s="872"/>
    </row>
    <row r="73" spans="1:82" x14ac:dyDescent="0.35">
      <c r="A73" s="936"/>
      <c r="B73" s="953"/>
      <c r="C73" s="944"/>
      <c r="D73" s="944"/>
      <c r="E73" s="936"/>
      <c r="F73" s="936"/>
      <c r="G73" s="936"/>
      <c r="H73" s="936"/>
      <c r="I73" s="945"/>
      <c r="J73" s="937"/>
      <c r="K73" s="964"/>
      <c r="L73" s="937"/>
      <c r="M73" s="966"/>
      <c r="N73" s="872"/>
      <c r="O73" s="872"/>
      <c r="P73" s="872"/>
      <c r="Q73" s="872"/>
      <c r="R73" s="872"/>
      <c r="S73" s="872"/>
      <c r="T73" s="872"/>
      <c r="U73" s="872"/>
      <c r="V73" s="872"/>
      <c r="W73" s="872"/>
      <c r="X73" s="872"/>
      <c r="Y73" s="872"/>
      <c r="Z73" s="872"/>
      <c r="AA73" s="872"/>
      <c r="AB73" s="872"/>
      <c r="AC73" s="872"/>
      <c r="AD73" s="872"/>
      <c r="AE73" s="872"/>
      <c r="AF73" s="872"/>
      <c r="AG73" s="872"/>
      <c r="AH73" s="872"/>
      <c r="AI73" s="872"/>
      <c r="AJ73" s="872"/>
      <c r="AK73" s="872"/>
      <c r="AL73" s="872"/>
      <c r="AM73" s="872"/>
      <c r="AN73" s="872"/>
      <c r="AO73" s="872"/>
      <c r="AP73" s="872"/>
      <c r="AQ73" s="872"/>
      <c r="AR73" s="872"/>
      <c r="AS73" s="872"/>
      <c r="AT73" s="872"/>
      <c r="AU73" s="872"/>
      <c r="AV73" s="872"/>
      <c r="AW73" s="872"/>
      <c r="AX73" s="872"/>
      <c r="AY73" s="872"/>
      <c r="AZ73" s="872"/>
      <c r="BA73" s="872"/>
      <c r="BB73" s="872"/>
      <c r="BC73" s="872"/>
      <c r="BD73" s="872"/>
      <c r="BE73" s="872"/>
      <c r="BF73" s="872"/>
      <c r="BG73" s="872"/>
      <c r="BH73" s="872"/>
      <c r="BI73" s="872"/>
      <c r="BJ73" s="872"/>
      <c r="BK73" s="872"/>
      <c r="BL73" s="872"/>
      <c r="BM73" s="872"/>
      <c r="BN73" s="872"/>
      <c r="BO73" s="872"/>
      <c r="BP73" s="872"/>
      <c r="BQ73" s="872"/>
      <c r="BR73" s="872"/>
      <c r="BS73" s="872"/>
      <c r="BT73" s="872"/>
      <c r="BU73" s="872"/>
      <c r="BV73" s="872"/>
      <c r="BW73" s="872"/>
      <c r="BX73" s="872"/>
      <c r="BY73" s="872"/>
      <c r="BZ73" s="872"/>
      <c r="CA73" s="872"/>
      <c r="CB73" s="872"/>
      <c r="CC73" s="872"/>
      <c r="CD73" s="872"/>
    </row>
    <row r="74" spans="1:82" x14ac:dyDescent="0.35">
      <c r="A74" s="934">
        <v>22</v>
      </c>
      <c r="B74" s="941"/>
      <c r="C74" s="942"/>
      <c r="D74" s="942"/>
      <c r="E74" s="934"/>
      <c r="F74" s="934"/>
      <c r="G74" s="934"/>
      <c r="H74" s="934"/>
      <c r="I74" s="949"/>
      <c r="J74" s="960"/>
      <c r="K74" s="964"/>
      <c r="L74" s="947"/>
      <c r="M74" s="966"/>
      <c r="N74" s="872"/>
      <c r="O74" s="872"/>
      <c r="P74" s="872"/>
      <c r="Q74" s="872"/>
      <c r="R74" s="872"/>
      <c r="S74" s="872"/>
      <c r="T74" s="872"/>
      <c r="U74" s="872"/>
      <c r="V74" s="872"/>
      <c r="W74" s="872"/>
      <c r="X74" s="872"/>
      <c r="Y74" s="872"/>
      <c r="Z74" s="872"/>
      <c r="AA74" s="872"/>
      <c r="AB74" s="872"/>
      <c r="AC74" s="872"/>
      <c r="AD74" s="872"/>
      <c r="AE74" s="872"/>
      <c r="AF74" s="872"/>
      <c r="AG74" s="872"/>
      <c r="AH74" s="872"/>
      <c r="AI74" s="872"/>
      <c r="AJ74" s="872"/>
      <c r="AK74" s="872"/>
      <c r="AL74" s="872"/>
      <c r="AM74" s="872"/>
      <c r="AN74" s="872"/>
      <c r="AO74" s="872"/>
      <c r="AP74" s="872"/>
      <c r="AQ74" s="872"/>
      <c r="AR74" s="872"/>
      <c r="AS74" s="872"/>
      <c r="AT74" s="872"/>
      <c r="AU74" s="872"/>
      <c r="AV74" s="872"/>
      <c r="AW74" s="872"/>
      <c r="AX74" s="872"/>
      <c r="AY74" s="872"/>
      <c r="AZ74" s="872"/>
      <c r="BA74" s="872"/>
      <c r="BB74" s="872"/>
      <c r="BC74" s="872"/>
      <c r="BD74" s="872"/>
      <c r="BE74" s="872"/>
      <c r="BF74" s="872"/>
      <c r="BG74" s="872"/>
      <c r="BH74" s="872"/>
      <c r="BI74" s="872"/>
      <c r="BJ74" s="872"/>
      <c r="BK74" s="872"/>
      <c r="BL74" s="872"/>
      <c r="BM74" s="872"/>
      <c r="BN74" s="872"/>
      <c r="BO74" s="872"/>
      <c r="BP74" s="872"/>
      <c r="BQ74" s="872"/>
      <c r="BR74" s="872"/>
      <c r="BS74" s="872"/>
      <c r="BT74" s="872"/>
      <c r="BU74" s="872"/>
      <c r="BV74" s="872"/>
      <c r="BW74" s="872"/>
      <c r="BX74" s="872"/>
      <c r="BY74" s="872"/>
      <c r="BZ74" s="872"/>
      <c r="CA74" s="872"/>
      <c r="CB74" s="872"/>
      <c r="CC74" s="872"/>
      <c r="CD74" s="872"/>
    </row>
    <row r="75" spans="1:82" x14ac:dyDescent="0.35">
      <c r="A75" s="935"/>
      <c r="B75" s="950"/>
      <c r="C75" s="943"/>
      <c r="D75" s="943"/>
      <c r="E75" s="935"/>
      <c r="F75" s="935"/>
      <c r="G75" s="935"/>
      <c r="H75" s="935"/>
      <c r="I75" s="938"/>
      <c r="J75" s="956"/>
      <c r="K75" s="964"/>
      <c r="L75" s="964"/>
      <c r="M75" s="968"/>
      <c r="N75" s="872"/>
      <c r="O75" s="872"/>
      <c r="P75" s="872"/>
      <c r="Q75" s="872"/>
      <c r="R75" s="872"/>
      <c r="S75" s="872"/>
      <c r="T75" s="872"/>
      <c r="U75" s="872"/>
      <c r="V75" s="872"/>
      <c r="W75" s="872"/>
      <c r="X75" s="872"/>
      <c r="Y75" s="872"/>
      <c r="Z75" s="872"/>
      <c r="AA75" s="872"/>
      <c r="AB75" s="872"/>
      <c r="AC75" s="872"/>
      <c r="AD75" s="872"/>
      <c r="AE75" s="872"/>
      <c r="AF75" s="872"/>
      <c r="AG75" s="872"/>
      <c r="AH75" s="872"/>
      <c r="AI75" s="872"/>
      <c r="AJ75" s="872"/>
      <c r="AK75" s="872"/>
      <c r="AL75" s="872"/>
      <c r="AM75" s="872"/>
      <c r="AN75" s="872"/>
      <c r="AO75" s="872"/>
      <c r="AP75" s="872"/>
      <c r="AQ75" s="872"/>
      <c r="AR75" s="872"/>
      <c r="AS75" s="872"/>
      <c r="AT75" s="872"/>
      <c r="AU75" s="872"/>
      <c r="AV75" s="872"/>
      <c r="AW75" s="872"/>
      <c r="AX75" s="872"/>
      <c r="AY75" s="872"/>
      <c r="AZ75" s="872"/>
      <c r="BA75" s="872"/>
      <c r="BB75" s="872"/>
      <c r="BC75" s="872"/>
      <c r="BD75" s="872"/>
      <c r="BE75" s="872"/>
      <c r="BF75" s="872"/>
      <c r="BG75" s="872"/>
      <c r="BH75" s="872"/>
      <c r="BI75" s="872"/>
      <c r="BJ75" s="872"/>
      <c r="BK75" s="872"/>
      <c r="BL75" s="872"/>
      <c r="BM75" s="872"/>
      <c r="BN75" s="872"/>
      <c r="BO75" s="872"/>
      <c r="BP75" s="872"/>
      <c r="BQ75" s="872"/>
      <c r="BR75" s="872"/>
      <c r="BS75" s="872"/>
      <c r="BT75" s="872"/>
      <c r="BU75" s="872"/>
      <c r="BV75" s="872"/>
      <c r="BW75" s="872"/>
      <c r="BX75" s="872"/>
      <c r="BY75" s="872"/>
      <c r="BZ75" s="872"/>
      <c r="CA75" s="872"/>
      <c r="CB75" s="872"/>
      <c r="CC75" s="872"/>
      <c r="CD75" s="872"/>
    </row>
    <row r="76" spans="1:82" x14ac:dyDescent="0.35">
      <c r="A76" s="936"/>
      <c r="B76" s="951"/>
      <c r="C76" s="944"/>
      <c r="D76" s="944"/>
      <c r="E76" s="936"/>
      <c r="F76" s="936"/>
      <c r="G76" s="936"/>
      <c r="H76" s="936"/>
      <c r="I76" s="945"/>
      <c r="J76" s="937"/>
      <c r="K76" s="964"/>
      <c r="L76" s="964"/>
      <c r="M76" s="968"/>
      <c r="N76" s="872"/>
      <c r="O76" s="872"/>
      <c r="P76" s="872"/>
      <c r="Q76" s="872"/>
      <c r="R76" s="872"/>
      <c r="S76" s="872"/>
      <c r="T76" s="872"/>
      <c r="U76" s="872"/>
      <c r="V76" s="872"/>
      <c r="W76" s="872"/>
      <c r="X76" s="872"/>
      <c r="Y76" s="872"/>
      <c r="Z76" s="872"/>
      <c r="AA76" s="872"/>
      <c r="AB76" s="872"/>
      <c r="AC76" s="872"/>
      <c r="AD76" s="872"/>
      <c r="AE76" s="872"/>
      <c r="AF76" s="872"/>
      <c r="AG76" s="872"/>
      <c r="AH76" s="872"/>
      <c r="AI76" s="872"/>
      <c r="AJ76" s="872"/>
      <c r="AK76" s="872"/>
      <c r="AL76" s="872"/>
      <c r="AM76" s="872"/>
      <c r="AN76" s="872"/>
      <c r="AO76" s="872"/>
      <c r="AP76" s="872"/>
      <c r="AQ76" s="872"/>
      <c r="AR76" s="872"/>
      <c r="AS76" s="872"/>
      <c r="AT76" s="872"/>
      <c r="AU76" s="872"/>
      <c r="AV76" s="872"/>
      <c r="AW76" s="872"/>
      <c r="AX76" s="872"/>
      <c r="AY76" s="872"/>
      <c r="AZ76" s="872"/>
      <c r="BA76" s="872"/>
      <c r="BB76" s="872"/>
      <c r="BC76" s="872"/>
      <c r="BD76" s="872"/>
      <c r="BE76" s="872"/>
      <c r="BF76" s="872"/>
      <c r="BG76" s="872"/>
      <c r="BH76" s="872"/>
      <c r="BI76" s="872"/>
      <c r="BJ76" s="872"/>
      <c r="BK76" s="872"/>
      <c r="BL76" s="872"/>
      <c r="BM76" s="872"/>
      <c r="BN76" s="872"/>
      <c r="BO76" s="872"/>
      <c r="BP76" s="872"/>
      <c r="BQ76" s="872"/>
      <c r="BR76" s="872"/>
      <c r="BS76" s="872"/>
      <c r="BT76" s="872"/>
      <c r="BU76" s="872"/>
      <c r="BV76" s="872"/>
      <c r="BW76" s="872"/>
      <c r="BX76" s="872"/>
      <c r="BY76" s="872"/>
      <c r="BZ76" s="872"/>
      <c r="CA76" s="872"/>
      <c r="CB76" s="872"/>
      <c r="CC76" s="872"/>
      <c r="CD76" s="872"/>
    </row>
    <row r="77" spans="1:82" x14ac:dyDescent="0.35">
      <c r="A77" s="934">
        <v>23</v>
      </c>
      <c r="B77" s="941"/>
      <c r="C77" s="942"/>
      <c r="D77" s="942"/>
      <c r="E77" s="934"/>
      <c r="F77" s="934"/>
      <c r="G77" s="934"/>
      <c r="H77" s="934"/>
      <c r="I77" s="949"/>
      <c r="J77" s="939"/>
      <c r="K77" s="964"/>
      <c r="L77" s="947"/>
      <c r="M77" s="966"/>
      <c r="N77" s="872"/>
      <c r="O77" s="872"/>
      <c r="P77" s="872"/>
      <c r="Q77" s="872"/>
      <c r="R77" s="872"/>
      <c r="S77" s="872"/>
      <c r="T77" s="872"/>
      <c r="U77" s="872"/>
      <c r="V77" s="872"/>
      <c r="W77" s="872"/>
      <c r="X77" s="872"/>
      <c r="Y77" s="872"/>
      <c r="Z77" s="872"/>
      <c r="AA77" s="872"/>
      <c r="AB77" s="872"/>
      <c r="AC77" s="872"/>
      <c r="AD77" s="872"/>
      <c r="AE77" s="872"/>
      <c r="AF77" s="872"/>
      <c r="AG77" s="872"/>
      <c r="AH77" s="872"/>
      <c r="AI77" s="872"/>
      <c r="AJ77" s="872"/>
      <c r="AK77" s="872"/>
      <c r="AL77" s="872"/>
      <c r="AM77" s="872"/>
      <c r="AN77" s="872"/>
      <c r="AO77" s="872"/>
      <c r="AP77" s="872"/>
      <c r="AQ77" s="872"/>
      <c r="AR77" s="872"/>
      <c r="AS77" s="872"/>
      <c r="AT77" s="872"/>
      <c r="AU77" s="872"/>
      <c r="AV77" s="872"/>
      <c r="AW77" s="872"/>
      <c r="AX77" s="872"/>
      <c r="AY77" s="872"/>
      <c r="AZ77" s="872"/>
      <c r="BA77" s="872"/>
      <c r="BB77" s="872"/>
      <c r="BC77" s="872"/>
      <c r="BD77" s="872"/>
      <c r="BE77" s="872"/>
      <c r="BF77" s="872"/>
      <c r="BG77" s="872"/>
      <c r="BH77" s="872"/>
      <c r="BI77" s="872"/>
      <c r="BJ77" s="872"/>
      <c r="BK77" s="872"/>
      <c r="BL77" s="872"/>
      <c r="BM77" s="872"/>
      <c r="BN77" s="872"/>
      <c r="BO77" s="872"/>
      <c r="BP77" s="872"/>
      <c r="BQ77" s="872"/>
      <c r="BR77" s="872"/>
      <c r="BS77" s="872"/>
      <c r="BT77" s="872"/>
      <c r="BU77" s="872"/>
      <c r="BV77" s="872"/>
      <c r="BW77" s="872"/>
      <c r="BX77" s="872"/>
      <c r="BY77" s="872"/>
      <c r="BZ77" s="872"/>
      <c r="CA77" s="872"/>
      <c r="CB77" s="872"/>
      <c r="CC77" s="872"/>
      <c r="CD77" s="872"/>
    </row>
    <row r="78" spans="1:82" x14ac:dyDescent="0.35">
      <c r="A78" s="935"/>
      <c r="B78" s="950"/>
      <c r="C78" s="943"/>
      <c r="D78" s="943"/>
      <c r="E78" s="935"/>
      <c r="F78" s="935"/>
      <c r="G78" s="935"/>
      <c r="H78" s="935"/>
      <c r="I78" s="938"/>
      <c r="J78" s="956"/>
      <c r="K78" s="964"/>
      <c r="L78" s="964"/>
      <c r="M78" s="966"/>
      <c r="N78" s="872"/>
      <c r="O78" s="872"/>
      <c r="P78" s="872"/>
      <c r="Q78" s="872"/>
      <c r="R78" s="872"/>
      <c r="S78" s="872"/>
      <c r="T78" s="872"/>
      <c r="U78" s="872"/>
      <c r="V78" s="872"/>
      <c r="W78" s="872"/>
      <c r="X78" s="872"/>
      <c r="Y78" s="872"/>
      <c r="Z78" s="872"/>
      <c r="AA78" s="872"/>
      <c r="AB78" s="872"/>
      <c r="AC78" s="872"/>
      <c r="AD78" s="872"/>
      <c r="AE78" s="872"/>
      <c r="AF78" s="872"/>
      <c r="AG78" s="872"/>
      <c r="AH78" s="872"/>
      <c r="AI78" s="872"/>
      <c r="AJ78" s="872"/>
      <c r="AK78" s="872"/>
      <c r="AL78" s="872"/>
      <c r="AM78" s="872"/>
      <c r="AN78" s="872"/>
      <c r="AO78" s="872"/>
      <c r="AP78" s="872"/>
      <c r="AQ78" s="872"/>
      <c r="AR78" s="872"/>
      <c r="AS78" s="872"/>
      <c r="AT78" s="872"/>
      <c r="AU78" s="872"/>
      <c r="AV78" s="872"/>
      <c r="AW78" s="872"/>
      <c r="AX78" s="872"/>
      <c r="AY78" s="872"/>
      <c r="AZ78" s="872"/>
      <c r="BA78" s="872"/>
      <c r="BB78" s="872"/>
      <c r="BC78" s="872"/>
      <c r="BD78" s="872"/>
      <c r="BE78" s="872"/>
      <c r="BF78" s="872"/>
      <c r="BG78" s="872"/>
      <c r="BH78" s="872"/>
      <c r="BI78" s="872"/>
      <c r="BJ78" s="872"/>
      <c r="BK78" s="872"/>
      <c r="BL78" s="872"/>
      <c r="BM78" s="872"/>
      <c r="BN78" s="872"/>
      <c r="BO78" s="872"/>
      <c r="BP78" s="872"/>
      <c r="BQ78" s="872"/>
      <c r="BR78" s="872"/>
      <c r="BS78" s="872"/>
      <c r="BT78" s="872"/>
      <c r="BU78" s="872"/>
      <c r="BV78" s="872"/>
      <c r="BW78" s="872"/>
      <c r="BX78" s="872"/>
      <c r="BY78" s="872"/>
      <c r="BZ78" s="872"/>
      <c r="CA78" s="872"/>
      <c r="CB78" s="872"/>
      <c r="CC78" s="872"/>
      <c r="CD78" s="872"/>
    </row>
    <row r="79" spans="1:82" x14ac:dyDescent="0.35">
      <c r="A79" s="936"/>
      <c r="B79" s="951"/>
      <c r="C79" s="944"/>
      <c r="D79" s="944"/>
      <c r="E79" s="936"/>
      <c r="F79" s="936"/>
      <c r="G79" s="936"/>
      <c r="H79" s="936"/>
      <c r="I79" s="945"/>
      <c r="J79" s="937"/>
      <c r="K79" s="964"/>
      <c r="L79" s="964"/>
      <c r="M79" s="966"/>
      <c r="N79" s="872"/>
      <c r="O79" s="872"/>
      <c r="P79" s="872"/>
      <c r="Q79" s="872"/>
      <c r="R79" s="872"/>
      <c r="S79" s="872"/>
      <c r="T79" s="872"/>
      <c r="U79" s="872"/>
      <c r="V79" s="872"/>
      <c r="W79" s="872"/>
      <c r="X79" s="872"/>
      <c r="Y79" s="872"/>
      <c r="Z79" s="872"/>
      <c r="AA79" s="872"/>
      <c r="AB79" s="872"/>
      <c r="AC79" s="872"/>
      <c r="AD79" s="872"/>
      <c r="AE79" s="872"/>
      <c r="AF79" s="872"/>
      <c r="AG79" s="872"/>
      <c r="AH79" s="872"/>
      <c r="AI79" s="872"/>
      <c r="AJ79" s="872"/>
      <c r="AK79" s="872"/>
      <c r="AL79" s="872"/>
      <c r="AM79" s="872"/>
      <c r="AN79" s="872"/>
      <c r="AO79" s="872"/>
      <c r="AP79" s="872"/>
      <c r="AQ79" s="872"/>
      <c r="AR79" s="872"/>
      <c r="AS79" s="872"/>
      <c r="AT79" s="872"/>
      <c r="AU79" s="872"/>
      <c r="AV79" s="872"/>
      <c r="AW79" s="872"/>
      <c r="AX79" s="872"/>
      <c r="AY79" s="872"/>
      <c r="AZ79" s="872"/>
      <c r="BA79" s="872"/>
      <c r="BB79" s="872"/>
      <c r="BC79" s="872"/>
      <c r="BD79" s="872"/>
      <c r="BE79" s="872"/>
      <c r="BF79" s="872"/>
      <c r="BG79" s="872"/>
      <c r="BH79" s="872"/>
      <c r="BI79" s="872"/>
      <c r="BJ79" s="872"/>
      <c r="BK79" s="872"/>
      <c r="BL79" s="872"/>
      <c r="BM79" s="872"/>
      <c r="BN79" s="872"/>
      <c r="BO79" s="872"/>
      <c r="BP79" s="872"/>
      <c r="BQ79" s="872"/>
      <c r="BR79" s="872"/>
      <c r="BS79" s="872"/>
      <c r="BT79" s="872"/>
      <c r="BU79" s="872"/>
      <c r="BV79" s="872"/>
      <c r="BW79" s="872"/>
      <c r="BX79" s="872"/>
      <c r="BY79" s="872"/>
      <c r="BZ79" s="872"/>
      <c r="CA79" s="872"/>
      <c r="CB79" s="872"/>
      <c r="CC79" s="872"/>
      <c r="CD79" s="872"/>
    </row>
    <row r="80" spans="1:82" x14ac:dyDescent="0.35">
      <c r="A80" s="934">
        <v>25</v>
      </c>
      <c r="B80" s="941"/>
      <c r="C80" s="942"/>
      <c r="D80" s="942"/>
      <c r="E80" s="934"/>
      <c r="F80" s="934"/>
      <c r="G80" s="934"/>
      <c r="H80" s="934"/>
      <c r="I80" s="949"/>
      <c r="J80" s="946"/>
      <c r="K80" s="964"/>
      <c r="L80" s="964"/>
      <c r="M80" s="968"/>
      <c r="N80" s="872"/>
      <c r="O80" s="872"/>
      <c r="P80" s="872"/>
      <c r="Q80" s="872"/>
      <c r="R80" s="872"/>
      <c r="S80" s="872"/>
      <c r="T80" s="872"/>
      <c r="U80" s="872"/>
      <c r="V80" s="872"/>
      <c r="W80" s="872"/>
      <c r="X80" s="872"/>
      <c r="Y80" s="872"/>
      <c r="Z80" s="872"/>
      <c r="AA80" s="872"/>
      <c r="AB80" s="872"/>
      <c r="AC80" s="872"/>
      <c r="AD80" s="872"/>
      <c r="AE80" s="872"/>
      <c r="AF80" s="872"/>
      <c r="AG80" s="872"/>
      <c r="AH80" s="872"/>
      <c r="AI80" s="872"/>
      <c r="AJ80" s="872"/>
      <c r="AK80" s="872"/>
      <c r="AL80" s="872"/>
      <c r="AM80" s="872"/>
      <c r="AN80" s="872"/>
      <c r="AO80" s="872"/>
      <c r="AP80" s="872"/>
      <c r="AQ80" s="872"/>
      <c r="AR80" s="872"/>
      <c r="AS80" s="872"/>
      <c r="AT80" s="872"/>
      <c r="AU80" s="872"/>
      <c r="AV80" s="872"/>
      <c r="AW80" s="872"/>
      <c r="AX80" s="872"/>
      <c r="AY80" s="872"/>
      <c r="AZ80" s="872"/>
      <c r="BA80" s="872"/>
      <c r="BB80" s="872"/>
      <c r="BC80" s="872"/>
      <c r="BD80" s="872"/>
      <c r="BE80" s="872"/>
      <c r="BF80" s="872"/>
      <c r="BG80" s="872"/>
      <c r="BH80" s="872"/>
      <c r="BI80" s="872"/>
      <c r="BJ80" s="872"/>
      <c r="BK80" s="872"/>
      <c r="BL80" s="872"/>
      <c r="BM80" s="872"/>
      <c r="BN80" s="872"/>
      <c r="BO80" s="872"/>
      <c r="BP80" s="872"/>
      <c r="BQ80" s="872"/>
      <c r="BR80" s="872"/>
      <c r="BS80" s="872"/>
      <c r="BT80" s="872"/>
      <c r="BU80" s="872"/>
      <c r="BV80" s="872"/>
      <c r="BW80" s="872"/>
      <c r="BX80" s="872"/>
      <c r="BY80" s="872"/>
      <c r="BZ80" s="872"/>
      <c r="CA80" s="872"/>
      <c r="CB80" s="872"/>
      <c r="CC80" s="872"/>
      <c r="CD80" s="872"/>
    </row>
    <row r="81" spans="1:82" x14ac:dyDescent="0.35">
      <c r="A81" s="935"/>
      <c r="B81" s="950"/>
      <c r="C81" s="943"/>
      <c r="D81" s="943"/>
      <c r="E81" s="935"/>
      <c r="F81" s="935"/>
      <c r="G81" s="935"/>
      <c r="H81" s="935"/>
      <c r="I81" s="938"/>
      <c r="J81" s="956"/>
      <c r="K81" s="964"/>
      <c r="L81" s="964"/>
      <c r="M81" s="968"/>
      <c r="N81" s="872"/>
      <c r="O81" s="872"/>
      <c r="P81" s="872"/>
      <c r="Q81" s="872"/>
      <c r="R81" s="872"/>
      <c r="S81" s="872"/>
      <c r="T81" s="872"/>
      <c r="U81" s="872"/>
      <c r="V81" s="872"/>
      <c r="W81" s="872"/>
      <c r="X81" s="872"/>
      <c r="Y81" s="872"/>
      <c r="Z81" s="872"/>
      <c r="AA81" s="872"/>
      <c r="AB81" s="872"/>
      <c r="AC81" s="872"/>
      <c r="AD81" s="872"/>
      <c r="AE81" s="872"/>
      <c r="AF81" s="872"/>
      <c r="AG81" s="872"/>
      <c r="AH81" s="872"/>
      <c r="AI81" s="872"/>
      <c r="AJ81" s="872"/>
      <c r="AK81" s="872"/>
      <c r="AL81" s="872"/>
      <c r="AM81" s="872"/>
      <c r="AN81" s="872"/>
      <c r="AO81" s="872"/>
      <c r="AP81" s="872"/>
      <c r="AQ81" s="872"/>
      <c r="AR81" s="872"/>
      <c r="AS81" s="872"/>
      <c r="AT81" s="872"/>
      <c r="AU81" s="872"/>
      <c r="AV81" s="872"/>
      <c r="AW81" s="872"/>
      <c r="AX81" s="872"/>
      <c r="AY81" s="872"/>
      <c r="AZ81" s="872"/>
      <c r="BA81" s="872"/>
      <c r="BB81" s="872"/>
      <c r="BC81" s="872"/>
      <c r="BD81" s="872"/>
      <c r="BE81" s="872"/>
      <c r="BF81" s="872"/>
      <c r="BG81" s="872"/>
      <c r="BH81" s="872"/>
      <c r="BI81" s="872"/>
      <c r="BJ81" s="872"/>
      <c r="BK81" s="872"/>
      <c r="BL81" s="872"/>
      <c r="BM81" s="872"/>
      <c r="BN81" s="872"/>
      <c r="BO81" s="872"/>
      <c r="BP81" s="872"/>
      <c r="BQ81" s="872"/>
      <c r="BR81" s="872"/>
      <c r="BS81" s="872"/>
      <c r="BT81" s="872"/>
      <c r="BU81" s="872"/>
      <c r="BV81" s="872"/>
      <c r="BW81" s="872"/>
      <c r="BX81" s="872"/>
      <c r="BY81" s="872"/>
      <c r="BZ81" s="872"/>
      <c r="CA81" s="872"/>
      <c r="CB81" s="872"/>
      <c r="CC81" s="872"/>
      <c r="CD81" s="872"/>
    </row>
    <row r="82" spans="1:82" x14ac:dyDescent="0.35">
      <c r="A82" s="936"/>
      <c r="B82" s="951"/>
      <c r="C82" s="944"/>
      <c r="D82" s="944"/>
      <c r="E82" s="936"/>
      <c r="F82" s="936"/>
      <c r="G82" s="936"/>
      <c r="H82" s="936"/>
      <c r="I82" s="945"/>
      <c r="J82" s="937"/>
      <c r="K82" s="965"/>
      <c r="L82" s="965"/>
      <c r="M82" s="968"/>
      <c r="N82" s="872"/>
      <c r="O82" s="872"/>
      <c r="P82" s="872"/>
      <c r="Q82" s="872"/>
      <c r="R82" s="872"/>
      <c r="S82" s="872"/>
      <c r="T82" s="872"/>
      <c r="U82" s="872"/>
      <c r="V82" s="872"/>
      <c r="W82" s="872"/>
      <c r="X82" s="872"/>
      <c r="Y82" s="872"/>
      <c r="Z82" s="872"/>
      <c r="AA82" s="872"/>
      <c r="AB82" s="872"/>
      <c r="AC82" s="872"/>
      <c r="AD82" s="872"/>
      <c r="AE82" s="872"/>
      <c r="AF82" s="872"/>
      <c r="AG82" s="872"/>
      <c r="AH82" s="872"/>
      <c r="AI82" s="872"/>
      <c r="AJ82" s="872"/>
      <c r="AK82" s="872"/>
      <c r="AL82" s="872"/>
      <c r="AM82" s="872"/>
      <c r="AN82" s="872"/>
      <c r="AO82" s="872"/>
      <c r="AP82" s="872"/>
      <c r="AQ82" s="872"/>
      <c r="AR82" s="872"/>
      <c r="AS82" s="872"/>
      <c r="AT82" s="872"/>
      <c r="AU82" s="872"/>
      <c r="AV82" s="872"/>
      <c r="AW82" s="872"/>
      <c r="AX82" s="872"/>
      <c r="AY82" s="872"/>
      <c r="AZ82" s="872"/>
      <c r="BA82" s="872"/>
      <c r="BB82" s="872"/>
      <c r="BC82" s="872"/>
      <c r="BD82" s="872"/>
      <c r="BE82" s="872"/>
      <c r="BF82" s="872"/>
      <c r="BG82" s="872"/>
      <c r="BH82" s="872"/>
      <c r="BI82" s="872"/>
      <c r="BJ82" s="872"/>
      <c r="BK82" s="872"/>
      <c r="BL82" s="872"/>
      <c r="BM82" s="872"/>
      <c r="BN82" s="872"/>
      <c r="BO82" s="872"/>
      <c r="BP82" s="872"/>
      <c r="BQ82" s="872"/>
      <c r="BR82" s="872"/>
      <c r="BS82" s="872"/>
      <c r="BT82" s="872"/>
      <c r="BU82" s="872"/>
      <c r="BV82" s="872"/>
      <c r="BW82" s="872"/>
      <c r="BX82" s="872"/>
      <c r="BY82" s="872"/>
      <c r="BZ82" s="872"/>
      <c r="CA82" s="872"/>
      <c r="CB82" s="872"/>
      <c r="CC82" s="872"/>
      <c r="CD82" s="872"/>
    </row>
    <row r="83" spans="1:82" x14ac:dyDescent="0.35">
      <c r="A83" s="934">
        <v>26</v>
      </c>
      <c r="B83" s="941"/>
      <c r="C83" s="942"/>
      <c r="D83" s="942"/>
      <c r="E83" s="934"/>
      <c r="F83" s="934"/>
      <c r="G83" s="934"/>
      <c r="H83" s="934"/>
      <c r="I83" s="949"/>
      <c r="J83" s="946"/>
      <c r="K83" s="964"/>
      <c r="L83" s="964"/>
      <c r="M83" s="968"/>
      <c r="N83" s="872"/>
      <c r="O83" s="872"/>
      <c r="P83" s="872"/>
      <c r="Q83" s="872"/>
      <c r="R83" s="872"/>
      <c r="S83" s="872"/>
      <c r="T83" s="872"/>
      <c r="U83" s="872"/>
      <c r="V83" s="872"/>
      <c r="W83" s="872"/>
      <c r="X83" s="872"/>
      <c r="Y83" s="872"/>
      <c r="Z83" s="872"/>
      <c r="AA83" s="872"/>
      <c r="AB83" s="872"/>
      <c r="AC83" s="872"/>
      <c r="AD83" s="872"/>
      <c r="AE83" s="872"/>
      <c r="AF83" s="872"/>
      <c r="AG83" s="872"/>
      <c r="AH83" s="872"/>
      <c r="AI83" s="872"/>
      <c r="AJ83" s="872"/>
      <c r="AK83" s="872"/>
      <c r="AL83" s="872"/>
      <c r="AM83" s="872"/>
      <c r="AN83" s="872"/>
      <c r="AO83" s="872"/>
      <c r="AP83" s="872"/>
      <c r="AQ83" s="872"/>
      <c r="AR83" s="872"/>
      <c r="AS83" s="872"/>
      <c r="AT83" s="872"/>
      <c r="AU83" s="872"/>
      <c r="AV83" s="872"/>
      <c r="AW83" s="872"/>
      <c r="AX83" s="872"/>
      <c r="AY83" s="872"/>
      <c r="AZ83" s="872"/>
      <c r="BA83" s="872"/>
      <c r="BB83" s="872"/>
      <c r="BC83" s="872"/>
      <c r="BD83" s="872"/>
      <c r="BE83" s="872"/>
      <c r="BF83" s="872"/>
      <c r="BG83" s="872"/>
      <c r="BH83" s="872"/>
      <c r="BI83" s="872"/>
      <c r="BJ83" s="872"/>
      <c r="BK83" s="872"/>
      <c r="BL83" s="872"/>
      <c r="BM83" s="872"/>
      <c r="BN83" s="872"/>
      <c r="BO83" s="872"/>
      <c r="BP83" s="872"/>
      <c r="BQ83" s="872"/>
      <c r="BR83" s="872"/>
      <c r="BS83" s="872"/>
      <c r="BT83" s="872"/>
      <c r="BU83" s="872"/>
      <c r="BV83" s="872"/>
      <c r="BW83" s="872"/>
      <c r="BX83" s="872"/>
      <c r="BY83" s="872"/>
      <c r="BZ83" s="872"/>
      <c r="CA83" s="872"/>
      <c r="CB83" s="872"/>
      <c r="CC83" s="872"/>
      <c r="CD83" s="872"/>
    </row>
    <row r="84" spans="1:82" x14ac:dyDescent="0.35">
      <c r="A84" s="935"/>
      <c r="B84" s="950"/>
      <c r="C84" s="943"/>
      <c r="D84" s="943"/>
      <c r="E84" s="935"/>
      <c r="F84" s="935"/>
      <c r="G84" s="935"/>
      <c r="H84" s="935"/>
      <c r="I84" s="938"/>
      <c r="J84" s="956"/>
      <c r="K84" s="964"/>
      <c r="L84" s="964"/>
      <c r="M84" s="968"/>
      <c r="N84" s="872"/>
      <c r="O84" s="872"/>
      <c r="P84" s="872"/>
      <c r="Q84" s="872"/>
      <c r="R84" s="872"/>
      <c r="S84" s="872"/>
      <c r="T84" s="872"/>
      <c r="U84" s="872"/>
      <c r="V84" s="872"/>
      <c r="W84" s="872"/>
      <c r="X84" s="872"/>
      <c r="Y84" s="872"/>
      <c r="Z84" s="872"/>
      <c r="AA84" s="872"/>
      <c r="AB84" s="872"/>
      <c r="AC84" s="872"/>
      <c r="AD84" s="872"/>
      <c r="AE84" s="872"/>
      <c r="AF84" s="872"/>
      <c r="AG84" s="872"/>
      <c r="AH84" s="872"/>
      <c r="AI84" s="872"/>
      <c r="AJ84" s="872"/>
      <c r="AK84" s="872"/>
      <c r="AL84" s="872"/>
      <c r="AM84" s="872"/>
      <c r="AN84" s="872"/>
      <c r="AO84" s="872"/>
      <c r="AP84" s="872"/>
      <c r="AQ84" s="872"/>
      <c r="AR84" s="872"/>
      <c r="AS84" s="872"/>
      <c r="AT84" s="872"/>
      <c r="AU84" s="872"/>
      <c r="AV84" s="872"/>
      <c r="AW84" s="872"/>
      <c r="AX84" s="872"/>
      <c r="AY84" s="872"/>
      <c r="AZ84" s="872"/>
      <c r="BA84" s="872"/>
      <c r="BB84" s="872"/>
      <c r="BC84" s="872"/>
      <c r="BD84" s="872"/>
      <c r="BE84" s="872"/>
      <c r="BF84" s="872"/>
      <c r="BG84" s="872"/>
      <c r="BH84" s="872"/>
      <c r="BI84" s="872"/>
      <c r="BJ84" s="872"/>
      <c r="BK84" s="872"/>
      <c r="BL84" s="872"/>
      <c r="BM84" s="872"/>
      <c r="BN84" s="872"/>
      <c r="BO84" s="872"/>
      <c r="BP84" s="872"/>
      <c r="BQ84" s="872"/>
      <c r="BR84" s="872"/>
      <c r="BS84" s="872"/>
      <c r="BT84" s="872"/>
      <c r="BU84" s="872"/>
      <c r="BV84" s="872"/>
      <c r="BW84" s="872"/>
      <c r="BX84" s="872"/>
      <c r="BY84" s="872"/>
      <c r="BZ84" s="872"/>
      <c r="CA84" s="872"/>
      <c r="CB84" s="872"/>
      <c r="CC84" s="872"/>
      <c r="CD84" s="872"/>
    </row>
    <row r="85" spans="1:82" x14ac:dyDescent="0.35">
      <c r="A85" s="936"/>
      <c r="B85" s="951"/>
      <c r="C85" s="944"/>
      <c r="D85" s="944"/>
      <c r="E85" s="936"/>
      <c r="F85" s="936"/>
      <c r="G85" s="936"/>
      <c r="H85" s="936"/>
      <c r="I85" s="945"/>
      <c r="J85" s="937"/>
      <c r="K85" s="964"/>
      <c r="L85" s="964"/>
      <c r="M85" s="968"/>
      <c r="N85" s="872"/>
      <c r="O85" s="872"/>
      <c r="P85" s="872"/>
      <c r="Q85" s="872"/>
      <c r="R85" s="872"/>
      <c r="S85" s="872"/>
      <c r="T85" s="872"/>
      <c r="U85" s="872"/>
      <c r="V85" s="872"/>
      <c r="W85" s="872"/>
      <c r="X85" s="872"/>
      <c r="Y85" s="872"/>
      <c r="Z85" s="872"/>
      <c r="AA85" s="872"/>
      <c r="AB85" s="872"/>
      <c r="AC85" s="872"/>
      <c r="AD85" s="872"/>
      <c r="AE85" s="872"/>
      <c r="AF85" s="872"/>
      <c r="AG85" s="872"/>
      <c r="AH85" s="872"/>
      <c r="AI85" s="872"/>
      <c r="AJ85" s="872"/>
      <c r="AK85" s="872"/>
      <c r="AL85" s="872"/>
      <c r="AM85" s="872"/>
      <c r="AN85" s="872"/>
      <c r="AO85" s="872"/>
      <c r="AP85" s="872"/>
      <c r="AQ85" s="872"/>
      <c r="AR85" s="872"/>
      <c r="AS85" s="872"/>
      <c r="AT85" s="872"/>
      <c r="AU85" s="872"/>
      <c r="AV85" s="872"/>
      <c r="AW85" s="872"/>
      <c r="AX85" s="872"/>
      <c r="AY85" s="872"/>
      <c r="AZ85" s="872"/>
      <c r="BA85" s="872"/>
      <c r="BB85" s="872"/>
      <c r="BC85" s="872"/>
      <c r="BD85" s="872"/>
      <c r="BE85" s="872"/>
      <c r="BF85" s="872"/>
      <c r="BG85" s="872"/>
      <c r="BH85" s="872"/>
      <c r="BI85" s="872"/>
      <c r="BJ85" s="872"/>
      <c r="BK85" s="872"/>
      <c r="BL85" s="872"/>
      <c r="BM85" s="872"/>
      <c r="BN85" s="872"/>
      <c r="BO85" s="872"/>
      <c r="BP85" s="872"/>
      <c r="BQ85" s="872"/>
      <c r="BR85" s="872"/>
      <c r="BS85" s="872"/>
      <c r="BT85" s="872"/>
      <c r="BU85" s="872"/>
      <c r="BV85" s="872"/>
      <c r="BW85" s="872"/>
      <c r="BX85" s="872"/>
      <c r="BY85" s="872"/>
      <c r="BZ85" s="872"/>
      <c r="CA85" s="872"/>
      <c r="CB85" s="872"/>
      <c r="CC85" s="872"/>
      <c r="CD85" s="872"/>
    </row>
    <row r="86" spans="1:82" x14ac:dyDescent="0.35">
      <c r="A86" s="934">
        <v>27</v>
      </c>
      <c r="B86" s="941"/>
      <c r="C86" s="942"/>
      <c r="D86" s="942"/>
      <c r="E86" s="934"/>
      <c r="F86" s="934"/>
      <c r="G86" s="934"/>
      <c r="H86" s="934"/>
      <c r="I86" s="949"/>
      <c r="J86" s="937"/>
      <c r="K86" s="964"/>
      <c r="L86" s="964"/>
      <c r="M86" s="968"/>
      <c r="N86" s="872"/>
      <c r="O86" s="872"/>
      <c r="P86" s="872"/>
      <c r="Q86" s="872"/>
      <c r="R86" s="872"/>
      <c r="S86" s="872"/>
      <c r="T86" s="872"/>
      <c r="U86" s="872"/>
      <c r="V86" s="872"/>
      <c r="W86" s="872"/>
      <c r="X86" s="872"/>
      <c r="Y86" s="872"/>
      <c r="Z86" s="872"/>
      <c r="AA86" s="872"/>
      <c r="AB86" s="872"/>
      <c r="AC86" s="872"/>
      <c r="AD86" s="872"/>
      <c r="AE86" s="872"/>
      <c r="AF86" s="872"/>
      <c r="AG86" s="872"/>
      <c r="AH86" s="872"/>
      <c r="AI86" s="872"/>
      <c r="AJ86" s="872"/>
      <c r="AK86" s="872"/>
      <c r="AL86" s="872"/>
      <c r="AM86" s="872"/>
      <c r="AN86" s="872"/>
      <c r="AO86" s="872"/>
      <c r="AP86" s="872"/>
      <c r="AQ86" s="872"/>
      <c r="AR86" s="872"/>
      <c r="AS86" s="872"/>
      <c r="AT86" s="872"/>
      <c r="AU86" s="872"/>
      <c r="AV86" s="872"/>
      <c r="AW86" s="872"/>
      <c r="AX86" s="872"/>
      <c r="AY86" s="872"/>
      <c r="AZ86" s="872"/>
      <c r="BA86" s="872"/>
      <c r="BB86" s="872"/>
      <c r="BC86" s="872"/>
      <c r="BD86" s="872"/>
      <c r="BE86" s="872"/>
      <c r="BF86" s="872"/>
      <c r="BG86" s="872"/>
      <c r="BH86" s="872"/>
      <c r="BI86" s="872"/>
      <c r="BJ86" s="872"/>
      <c r="BK86" s="872"/>
      <c r="BL86" s="872"/>
      <c r="BM86" s="872"/>
      <c r="BN86" s="872"/>
      <c r="BO86" s="872"/>
      <c r="BP86" s="872"/>
      <c r="BQ86" s="872"/>
      <c r="BR86" s="872"/>
      <c r="BS86" s="872"/>
      <c r="BT86" s="872"/>
      <c r="BU86" s="872"/>
      <c r="BV86" s="872"/>
      <c r="BW86" s="872"/>
      <c r="BX86" s="872"/>
      <c r="BY86" s="872"/>
      <c r="BZ86" s="872"/>
      <c r="CA86" s="872"/>
      <c r="CB86" s="872"/>
      <c r="CC86" s="872"/>
      <c r="CD86" s="872"/>
    </row>
    <row r="87" spans="1:82" x14ac:dyDescent="0.35">
      <c r="A87" s="935"/>
      <c r="B87" s="950"/>
      <c r="C87" s="943"/>
      <c r="D87" s="943"/>
      <c r="E87" s="935"/>
      <c r="F87" s="935"/>
      <c r="G87" s="935"/>
      <c r="H87" s="935"/>
      <c r="I87" s="938"/>
      <c r="J87" s="937"/>
      <c r="K87" s="964"/>
      <c r="L87" s="964"/>
      <c r="M87" s="968"/>
      <c r="N87" s="872"/>
      <c r="O87" s="872"/>
      <c r="P87" s="872"/>
      <c r="Q87" s="872"/>
      <c r="R87" s="872"/>
      <c r="S87" s="872"/>
      <c r="T87" s="872"/>
      <c r="U87" s="872"/>
      <c r="V87" s="872"/>
      <c r="W87" s="872"/>
      <c r="X87" s="872"/>
      <c r="Y87" s="872"/>
      <c r="Z87" s="872"/>
      <c r="AA87" s="872"/>
      <c r="AB87" s="872"/>
      <c r="AC87" s="872"/>
      <c r="AD87" s="872"/>
      <c r="AE87" s="872"/>
      <c r="AF87" s="872"/>
      <c r="AG87" s="872"/>
      <c r="AH87" s="872"/>
      <c r="AI87" s="872"/>
      <c r="AJ87" s="872"/>
      <c r="AK87" s="872"/>
      <c r="AL87" s="872"/>
      <c r="AM87" s="872"/>
      <c r="AN87" s="872"/>
      <c r="AO87" s="872"/>
      <c r="AP87" s="872"/>
      <c r="AQ87" s="872"/>
      <c r="AR87" s="872"/>
      <c r="AS87" s="872"/>
      <c r="AT87" s="872"/>
      <c r="AU87" s="872"/>
      <c r="AV87" s="872"/>
      <c r="AW87" s="872"/>
      <c r="AX87" s="872"/>
      <c r="AY87" s="872"/>
      <c r="AZ87" s="872"/>
      <c r="BA87" s="872"/>
      <c r="BB87" s="872"/>
      <c r="BC87" s="872"/>
      <c r="BD87" s="872"/>
      <c r="BE87" s="872"/>
      <c r="BF87" s="872"/>
      <c r="BG87" s="872"/>
      <c r="BH87" s="872"/>
      <c r="BI87" s="872"/>
      <c r="BJ87" s="872"/>
      <c r="BK87" s="872"/>
      <c r="BL87" s="872"/>
      <c r="BM87" s="872"/>
      <c r="BN87" s="872"/>
      <c r="BO87" s="872"/>
      <c r="BP87" s="872"/>
      <c r="BQ87" s="872"/>
      <c r="BR87" s="872"/>
      <c r="BS87" s="872"/>
      <c r="BT87" s="872"/>
      <c r="BU87" s="872"/>
      <c r="BV87" s="872"/>
      <c r="BW87" s="872"/>
      <c r="BX87" s="872"/>
      <c r="BY87" s="872"/>
      <c r="BZ87" s="872"/>
      <c r="CA87" s="872"/>
      <c r="CB87" s="872"/>
      <c r="CC87" s="872"/>
      <c r="CD87" s="872"/>
    </row>
    <row r="88" spans="1:82" x14ac:dyDescent="0.35">
      <c r="A88" s="936"/>
      <c r="B88" s="951"/>
      <c r="C88" s="944"/>
      <c r="D88" s="944"/>
      <c r="E88" s="936"/>
      <c r="F88" s="936"/>
      <c r="G88" s="936"/>
      <c r="H88" s="936"/>
      <c r="I88" s="945"/>
      <c r="J88" s="937"/>
      <c r="K88" s="964"/>
      <c r="L88" s="964"/>
      <c r="M88" s="968"/>
      <c r="N88" s="872"/>
      <c r="O88" s="872"/>
      <c r="P88" s="872"/>
      <c r="Q88" s="872"/>
      <c r="R88" s="872"/>
      <c r="S88" s="872"/>
      <c r="T88" s="872"/>
      <c r="U88" s="872"/>
      <c r="V88" s="872"/>
      <c r="W88" s="872"/>
      <c r="X88" s="872"/>
      <c r="Y88" s="872"/>
      <c r="Z88" s="872"/>
      <c r="AA88" s="872"/>
      <c r="AB88" s="872"/>
      <c r="AC88" s="872"/>
      <c r="AD88" s="872"/>
      <c r="AE88" s="872"/>
      <c r="AF88" s="872"/>
      <c r="AG88" s="872"/>
      <c r="AH88" s="872"/>
      <c r="AI88" s="872"/>
      <c r="AJ88" s="872"/>
      <c r="AK88" s="872"/>
      <c r="AL88" s="872"/>
      <c r="AM88" s="872"/>
      <c r="AN88" s="872"/>
      <c r="AO88" s="872"/>
      <c r="AP88" s="872"/>
      <c r="AQ88" s="872"/>
      <c r="AR88" s="872"/>
      <c r="AS88" s="872"/>
      <c r="AT88" s="872"/>
      <c r="AU88" s="872"/>
      <c r="AV88" s="872"/>
      <c r="AW88" s="872"/>
      <c r="AX88" s="872"/>
      <c r="AY88" s="872"/>
      <c r="AZ88" s="872"/>
      <c r="BA88" s="872"/>
      <c r="BB88" s="872"/>
      <c r="BC88" s="872"/>
      <c r="BD88" s="872"/>
      <c r="BE88" s="872"/>
      <c r="BF88" s="872"/>
      <c r="BG88" s="872"/>
      <c r="BH88" s="872"/>
      <c r="BI88" s="872"/>
      <c r="BJ88" s="872"/>
      <c r="BK88" s="872"/>
      <c r="BL88" s="872"/>
      <c r="BM88" s="872"/>
      <c r="BN88" s="872"/>
      <c r="BO88" s="872"/>
      <c r="BP88" s="872"/>
      <c r="BQ88" s="872"/>
      <c r="BR88" s="872"/>
      <c r="BS88" s="872"/>
      <c r="BT88" s="872"/>
      <c r="BU88" s="872"/>
      <c r="BV88" s="872"/>
      <c r="BW88" s="872"/>
      <c r="BX88" s="872"/>
      <c r="BY88" s="872"/>
      <c r="BZ88" s="872"/>
      <c r="CA88" s="872"/>
      <c r="CB88" s="872"/>
      <c r="CC88" s="872"/>
      <c r="CD88" s="872"/>
    </row>
    <row r="89" spans="1:82" x14ac:dyDescent="0.35">
      <c r="A89" s="934">
        <v>28</v>
      </c>
      <c r="B89" s="941"/>
      <c r="C89" s="942"/>
      <c r="D89" s="942"/>
      <c r="E89" s="934"/>
      <c r="F89" s="934"/>
      <c r="G89" s="934"/>
      <c r="H89" s="934"/>
      <c r="I89" s="949"/>
      <c r="J89" s="937"/>
      <c r="K89" s="958"/>
      <c r="L89" s="958"/>
      <c r="M89" s="968"/>
      <c r="N89" s="872"/>
      <c r="O89" s="872"/>
      <c r="P89" s="872"/>
      <c r="Q89" s="872"/>
      <c r="R89" s="872"/>
      <c r="S89" s="872"/>
      <c r="T89" s="872"/>
      <c r="U89" s="872"/>
      <c r="V89" s="872"/>
      <c r="W89" s="872"/>
      <c r="X89" s="872"/>
      <c r="Y89" s="872"/>
      <c r="Z89" s="872"/>
      <c r="AA89" s="872"/>
      <c r="AB89" s="872"/>
      <c r="AC89" s="872"/>
      <c r="AD89" s="872"/>
      <c r="AE89" s="872"/>
      <c r="AF89" s="872"/>
      <c r="AG89" s="872"/>
      <c r="AH89" s="872"/>
      <c r="AI89" s="872"/>
      <c r="AJ89" s="872"/>
      <c r="AK89" s="872"/>
      <c r="AL89" s="872"/>
      <c r="AM89" s="872"/>
      <c r="AN89" s="872"/>
      <c r="AO89" s="872"/>
      <c r="AP89" s="872"/>
      <c r="AQ89" s="872"/>
      <c r="AR89" s="872"/>
      <c r="AS89" s="872"/>
      <c r="AT89" s="872"/>
      <c r="AU89" s="872"/>
      <c r="AV89" s="872"/>
      <c r="AW89" s="872"/>
      <c r="AX89" s="872"/>
      <c r="AY89" s="872"/>
      <c r="AZ89" s="872"/>
      <c r="BA89" s="872"/>
      <c r="BB89" s="872"/>
      <c r="BC89" s="872"/>
      <c r="BD89" s="872"/>
      <c r="BE89" s="872"/>
      <c r="BF89" s="872"/>
      <c r="BG89" s="872"/>
      <c r="BH89" s="872"/>
      <c r="BI89" s="872"/>
      <c r="BJ89" s="872"/>
      <c r="BK89" s="872"/>
      <c r="BL89" s="872"/>
      <c r="BM89" s="872"/>
      <c r="BN89" s="872"/>
      <c r="BO89" s="872"/>
      <c r="BP89" s="872"/>
      <c r="BQ89" s="872"/>
      <c r="BR89" s="872"/>
      <c r="BS89" s="872"/>
      <c r="BT89" s="872"/>
      <c r="BU89" s="872"/>
      <c r="BV89" s="872"/>
      <c r="BW89" s="872"/>
      <c r="BX89" s="872"/>
      <c r="BY89" s="872"/>
      <c r="BZ89" s="872"/>
      <c r="CA89" s="872"/>
      <c r="CB89" s="872"/>
      <c r="CC89" s="872"/>
      <c r="CD89" s="872"/>
    </row>
    <row r="90" spans="1:82" x14ac:dyDescent="0.35">
      <c r="A90" s="935"/>
      <c r="B90" s="950"/>
      <c r="C90" s="943"/>
      <c r="D90" s="943"/>
      <c r="E90" s="935"/>
      <c r="F90" s="935"/>
      <c r="G90" s="935"/>
      <c r="H90" s="935"/>
      <c r="I90" s="938"/>
      <c r="J90" s="937"/>
      <c r="K90" s="958"/>
      <c r="L90" s="958"/>
      <c r="M90" s="968"/>
      <c r="N90" s="872"/>
      <c r="O90" s="872"/>
      <c r="P90" s="872"/>
      <c r="Q90" s="872"/>
      <c r="R90" s="872"/>
      <c r="S90" s="872"/>
      <c r="T90" s="872"/>
      <c r="U90" s="872"/>
      <c r="V90" s="872"/>
      <c r="W90" s="872"/>
      <c r="X90" s="872"/>
      <c r="Y90" s="872"/>
      <c r="Z90" s="872"/>
      <c r="AA90" s="872"/>
      <c r="AB90" s="872"/>
      <c r="AC90" s="872"/>
      <c r="AD90" s="872"/>
      <c r="AE90" s="872"/>
      <c r="AF90" s="872"/>
      <c r="AG90" s="872"/>
      <c r="AH90" s="872"/>
      <c r="AI90" s="872"/>
      <c r="AJ90" s="872"/>
      <c r="AK90" s="872"/>
      <c r="AL90" s="872"/>
      <c r="AM90" s="872"/>
      <c r="AN90" s="872"/>
      <c r="AO90" s="872"/>
      <c r="AP90" s="872"/>
      <c r="AQ90" s="872"/>
      <c r="AR90" s="872"/>
      <c r="AS90" s="872"/>
      <c r="AT90" s="872"/>
      <c r="AU90" s="872"/>
      <c r="AV90" s="872"/>
      <c r="AW90" s="872"/>
      <c r="AX90" s="872"/>
      <c r="AY90" s="872"/>
      <c r="AZ90" s="872"/>
      <c r="BA90" s="872"/>
      <c r="BB90" s="872"/>
      <c r="BC90" s="872"/>
      <c r="BD90" s="872"/>
      <c r="BE90" s="872"/>
      <c r="BF90" s="872"/>
      <c r="BG90" s="872"/>
      <c r="BH90" s="872"/>
      <c r="BI90" s="872"/>
      <c r="BJ90" s="872"/>
      <c r="BK90" s="872"/>
      <c r="BL90" s="872"/>
      <c r="BM90" s="872"/>
      <c r="BN90" s="872"/>
      <c r="BO90" s="872"/>
      <c r="BP90" s="872"/>
      <c r="BQ90" s="872"/>
      <c r="BR90" s="872"/>
      <c r="BS90" s="872"/>
      <c r="BT90" s="872"/>
      <c r="BU90" s="872"/>
      <c r="BV90" s="872"/>
      <c r="BW90" s="872"/>
      <c r="BX90" s="872"/>
      <c r="BY90" s="872"/>
      <c r="BZ90" s="872"/>
      <c r="CA90" s="872"/>
      <c r="CB90" s="872"/>
      <c r="CC90" s="872"/>
      <c r="CD90" s="872"/>
    </row>
    <row r="91" spans="1:82" x14ac:dyDescent="0.35">
      <c r="A91" s="936"/>
      <c r="B91" s="951"/>
      <c r="C91" s="944"/>
      <c r="D91" s="944"/>
      <c r="E91" s="936"/>
      <c r="F91" s="936"/>
      <c r="G91" s="936"/>
      <c r="H91" s="936"/>
      <c r="I91" s="945"/>
      <c r="J91" s="937"/>
      <c r="K91" s="958"/>
      <c r="L91" s="958"/>
      <c r="M91" s="968"/>
      <c r="N91" s="872"/>
      <c r="O91" s="872"/>
      <c r="P91" s="872"/>
      <c r="Q91" s="872"/>
      <c r="R91" s="872"/>
      <c r="S91" s="872"/>
      <c r="T91" s="872"/>
      <c r="U91" s="872"/>
      <c r="V91" s="872"/>
      <c r="W91" s="872"/>
      <c r="X91" s="872"/>
      <c r="Y91" s="872"/>
      <c r="Z91" s="872"/>
      <c r="AA91" s="872"/>
      <c r="AB91" s="872"/>
      <c r="AC91" s="872"/>
      <c r="AD91" s="872"/>
      <c r="AE91" s="872"/>
      <c r="AF91" s="872"/>
      <c r="AG91" s="872"/>
      <c r="AH91" s="872"/>
      <c r="AI91" s="872"/>
      <c r="AJ91" s="872"/>
      <c r="AK91" s="872"/>
      <c r="AL91" s="872"/>
      <c r="AM91" s="872"/>
      <c r="AN91" s="872"/>
      <c r="AO91" s="872"/>
      <c r="AP91" s="872"/>
      <c r="AQ91" s="872"/>
      <c r="AR91" s="872"/>
      <c r="AS91" s="872"/>
      <c r="AT91" s="872"/>
      <c r="AU91" s="872"/>
      <c r="AV91" s="872"/>
      <c r="AW91" s="872"/>
      <c r="AX91" s="872"/>
      <c r="AY91" s="872"/>
      <c r="AZ91" s="872"/>
      <c r="BA91" s="872"/>
      <c r="BB91" s="872"/>
      <c r="BC91" s="872"/>
      <c r="BD91" s="872"/>
      <c r="BE91" s="872"/>
      <c r="BF91" s="872"/>
      <c r="BG91" s="872"/>
      <c r="BH91" s="872"/>
      <c r="BI91" s="872"/>
      <c r="BJ91" s="872"/>
      <c r="BK91" s="872"/>
      <c r="BL91" s="872"/>
      <c r="BM91" s="872"/>
      <c r="BN91" s="872"/>
      <c r="BO91" s="872"/>
      <c r="BP91" s="872"/>
      <c r="BQ91" s="872"/>
      <c r="BR91" s="872"/>
      <c r="BS91" s="872"/>
      <c r="BT91" s="872"/>
      <c r="BU91" s="872"/>
      <c r="BV91" s="872"/>
      <c r="BW91" s="872"/>
      <c r="BX91" s="872"/>
      <c r="BY91" s="872"/>
      <c r="BZ91" s="872"/>
      <c r="CA91" s="872"/>
      <c r="CB91" s="872"/>
      <c r="CC91" s="872"/>
      <c r="CD91" s="872"/>
    </row>
    <row r="92" spans="1:82" x14ac:dyDescent="0.35">
      <c r="A92" s="934">
        <v>29</v>
      </c>
      <c r="B92" s="941"/>
      <c r="C92" s="942"/>
      <c r="D92" s="942"/>
      <c r="E92" s="934"/>
      <c r="F92" s="934"/>
      <c r="G92" s="934"/>
      <c r="H92" s="934"/>
      <c r="I92" s="949"/>
      <c r="J92" s="960"/>
      <c r="K92" s="958"/>
      <c r="L92" s="958"/>
      <c r="M92" s="968"/>
      <c r="N92" s="872"/>
      <c r="O92" s="872"/>
      <c r="P92" s="872"/>
      <c r="Q92" s="872"/>
      <c r="R92" s="872"/>
      <c r="S92" s="872"/>
      <c r="T92" s="872"/>
      <c r="U92" s="872"/>
      <c r="V92" s="872"/>
      <c r="W92" s="872"/>
      <c r="X92" s="872"/>
      <c r="Y92" s="872"/>
      <c r="Z92" s="872"/>
      <c r="AA92" s="872"/>
      <c r="AB92" s="872"/>
      <c r="AC92" s="872"/>
      <c r="AD92" s="872"/>
      <c r="AE92" s="872"/>
      <c r="AF92" s="872"/>
      <c r="AG92" s="872"/>
      <c r="AH92" s="872"/>
      <c r="AI92" s="872"/>
      <c r="AJ92" s="872"/>
      <c r="AK92" s="872"/>
      <c r="AL92" s="872"/>
      <c r="AM92" s="872"/>
      <c r="AN92" s="872"/>
      <c r="AO92" s="872"/>
      <c r="AP92" s="872"/>
      <c r="AQ92" s="872"/>
      <c r="AR92" s="872"/>
      <c r="AS92" s="872"/>
      <c r="AT92" s="872"/>
      <c r="AU92" s="872"/>
      <c r="AV92" s="872"/>
      <c r="AW92" s="872"/>
      <c r="AX92" s="872"/>
      <c r="AY92" s="872"/>
      <c r="AZ92" s="872"/>
      <c r="BA92" s="872"/>
      <c r="BB92" s="872"/>
      <c r="BC92" s="872"/>
      <c r="BD92" s="872"/>
      <c r="BE92" s="872"/>
      <c r="BF92" s="872"/>
      <c r="BG92" s="872"/>
      <c r="BH92" s="872"/>
      <c r="BI92" s="872"/>
      <c r="BJ92" s="872"/>
      <c r="BK92" s="872"/>
      <c r="BL92" s="872"/>
      <c r="BM92" s="872"/>
      <c r="BN92" s="872"/>
      <c r="BO92" s="872"/>
      <c r="BP92" s="872"/>
      <c r="BQ92" s="872"/>
      <c r="BR92" s="872"/>
      <c r="BS92" s="872"/>
      <c r="BT92" s="872"/>
      <c r="BU92" s="872"/>
      <c r="BV92" s="872"/>
      <c r="BW92" s="872"/>
      <c r="BX92" s="872"/>
      <c r="BY92" s="872"/>
      <c r="BZ92" s="872"/>
      <c r="CA92" s="872"/>
      <c r="CB92" s="872"/>
      <c r="CC92" s="872"/>
      <c r="CD92" s="872"/>
    </row>
    <row r="93" spans="1:82" x14ac:dyDescent="0.35">
      <c r="A93" s="935"/>
      <c r="B93" s="950"/>
      <c r="C93" s="943"/>
      <c r="D93" s="943"/>
      <c r="E93" s="935"/>
      <c r="F93" s="935"/>
      <c r="G93" s="935"/>
      <c r="H93" s="935"/>
      <c r="I93" s="938"/>
      <c r="J93" s="937"/>
      <c r="K93" s="958"/>
      <c r="L93" s="958"/>
      <c r="M93" s="968"/>
      <c r="N93" s="872"/>
      <c r="O93" s="872"/>
      <c r="P93" s="872"/>
      <c r="Q93" s="872"/>
      <c r="R93" s="872"/>
      <c r="S93" s="872"/>
      <c r="T93" s="872"/>
      <c r="U93" s="872"/>
      <c r="V93" s="872"/>
      <c r="W93" s="872"/>
      <c r="X93" s="872"/>
      <c r="Y93" s="872"/>
      <c r="Z93" s="872"/>
      <c r="AA93" s="872"/>
      <c r="AB93" s="872"/>
      <c r="AC93" s="872"/>
      <c r="AD93" s="872"/>
      <c r="AE93" s="872"/>
      <c r="AF93" s="872"/>
      <c r="AG93" s="872"/>
      <c r="AH93" s="872"/>
      <c r="AI93" s="872"/>
      <c r="AJ93" s="872"/>
      <c r="AK93" s="872"/>
      <c r="AL93" s="872"/>
      <c r="AM93" s="872"/>
      <c r="AN93" s="872"/>
      <c r="AO93" s="872"/>
      <c r="AP93" s="872"/>
      <c r="AQ93" s="872"/>
      <c r="AR93" s="872"/>
      <c r="AS93" s="872"/>
      <c r="AT93" s="872"/>
      <c r="AU93" s="872"/>
      <c r="AV93" s="872"/>
      <c r="AW93" s="872"/>
      <c r="AX93" s="872"/>
      <c r="AY93" s="872"/>
      <c r="AZ93" s="872"/>
      <c r="BA93" s="872"/>
      <c r="BB93" s="872"/>
      <c r="BC93" s="872"/>
      <c r="BD93" s="872"/>
      <c r="BE93" s="872"/>
      <c r="BF93" s="872"/>
      <c r="BG93" s="872"/>
      <c r="BH93" s="872"/>
      <c r="BI93" s="872"/>
      <c r="BJ93" s="872"/>
      <c r="BK93" s="872"/>
      <c r="BL93" s="872"/>
      <c r="BM93" s="872"/>
      <c r="BN93" s="872"/>
      <c r="BO93" s="872"/>
      <c r="BP93" s="872"/>
      <c r="BQ93" s="872"/>
      <c r="BR93" s="872"/>
      <c r="BS93" s="872"/>
      <c r="BT93" s="872"/>
      <c r="BU93" s="872"/>
      <c r="BV93" s="872"/>
      <c r="BW93" s="872"/>
      <c r="BX93" s="872"/>
      <c r="BY93" s="872"/>
      <c r="BZ93" s="872"/>
      <c r="CA93" s="872"/>
      <c r="CB93" s="872"/>
      <c r="CC93" s="872"/>
      <c r="CD93" s="872"/>
    </row>
    <row r="94" spans="1:82" x14ac:dyDescent="0.35">
      <c r="A94" s="936"/>
      <c r="B94" s="951"/>
      <c r="C94" s="944"/>
      <c r="D94" s="944"/>
      <c r="E94" s="936"/>
      <c r="F94" s="936"/>
      <c r="G94" s="936"/>
      <c r="H94" s="936"/>
      <c r="I94" s="945"/>
      <c r="J94" s="937"/>
      <c r="K94" s="958"/>
      <c r="L94" s="958"/>
      <c r="M94" s="968"/>
      <c r="N94" s="872"/>
      <c r="O94" s="872"/>
      <c r="P94" s="872"/>
      <c r="Q94" s="872"/>
      <c r="R94" s="872"/>
      <c r="S94" s="872"/>
      <c r="T94" s="872"/>
      <c r="U94" s="872"/>
      <c r="V94" s="872"/>
      <c r="W94" s="872"/>
      <c r="X94" s="872"/>
      <c r="Y94" s="872"/>
      <c r="Z94" s="872"/>
      <c r="AA94" s="872"/>
      <c r="AB94" s="872"/>
      <c r="AC94" s="872"/>
      <c r="AD94" s="872"/>
      <c r="AE94" s="872"/>
      <c r="AF94" s="872"/>
      <c r="AG94" s="872"/>
      <c r="AH94" s="872"/>
      <c r="AI94" s="872"/>
      <c r="AJ94" s="872"/>
      <c r="AK94" s="872"/>
      <c r="AL94" s="872"/>
      <c r="AM94" s="872"/>
      <c r="AN94" s="872"/>
      <c r="AO94" s="872"/>
      <c r="AP94" s="872"/>
      <c r="AQ94" s="872"/>
      <c r="AR94" s="872"/>
      <c r="AS94" s="872"/>
      <c r="AT94" s="872"/>
      <c r="AU94" s="872"/>
      <c r="AV94" s="872"/>
      <c r="AW94" s="872"/>
      <c r="AX94" s="872"/>
      <c r="AY94" s="872"/>
      <c r="AZ94" s="872"/>
      <c r="BA94" s="872"/>
      <c r="BB94" s="872"/>
      <c r="BC94" s="872"/>
      <c r="BD94" s="872"/>
      <c r="BE94" s="872"/>
      <c r="BF94" s="872"/>
      <c r="BG94" s="872"/>
      <c r="BH94" s="872"/>
      <c r="BI94" s="872"/>
      <c r="BJ94" s="872"/>
      <c r="BK94" s="872"/>
      <c r="BL94" s="872"/>
      <c r="BM94" s="872"/>
      <c r="BN94" s="872"/>
      <c r="BO94" s="872"/>
      <c r="BP94" s="872"/>
      <c r="BQ94" s="872"/>
      <c r="BR94" s="872"/>
      <c r="BS94" s="872"/>
      <c r="BT94" s="872"/>
      <c r="BU94" s="872"/>
      <c r="BV94" s="872"/>
      <c r="BW94" s="872"/>
      <c r="BX94" s="872"/>
      <c r="BY94" s="872"/>
      <c r="BZ94" s="872"/>
      <c r="CA94" s="872"/>
      <c r="CB94" s="872"/>
      <c r="CC94" s="872"/>
      <c r="CD94" s="872"/>
    </row>
    <row r="95" spans="1:82" x14ac:dyDescent="0.35">
      <c r="A95" s="934">
        <v>29</v>
      </c>
      <c r="B95" s="941"/>
      <c r="C95" s="942"/>
      <c r="D95" s="942"/>
      <c r="E95" s="934"/>
      <c r="F95" s="934"/>
      <c r="G95" s="934"/>
      <c r="H95" s="934"/>
      <c r="I95" s="949"/>
      <c r="J95" s="937"/>
      <c r="K95" s="964"/>
      <c r="L95" s="964"/>
      <c r="M95" s="968"/>
      <c r="N95" s="872"/>
      <c r="O95" s="872"/>
      <c r="P95" s="872"/>
      <c r="Q95" s="872"/>
      <c r="R95" s="872"/>
      <c r="S95" s="872"/>
      <c r="T95" s="872"/>
      <c r="U95" s="872"/>
      <c r="V95" s="872"/>
      <c r="W95" s="872"/>
      <c r="X95" s="872"/>
      <c r="Y95" s="872"/>
      <c r="Z95" s="872"/>
      <c r="AA95" s="872"/>
      <c r="AB95" s="872"/>
      <c r="AC95" s="872"/>
      <c r="AD95" s="872"/>
      <c r="AE95" s="872"/>
      <c r="AF95" s="872"/>
      <c r="AG95" s="872"/>
      <c r="AH95" s="872"/>
      <c r="AI95" s="872"/>
      <c r="AJ95" s="872"/>
      <c r="AK95" s="872"/>
      <c r="AL95" s="872"/>
      <c r="AM95" s="872"/>
      <c r="AN95" s="872"/>
      <c r="AO95" s="872"/>
      <c r="AP95" s="872"/>
      <c r="AQ95" s="872"/>
      <c r="AR95" s="872"/>
      <c r="AS95" s="872"/>
      <c r="AT95" s="872"/>
      <c r="AU95" s="872"/>
      <c r="AV95" s="872"/>
      <c r="AW95" s="872"/>
      <c r="AX95" s="872"/>
      <c r="AY95" s="872"/>
      <c r="AZ95" s="872"/>
      <c r="BA95" s="872"/>
      <c r="BB95" s="872"/>
      <c r="BC95" s="872"/>
      <c r="BD95" s="872"/>
      <c r="BE95" s="872"/>
      <c r="BF95" s="872"/>
      <c r="BG95" s="872"/>
      <c r="BH95" s="872"/>
      <c r="BI95" s="872"/>
      <c r="BJ95" s="872"/>
      <c r="BK95" s="872"/>
      <c r="BL95" s="872"/>
      <c r="BM95" s="872"/>
      <c r="BN95" s="872"/>
      <c r="BO95" s="872"/>
      <c r="BP95" s="872"/>
      <c r="BQ95" s="872"/>
      <c r="BR95" s="872"/>
      <c r="BS95" s="872"/>
      <c r="BT95" s="872"/>
      <c r="BU95" s="872"/>
      <c r="BV95" s="872"/>
      <c r="BW95" s="872"/>
      <c r="BX95" s="872"/>
      <c r="BY95" s="872"/>
      <c r="BZ95" s="872"/>
      <c r="CA95" s="872"/>
      <c r="CB95" s="872"/>
      <c r="CC95" s="872"/>
      <c r="CD95" s="872"/>
    </row>
    <row r="96" spans="1:82" x14ac:dyDescent="0.35">
      <c r="A96" s="935"/>
      <c r="B96" s="950"/>
      <c r="C96" s="943"/>
      <c r="D96" s="943"/>
      <c r="E96" s="935"/>
      <c r="F96" s="935"/>
      <c r="G96" s="935"/>
      <c r="H96" s="935"/>
      <c r="I96" s="938"/>
      <c r="J96" s="956"/>
      <c r="K96" s="964"/>
      <c r="L96" s="964"/>
      <c r="M96" s="968"/>
      <c r="N96" s="872"/>
      <c r="O96" s="872"/>
      <c r="P96" s="872"/>
      <c r="Q96" s="872"/>
      <c r="R96" s="872"/>
      <c r="S96" s="872"/>
      <c r="T96" s="872"/>
      <c r="U96" s="872"/>
      <c r="V96" s="872"/>
      <c r="W96" s="872"/>
      <c r="X96" s="872"/>
      <c r="Y96" s="872"/>
      <c r="Z96" s="872"/>
      <c r="AA96" s="872"/>
      <c r="AB96" s="872"/>
      <c r="AC96" s="872"/>
      <c r="AD96" s="872"/>
      <c r="AE96" s="872"/>
      <c r="AF96" s="872"/>
      <c r="AG96" s="872"/>
      <c r="AH96" s="872"/>
      <c r="AI96" s="872"/>
      <c r="AJ96" s="872"/>
      <c r="AK96" s="872"/>
      <c r="AL96" s="872"/>
      <c r="AM96" s="872"/>
      <c r="AN96" s="872"/>
      <c r="AO96" s="872"/>
      <c r="AP96" s="872"/>
      <c r="AQ96" s="872"/>
      <c r="AR96" s="872"/>
      <c r="AS96" s="872"/>
      <c r="AT96" s="872"/>
      <c r="AU96" s="872"/>
      <c r="AV96" s="872"/>
      <c r="AW96" s="872"/>
      <c r="AX96" s="872"/>
      <c r="AY96" s="872"/>
      <c r="AZ96" s="872"/>
      <c r="BA96" s="872"/>
      <c r="BB96" s="872"/>
      <c r="BC96" s="872"/>
      <c r="BD96" s="872"/>
      <c r="BE96" s="872"/>
      <c r="BF96" s="872"/>
      <c r="BG96" s="872"/>
      <c r="BH96" s="872"/>
      <c r="BI96" s="872"/>
      <c r="BJ96" s="872"/>
      <c r="BK96" s="872"/>
      <c r="BL96" s="872"/>
      <c r="BM96" s="872"/>
      <c r="BN96" s="872"/>
      <c r="BO96" s="872"/>
      <c r="BP96" s="872"/>
      <c r="BQ96" s="872"/>
      <c r="BR96" s="872"/>
      <c r="BS96" s="872"/>
      <c r="BT96" s="872"/>
      <c r="BU96" s="872"/>
      <c r="BV96" s="872"/>
      <c r="BW96" s="872"/>
      <c r="BX96" s="872"/>
      <c r="BY96" s="872"/>
      <c r="BZ96" s="872"/>
      <c r="CA96" s="872"/>
      <c r="CB96" s="872"/>
      <c r="CC96" s="872"/>
      <c r="CD96" s="872"/>
    </row>
    <row r="97" spans="1:82" x14ac:dyDescent="0.35">
      <c r="A97" s="936"/>
      <c r="B97" s="951"/>
      <c r="C97" s="944"/>
      <c r="D97" s="944"/>
      <c r="E97" s="936"/>
      <c r="F97" s="936"/>
      <c r="G97" s="936"/>
      <c r="H97" s="936"/>
      <c r="I97" s="945"/>
      <c r="J97" s="937"/>
      <c r="K97" s="964"/>
      <c r="L97" s="964"/>
      <c r="M97" s="968"/>
      <c r="N97" s="872"/>
      <c r="O97" s="872"/>
      <c r="P97" s="872"/>
      <c r="Q97" s="872"/>
      <c r="R97" s="872"/>
      <c r="S97" s="872"/>
      <c r="T97" s="872"/>
      <c r="U97" s="872"/>
      <c r="V97" s="872"/>
      <c r="W97" s="872"/>
      <c r="X97" s="872"/>
      <c r="Y97" s="872"/>
      <c r="Z97" s="872"/>
      <c r="AA97" s="872"/>
      <c r="AB97" s="872"/>
      <c r="AC97" s="872"/>
      <c r="AD97" s="872"/>
      <c r="AE97" s="872"/>
      <c r="AF97" s="872"/>
      <c r="AG97" s="872"/>
      <c r="AH97" s="872"/>
      <c r="AI97" s="872"/>
      <c r="AJ97" s="872"/>
      <c r="AK97" s="872"/>
      <c r="AL97" s="872"/>
      <c r="AM97" s="872"/>
      <c r="AN97" s="872"/>
      <c r="AO97" s="872"/>
      <c r="AP97" s="872"/>
      <c r="AQ97" s="872"/>
      <c r="AR97" s="872"/>
      <c r="AS97" s="872"/>
      <c r="AT97" s="872"/>
      <c r="AU97" s="872"/>
      <c r="AV97" s="872"/>
      <c r="AW97" s="872"/>
      <c r="AX97" s="872"/>
      <c r="AY97" s="872"/>
      <c r="AZ97" s="872"/>
      <c r="BA97" s="872"/>
      <c r="BB97" s="872"/>
      <c r="BC97" s="872"/>
      <c r="BD97" s="872"/>
      <c r="BE97" s="872"/>
      <c r="BF97" s="872"/>
      <c r="BG97" s="872"/>
      <c r="BH97" s="872"/>
      <c r="BI97" s="872"/>
      <c r="BJ97" s="872"/>
      <c r="BK97" s="872"/>
      <c r="BL97" s="872"/>
      <c r="BM97" s="872"/>
      <c r="BN97" s="872"/>
      <c r="BO97" s="872"/>
      <c r="BP97" s="872"/>
      <c r="BQ97" s="872"/>
      <c r="BR97" s="872"/>
      <c r="BS97" s="872"/>
      <c r="BT97" s="872"/>
      <c r="BU97" s="872"/>
      <c r="BV97" s="872"/>
      <c r="BW97" s="872"/>
      <c r="BX97" s="872"/>
      <c r="BY97" s="872"/>
      <c r="BZ97" s="872"/>
      <c r="CA97" s="872"/>
      <c r="CB97" s="872"/>
      <c r="CC97" s="872"/>
      <c r="CD97" s="872"/>
    </row>
    <row r="98" spans="1:82" x14ac:dyDescent="0.35">
      <c r="A98" s="934">
        <v>30</v>
      </c>
      <c r="B98" s="941"/>
      <c r="C98" s="942"/>
      <c r="D98" s="942"/>
      <c r="E98" s="934"/>
      <c r="F98" s="934"/>
      <c r="G98" s="934"/>
      <c r="H98" s="934"/>
      <c r="I98" s="949"/>
      <c r="J98" s="937"/>
      <c r="K98" s="958"/>
      <c r="L98" s="958"/>
      <c r="M98" s="968"/>
      <c r="N98" s="872"/>
      <c r="O98" s="872"/>
      <c r="P98" s="872"/>
      <c r="Q98" s="872"/>
      <c r="R98" s="872"/>
      <c r="S98" s="872"/>
      <c r="T98" s="872"/>
      <c r="U98" s="872"/>
      <c r="V98" s="872"/>
      <c r="W98" s="872"/>
      <c r="X98" s="872"/>
      <c r="Y98" s="872"/>
      <c r="Z98" s="872"/>
      <c r="AA98" s="872"/>
      <c r="AB98" s="872"/>
      <c r="AC98" s="872"/>
      <c r="AD98" s="872"/>
      <c r="AE98" s="872"/>
      <c r="AF98" s="872"/>
      <c r="AG98" s="872"/>
      <c r="AH98" s="872"/>
      <c r="AI98" s="872"/>
      <c r="AJ98" s="872"/>
      <c r="AK98" s="872"/>
      <c r="AL98" s="872"/>
      <c r="AM98" s="872"/>
      <c r="AN98" s="872"/>
      <c r="AO98" s="872"/>
      <c r="AP98" s="872"/>
      <c r="AQ98" s="872"/>
      <c r="AR98" s="872"/>
      <c r="AS98" s="872"/>
      <c r="AT98" s="872"/>
      <c r="AU98" s="872"/>
      <c r="AV98" s="872"/>
      <c r="AW98" s="872"/>
      <c r="AX98" s="872"/>
      <c r="AY98" s="872"/>
      <c r="AZ98" s="872"/>
      <c r="BA98" s="872"/>
      <c r="BB98" s="872"/>
      <c r="BC98" s="872"/>
      <c r="BD98" s="872"/>
      <c r="BE98" s="872"/>
      <c r="BF98" s="872"/>
      <c r="BG98" s="872"/>
      <c r="BH98" s="872"/>
      <c r="BI98" s="872"/>
      <c r="BJ98" s="872"/>
      <c r="BK98" s="872"/>
      <c r="BL98" s="872"/>
      <c r="BM98" s="872"/>
      <c r="BN98" s="872"/>
      <c r="BO98" s="872"/>
      <c r="BP98" s="872"/>
      <c r="BQ98" s="872"/>
      <c r="BR98" s="872"/>
      <c r="BS98" s="872"/>
      <c r="BT98" s="872"/>
      <c r="BU98" s="872"/>
      <c r="BV98" s="872"/>
      <c r="BW98" s="872"/>
      <c r="BX98" s="872"/>
      <c r="BY98" s="872"/>
      <c r="BZ98" s="872"/>
      <c r="CA98" s="872"/>
      <c r="CB98" s="872"/>
      <c r="CC98" s="872"/>
      <c r="CD98" s="872"/>
    </row>
    <row r="99" spans="1:82" x14ac:dyDescent="0.35">
      <c r="A99" s="935"/>
      <c r="B99" s="952"/>
      <c r="C99" s="943"/>
      <c r="D99" s="943"/>
      <c r="E99" s="935"/>
      <c r="F99" s="935"/>
      <c r="G99" s="935"/>
      <c r="H99" s="935"/>
      <c r="I99" s="938"/>
      <c r="J99" s="937"/>
      <c r="K99" s="958"/>
      <c r="L99" s="958"/>
      <c r="M99" s="968"/>
      <c r="N99" s="872"/>
      <c r="O99" s="872"/>
      <c r="P99" s="872"/>
      <c r="Q99" s="872"/>
      <c r="R99" s="872"/>
      <c r="S99" s="872"/>
      <c r="T99" s="872"/>
      <c r="U99" s="872"/>
      <c r="V99" s="872"/>
      <c r="W99" s="872"/>
      <c r="X99" s="872"/>
      <c r="Y99" s="872"/>
      <c r="Z99" s="872"/>
      <c r="AA99" s="872"/>
      <c r="AB99" s="872"/>
      <c r="AC99" s="872"/>
      <c r="AD99" s="872"/>
      <c r="AE99" s="872"/>
      <c r="AF99" s="872"/>
      <c r="AG99" s="872"/>
      <c r="AH99" s="872"/>
      <c r="AI99" s="872"/>
      <c r="AJ99" s="872"/>
      <c r="AK99" s="872"/>
      <c r="AL99" s="872"/>
      <c r="AM99" s="872"/>
      <c r="AN99" s="872"/>
      <c r="AO99" s="872"/>
      <c r="AP99" s="872"/>
      <c r="AQ99" s="872"/>
      <c r="AR99" s="872"/>
      <c r="AS99" s="872"/>
      <c r="AT99" s="872"/>
      <c r="AU99" s="872"/>
      <c r="AV99" s="872"/>
      <c r="AW99" s="872"/>
      <c r="AX99" s="872"/>
      <c r="AY99" s="872"/>
      <c r="AZ99" s="872"/>
      <c r="BA99" s="872"/>
      <c r="BB99" s="872"/>
      <c r="BC99" s="872"/>
      <c r="BD99" s="872"/>
      <c r="BE99" s="872"/>
      <c r="BF99" s="872"/>
      <c r="BG99" s="872"/>
      <c r="BH99" s="872"/>
      <c r="BI99" s="872"/>
      <c r="BJ99" s="872"/>
      <c r="BK99" s="872"/>
      <c r="BL99" s="872"/>
      <c r="BM99" s="872"/>
      <c r="BN99" s="872"/>
      <c r="BO99" s="872"/>
      <c r="BP99" s="872"/>
      <c r="BQ99" s="872"/>
      <c r="BR99" s="872"/>
      <c r="BS99" s="872"/>
      <c r="BT99" s="872"/>
      <c r="BU99" s="872"/>
      <c r="BV99" s="872"/>
      <c r="BW99" s="872"/>
      <c r="BX99" s="872"/>
      <c r="BY99" s="872"/>
      <c r="BZ99" s="872"/>
      <c r="CA99" s="872"/>
      <c r="CB99" s="872"/>
      <c r="CC99" s="872"/>
      <c r="CD99" s="872"/>
    </row>
    <row r="100" spans="1:82" x14ac:dyDescent="0.35">
      <c r="A100" s="936"/>
      <c r="B100" s="953"/>
      <c r="C100" s="944"/>
      <c r="D100" s="944"/>
      <c r="E100" s="936"/>
      <c r="F100" s="936"/>
      <c r="G100" s="936"/>
      <c r="H100" s="936"/>
      <c r="I100" s="945"/>
      <c r="J100" s="937"/>
      <c r="K100" s="958"/>
      <c r="L100" s="958"/>
      <c r="M100" s="968"/>
      <c r="N100" s="872"/>
      <c r="O100" s="872"/>
      <c r="P100" s="872"/>
      <c r="Q100" s="872"/>
      <c r="R100" s="872"/>
      <c r="S100" s="872"/>
      <c r="T100" s="872"/>
      <c r="U100" s="872"/>
      <c r="V100" s="872"/>
      <c r="W100" s="872"/>
      <c r="X100" s="872"/>
      <c r="Y100" s="872"/>
      <c r="Z100" s="872"/>
      <c r="AA100" s="872"/>
      <c r="AB100" s="872"/>
      <c r="AC100" s="872"/>
      <c r="AD100" s="872"/>
      <c r="AE100" s="872"/>
      <c r="AF100" s="872"/>
      <c r="AG100" s="872"/>
      <c r="AH100" s="872"/>
      <c r="AI100" s="872"/>
      <c r="AJ100" s="872"/>
      <c r="AK100" s="872"/>
      <c r="AL100" s="872"/>
      <c r="AM100" s="872"/>
      <c r="AN100" s="872"/>
      <c r="AO100" s="872"/>
      <c r="AP100" s="872"/>
      <c r="AQ100" s="872"/>
      <c r="AR100" s="872"/>
      <c r="AS100" s="872"/>
      <c r="AT100" s="872"/>
      <c r="AU100" s="872"/>
      <c r="AV100" s="872"/>
      <c r="AW100" s="872"/>
      <c r="AX100" s="872"/>
      <c r="AY100" s="872"/>
      <c r="AZ100" s="872"/>
      <c r="BA100" s="872"/>
      <c r="BB100" s="872"/>
      <c r="BC100" s="872"/>
      <c r="BD100" s="872"/>
      <c r="BE100" s="872"/>
      <c r="BF100" s="872"/>
      <c r="BG100" s="872"/>
      <c r="BH100" s="872"/>
      <c r="BI100" s="872"/>
      <c r="BJ100" s="872"/>
      <c r="BK100" s="872"/>
      <c r="BL100" s="872"/>
      <c r="BM100" s="872"/>
      <c r="BN100" s="872"/>
      <c r="BO100" s="872"/>
      <c r="BP100" s="872"/>
      <c r="BQ100" s="872"/>
      <c r="BR100" s="872"/>
      <c r="BS100" s="872"/>
      <c r="BT100" s="872"/>
      <c r="BU100" s="872"/>
      <c r="BV100" s="872"/>
      <c r="BW100" s="872"/>
      <c r="BX100" s="872"/>
      <c r="BY100" s="872"/>
      <c r="BZ100" s="872"/>
      <c r="CA100" s="872"/>
      <c r="CB100" s="872"/>
      <c r="CC100" s="872"/>
      <c r="CD100" s="872"/>
    </row>
    <row r="101" spans="1:82" x14ac:dyDescent="0.35">
      <c r="A101" s="934">
        <v>31</v>
      </c>
      <c r="B101" s="941"/>
      <c r="C101" s="942"/>
      <c r="D101" s="942"/>
      <c r="E101" s="934"/>
      <c r="F101" s="934"/>
      <c r="G101" s="934"/>
      <c r="H101" s="934"/>
      <c r="I101" s="949"/>
      <c r="J101" s="937"/>
      <c r="K101" s="958"/>
      <c r="L101" s="958"/>
      <c r="M101" s="968"/>
      <c r="N101" s="872"/>
      <c r="O101" s="872"/>
      <c r="P101" s="872"/>
      <c r="Q101" s="872"/>
      <c r="R101" s="872"/>
      <c r="S101" s="872"/>
      <c r="T101" s="872"/>
      <c r="U101" s="872"/>
      <c r="V101" s="872"/>
      <c r="W101" s="872"/>
      <c r="X101" s="872"/>
      <c r="Y101" s="872"/>
      <c r="Z101" s="872"/>
      <c r="AA101" s="872"/>
      <c r="AB101" s="872"/>
      <c r="AC101" s="872"/>
      <c r="AD101" s="872"/>
      <c r="AE101" s="872"/>
      <c r="AF101" s="872"/>
      <c r="AG101" s="872"/>
      <c r="AH101" s="872"/>
      <c r="AI101" s="872"/>
      <c r="AJ101" s="872"/>
      <c r="AK101" s="872"/>
      <c r="AL101" s="872"/>
      <c r="AM101" s="872"/>
      <c r="AN101" s="872"/>
      <c r="AO101" s="872"/>
      <c r="AP101" s="872"/>
      <c r="AQ101" s="872"/>
      <c r="AR101" s="872"/>
      <c r="AS101" s="872"/>
      <c r="AT101" s="872"/>
      <c r="AU101" s="872"/>
      <c r="AV101" s="872"/>
      <c r="AW101" s="872"/>
      <c r="AX101" s="872"/>
      <c r="AY101" s="872"/>
      <c r="AZ101" s="872"/>
      <c r="BA101" s="872"/>
      <c r="BB101" s="872"/>
      <c r="BC101" s="872"/>
      <c r="BD101" s="872"/>
      <c r="BE101" s="872"/>
      <c r="BF101" s="872"/>
      <c r="BG101" s="872"/>
      <c r="BH101" s="872"/>
      <c r="BI101" s="872"/>
      <c r="BJ101" s="872"/>
      <c r="BK101" s="872"/>
      <c r="BL101" s="872"/>
      <c r="BM101" s="872"/>
      <c r="BN101" s="872"/>
      <c r="BO101" s="872"/>
      <c r="BP101" s="872"/>
      <c r="BQ101" s="872"/>
      <c r="BR101" s="872"/>
      <c r="BS101" s="872"/>
      <c r="BT101" s="872"/>
      <c r="BU101" s="872"/>
      <c r="BV101" s="872"/>
      <c r="BW101" s="872"/>
      <c r="BX101" s="872"/>
      <c r="BY101" s="872"/>
      <c r="BZ101" s="872"/>
      <c r="CA101" s="872"/>
      <c r="CB101" s="872"/>
      <c r="CC101" s="872"/>
      <c r="CD101" s="872"/>
    </row>
    <row r="102" spans="1:82" x14ac:dyDescent="0.35">
      <c r="A102" s="935"/>
      <c r="B102" s="950"/>
      <c r="C102" s="943"/>
      <c r="D102" s="943"/>
      <c r="E102" s="935"/>
      <c r="F102" s="935"/>
      <c r="G102" s="935"/>
      <c r="H102" s="935"/>
      <c r="I102" s="938"/>
      <c r="J102" s="937"/>
      <c r="K102" s="958"/>
      <c r="L102" s="958"/>
      <c r="M102" s="968"/>
      <c r="N102" s="872"/>
      <c r="O102" s="872"/>
      <c r="P102" s="872"/>
      <c r="Q102" s="872"/>
      <c r="R102" s="872"/>
      <c r="S102" s="872"/>
      <c r="T102" s="872"/>
      <c r="U102" s="872"/>
      <c r="V102" s="872"/>
      <c r="W102" s="872"/>
      <c r="X102" s="872"/>
      <c r="Y102" s="872"/>
      <c r="Z102" s="872"/>
      <c r="AA102" s="872"/>
      <c r="AB102" s="872"/>
      <c r="AC102" s="872"/>
      <c r="AD102" s="872"/>
      <c r="AE102" s="872"/>
      <c r="AF102" s="872"/>
      <c r="AG102" s="872"/>
      <c r="AH102" s="872"/>
      <c r="AI102" s="872"/>
      <c r="AJ102" s="872"/>
      <c r="AK102" s="872"/>
      <c r="AL102" s="872"/>
      <c r="AM102" s="872"/>
      <c r="AN102" s="872"/>
      <c r="AO102" s="872"/>
      <c r="AP102" s="872"/>
      <c r="AQ102" s="872"/>
      <c r="AR102" s="872"/>
      <c r="AS102" s="872"/>
      <c r="AT102" s="872"/>
      <c r="AU102" s="872"/>
      <c r="AV102" s="872"/>
      <c r="AW102" s="872"/>
      <c r="AX102" s="872"/>
      <c r="AY102" s="872"/>
      <c r="AZ102" s="872"/>
      <c r="BA102" s="872"/>
      <c r="BB102" s="872"/>
      <c r="BC102" s="872"/>
      <c r="BD102" s="872"/>
      <c r="BE102" s="872"/>
      <c r="BF102" s="872"/>
      <c r="BG102" s="872"/>
      <c r="BH102" s="872"/>
      <c r="BI102" s="872"/>
      <c r="BJ102" s="872"/>
      <c r="BK102" s="872"/>
      <c r="BL102" s="872"/>
      <c r="BM102" s="872"/>
      <c r="BN102" s="872"/>
      <c r="BO102" s="872"/>
      <c r="BP102" s="872"/>
      <c r="BQ102" s="872"/>
      <c r="BR102" s="872"/>
      <c r="BS102" s="872"/>
      <c r="BT102" s="872"/>
      <c r="BU102" s="872"/>
      <c r="BV102" s="872"/>
      <c r="BW102" s="872"/>
      <c r="BX102" s="872"/>
      <c r="BY102" s="872"/>
      <c r="BZ102" s="872"/>
      <c r="CA102" s="872"/>
      <c r="CB102" s="872"/>
      <c r="CC102" s="872"/>
      <c r="CD102" s="872"/>
    </row>
    <row r="103" spans="1:82" x14ac:dyDescent="0.35">
      <c r="A103" s="936"/>
      <c r="B103" s="951"/>
      <c r="C103" s="944"/>
      <c r="D103" s="944"/>
      <c r="E103" s="936"/>
      <c r="F103" s="936"/>
      <c r="G103" s="936"/>
      <c r="H103" s="936"/>
      <c r="I103" s="945"/>
      <c r="J103" s="937"/>
      <c r="K103" s="958"/>
      <c r="L103" s="958"/>
      <c r="M103" s="968"/>
      <c r="N103" s="872"/>
      <c r="O103" s="872"/>
      <c r="P103" s="872"/>
      <c r="Q103" s="872"/>
      <c r="R103" s="872"/>
      <c r="S103" s="872"/>
      <c r="T103" s="872"/>
      <c r="U103" s="872"/>
      <c r="V103" s="872"/>
      <c r="W103" s="872"/>
      <c r="X103" s="872"/>
      <c r="Y103" s="872"/>
      <c r="Z103" s="872"/>
      <c r="AA103" s="872"/>
      <c r="AB103" s="872"/>
      <c r="AC103" s="872"/>
      <c r="AD103" s="872"/>
      <c r="AE103" s="872"/>
      <c r="AF103" s="872"/>
      <c r="AG103" s="872"/>
      <c r="AH103" s="872"/>
      <c r="AI103" s="872"/>
      <c r="AJ103" s="872"/>
      <c r="AK103" s="872"/>
      <c r="AL103" s="872"/>
      <c r="AM103" s="872"/>
      <c r="AN103" s="872"/>
      <c r="AO103" s="872"/>
      <c r="AP103" s="872"/>
      <c r="AQ103" s="872"/>
      <c r="AR103" s="872"/>
      <c r="AS103" s="872"/>
      <c r="AT103" s="872"/>
      <c r="AU103" s="872"/>
      <c r="AV103" s="872"/>
      <c r="AW103" s="872"/>
      <c r="AX103" s="872"/>
      <c r="AY103" s="872"/>
      <c r="AZ103" s="872"/>
      <c r="BA103" s="872"/>
      <c r="BB103" s="872"/>
      <c r="BC103" s="872"/>
      <c r="BD103" s="872"/>
      <c r="BE103" s="872"/>
      <c r="BF103" s="872"/>
      <c r="BG103" s="872"/>
      <c r="BH103" s="872"/>
      <c r="BI103" s="872"/>
      <c r="BJ103" s="872"/>
      <c r="BK103" s="872"/>
      <c r="BL103" s="872"/>
      <c r="BM103" s="872"/>
      <c r="BN103" s="872"/>
      <c r="BO103" s="872"/>
      <c r="BP103" s="872"/>
      <c r="BQ103" s="872"/>
      <c r="BR103" s="872"/>
      <c r="BS103" s="872"/>
      <c r="BT103" s="872"/>
      <c r="BU103" s="872"/>
      <c r="BV103" s="872"/>
      <c r="BW103" s="872"/>
      <c r="BX103" s="872"/>
      <c r="BY103" s="872"/>
      <c r="BZ103" s="872"/>
      <c r="CA103" s="872"/>
      <c r="CB103" s="872"/>
      <c r="CC103" s="872"/>
      <c r="CD103" s="872"/>
    </row>
    <row r="104" spans="1:82" x14ac:dyDescent="0.35">
      <c r="A104" s="934">
        <v>32</v>
      </c>
      <c r="B104" s="941"/>
      <c r="C104" s="942"/>
      <c r="D104" s="942"/>
      <c r="E104" s="934"/>
      <c r="F104" s="934"/>
      <c r="G104" s="934"/>
      <c r="H104" s="934"/>
      <c r="I104" s="949"/>
      <c r="J104" s="937"/>
      <c r="K104" s="964"/>
      <c r="L104" s="964"/>
      <c r="M104" s="968"/>
      <c r="N104" s="872"/>
      <c r="O104" s="872"/>
      <c r="P104" s="872"/>
      <c r="Q104" s="872"/>
      <c r="R104" s="872"/>
      <c r="S104" s="872"/>
      <c r="T104" s="872"/>
      <c r="U104" s="872"/>
      <c r="V104" s="872"/>
      <c r="W104" s="872"/>
      <c r="X104" s="872"/>
      <c r="Y104" s="872"/>
      <c r="Z104" s="872"/>
      <c r="AA104" s="872"/>
      <c r="AB104" s="872"/>
      <c r="AC104" s="872"/>
      <c r="AD104" s="872"/>
      <c r="AE104" s="872"/>
      <c r="AF104" s="872"/>
      <c r="AG104" s="872"/>
      <c r="AH104" s="872"/>
      <c r="AI104" s="872"/>
      <c r="AJ104" s="872"/>
      <c r="AK104" s="872"/>
      <c r="AL104" s="872"/>
      <c r="AM104" s="872"/>
      <c r="AN104" s="872"/>
      <c r="AO104" s="872"/>
      <c r="AP104" s="872"/>
      <c r="AQ104" s="872"/>
      <c r="AR104" s="872"/>
      <c r="AS104" s="872"/>
      <c r="AT104" s="872"/>
      <c r="AU104" s="872"/>
      <c r="AV104" s="872"/>
      <c r="AW104" s="872"/>
      <c r="AX104" s="872"/>
      <c r="AY104" s="872"/>
      <c r="AZ104" s="872"/>
      <c r="BA104" s="872"/>
      <c r="BB104" s="872"/>
      <c r="BC104" s="872"/>
      <c r="BD104" s="872"/>
      <c r="BE104" s="872"/>
      <c r="BF104" s="872"/>
      <c r="BG104" s="872"/>
      <c r="BH104" s="872"/>
      <c r="BI104" s="872"/>
      <c r="BJ104" s="872"/>
      <c r="BK104" s="872"/>
      <c r="BL104" s="872"/>
      <c r="BM104" s="872"/>
      <c r="BN104" s="872"/>
      <c r="BO104" s="872"/>
      <c r="BP104" s="872"/>
      <c r="BQ104" s="872"/>
      <c r="BR104" s="872"/>
      <c r="BS104" s="872"/>
      <c r="BT104" s="872"/>
      <c r="BU104" s="872"/>
      <c r="BV104" s="872"/>
      <c r="BW104" s="872"/>
      <c r="BX104" s="872"/>
      <c r="BY104" s="872"/>
      <c r="BZ104" s="872"/>
      <c r="CA104" s="872"/>
      <c r="CB104" s="872"/>
      <c r="CC104" s="872"/>
      <c r="CD104" s="872"/>
    </row>
    <row r="105" spans="1:82" x14ac:dyDescent="0.35">
      <c r="A105" s="935"/>
      <c r="B105" s="950"/>
      <c r="C105" s="943"/>
      <c r="D105" s="943"/>
      <c r="E105" s="935"/>
      <c r="F105" s="935"/>
      <c r="G105" s="935"/>
      <c r="H105" s="935"/>
      <c r="I105" s="938"/>
      <c r="J105" s="956"/>
      <c r="K105" s="964"/>
      <c r="L105" s="964"/>
      <c r="M105" s="968"/>
      <c r="N105" s="872"/>
      <c r="O105" s="872"/>
      <c r="P105" s="872"/>
      <c r="Q105" s="872"/>
      <c r="R105" s="872"/>
      <c r="S105" s="872"/>
      <c r="T105" s="872"/>
      <c r="U105" s="872"/>
      <c r="V105" s="872"/>
      <c r="W105" s="872"/>
      <c r="X105" s="872"/>
      <c r="Y105" s="872"/>
      <c r="Z105" s="872"/>
      <c r="AA105" s="872"/>
      <c r="AB105" s="872"/>
      <c r="AC105" s="872"/>
      <c r="AD105" s="872"/>
      <c r="AE105" s="872"/>
      <c r="AF105" s="872"/>
      <c r="AG105" s="872"/>
      <c r="AH105" s="872"/>
      <c r="AI105" s="872"/>
      <c r="AJ105" s="872"/>
      <c r="AK105" s="872"/>
      <c r="AL105" s="872"/>
      <c r="AM105" s="872"/>
      <c r="AN105" s="872"/>
      <c r="AO105" s="872"/>
      <c r="AP105" s="872"/>
      <c r="AQ105" s="872"/>
      <c r="AR105" s="872"/>
      <c r="AS105" s="872"/>
      <c r="AT105" s="872"/>
      <c r="AU105" s="872"/>
      <c r="AV105" s="872"/>
      <c r="AW105" s="872"/>
      <c r="AX105" s="872"/>
      <c r="AY105" s="872"/>
      <c r="AZ105" s="872"/>
      <c r="BA105" s="872"/>
      <c r="BB105" s="872"/>
      <c r="BC105" s="872"/>
      <c r="BD105" s="872"/>
      <c r="BE105" s="872"/>
      <c r="BF105" s="872"/>
      <c r="BG105" s="872"/>
      <c r="BH105" s="872"/>
      <c r="BI105" s="872"/>
      <c r="BJ105" s="872"/>
      <c r="BK105" s="872"/>
      <c r="BL105" s="872"/>
      <c r="BM105" s="872"/>
      <c r="BN105" s="872"/>
      <c r="BO105" s="872"/>
      <c r="BP105" s="872"/>
      <c r="BQ105" s="872"/>
      <c r="BR105" s="872"/>
      <c r="BS105" s="872"/>
      <c r="BT105" s="872"/>
      <c r="BU105" s="872"/>
      <c r="BV105" s="872"/>
      <c r="BW105" s="872"/>
      <c r="BX105" s="872"/>
      <c r="BY105" s="872"/>
      <c r="BZ105" s="872"/>
      <c r="CA105" s="872"/>
      <c r="CB105" s="872"/>
      <c r="CC105" s="872"/>
      <c r="CD105" s="872"/>
    </row>
    <row r="106" spans="1:82" x14ac:dyDescent="0.35">
      <c r="A106" s="936"/>
      <c r="B106" s="951"/>
      <c r="C106" s="944"/>
      <c r="D106" s="944"/>
      <c r="E106" s="936"/>
      <c r="F106" s="936"/>
      <c r="G106" s="936"/>
      <c r="H106" s="936"/>
      <c r="I106" s="945"/>
      <c r="J106" s="933"/>
      <c r="K106" s="965"/>
      <c r="L106" s="965"/>
      <c r="M106" s="968"/>
      <c r="N106" s="872"/>
      <c r="O106" s="872"/>
      <c r="P106" s="872"/>
      <c r="Q106" s="872"/>
      <c r="R106" s="872"/>
      <c r="S106" s="872"/>
      <c r="T106" s="872"/>
      <c r="U106" s="872"/>
      <c r="V106" s="872"/>
      <c r="W106" s="872"/>
      <c r="X106" s="872"/>
      <c r="Y106" s="872"/>
      <c r="Z106" s="872"/>
      <c r="AA106" s="872"/>
      <c r="AB106" s="872"/>
      <c r="AC106" s="872"/>
      <c r="AD106" s="872"/>
      <c r="AE106" s="872"/>
      <c r="AF106" s="872"/>
      <c r="AG106" s="872"/>
      <c r="AH106" s="872"/>
      <c r="AI106" s="872"/>
      <c r="AJ106" s="872"/>
      <c r="AK106" s="872"/>
      <c r="AL106" s="872"/>
      <c r="AM106" s="872"/>
      <c r="AN106" s="872"/>
      <c r="AO106" s="872"/>
      <c r="AP106" s="872"/>
      <c r="AQ106" s="872"/>
      <c r="AR106" s="872"/>
      <c r="AS106" s="872"/>
      <c r="AT106" s="872"/>
      <c r="AU106" s="872"/>
      <c r="AV106" s="872"/>
      <c r="AW106" s="872"/>
      <c r="AX106" s="872"/>
      <c r="AY106" s="872"/>
      <c r="AZ106" s="872"/>
      <c r="BA106" s="872"/>
      <c r="BB106" s="872"/>
      <c r="BC106" s="872"/>
      <c r="BD106" s="872"/>
      <c r="BE106" s="872"/>
      <c r="BF106" s="872"/>
      <c r="BG106" s="872"/>
      <c r="BH106" s="872"/>
      <c r="BI106" s="872"/>
      <c r="BJ106" s="872"/>
      <c r="BK106" s="872"/>
      <c r="BL106" s="872"/>
      <c r="BM106" s="872"/>
      <c r="BN106" s="872"/>
      <c r="BO106" s="872"/>
      <c r="BP106" s="872"/>
      <c r="BQ106" s="872"/>
      <c r="BR106" s="872"/>
      <c r="BS106" s="872"/>
      <c r="BT106" s="872"/>
      <c r="BU106" s="872"/>
      <c r="BV106" s="872"/>
      <c r="BW106" s="872"/>
      <c r="BX106" s="872"/>
      <c r="BY106" s="872"/>
      <c r="BZ106" s="872"/>
      <c r="CA106" s="872"/>
      <c r="CB106" s="872"/>
      <c r="CC106" s="872"/>
      <c r="CD106" s="872"/>
    </row>
    <row r="107" spans="1:82" x14ac:dyDescent="0.35">
      <c r="A107" s="934">
        <v>33</v>
      </c>
      <c r="B107" s="941"/>
      <c r="C107" s="942"/>
      <c r="D107" s="942"/>
      <c r="E107" s="934"/>
      <c r="F107" s="934"/>
      <c r="G107" s="934"/>
      <c r="H107" s="934"/>
      <c r="I107" s="949"/>
      <c r="J107" s="937"/>
      <c r="K107" s="964"/>
      <c r="L107" s="964"/>
      <c r="M107" s="968"/>
      <c r="N107" s="872"/>
      <c r="O107" s="872"/>
      <c r="P107" s="872"/>
      <c r="Q107" s="872"/>
      <c r="R107" s="872"/>
      <c r="S107" s="872"/>
      <c r="T107" s="872"/>
      <c r="U107" s="872"/>
      <c r="V107" s="872"/>
      <c r="W107" s="872"/>
      <c r="X107" s="872"/>
      <c r="Y107" s="872"/>
      <c r="Z107" s="872"/>
      <c r="AA107" s="872"/>
      <c r="AB107" s="872"/>
      <c r="AC107" s="872"/>
      <c r="AD107" s="872"/>
      <c r="AE107" s="872"/>
      <c r="AF107" s="872"/>
      <c r="AG107" s="872"/>
      <c r="AH107" s="872"/>
      <c r="AI107" s="872"/>
      <c r="AJ107" s="872"/>
      <c r="AK107" s="872"/>
      <c r="AL107" s="872"/>
      <c r="AM107" s="872"/>
      <c r="AN107" s="872"/>
      <c r="AO107" s="872"/>
      <c r="AP107" s="872"/>
      <c r="AQ107" s="872"/>
      <c r="AR107" s="872"/>
      <c r="AS107" s="872"/>
      <c r="AT107" s="872"/>
      <c r="AU107" s="872"/>
      <c r="AV107" s="872"/>
      <c r="AW107" s="872"/>
      <c r="AX107" s="872"/>
      <c r="AY107" s="872"/>
      <c r="AZ107" s="872"/>
      <c r="BA107" s="872"/>
      <c r="BB107" s="872"/>
      <c r="BC107" s="872"/>
      <c r="BD107" s="872"/>
      <c r="BE107" s="872"/>
      <c r="BF107" s="872"/>
      <c r="BG107" s="872"/>
      <c r="BH107" s="872"/>
      <c r="BI107" s="872"/>
      <c r="BJ107" s="872"/>
      <c r="BK107" s="872"/>
      <c r="BL107" s="872"/>
      <c r="BM107" s="872"/>
      <c r="BN107" s="872"/>
      <c r="BO107" s="872"/>
      <c r="BP107" s="872"/>
      <c r="BQ107" s="872"/>
      <c r="BR107" s="872"/>
      <c r="BS107" s="872"/>
      <c r="BT107" s="872"/>
      <c r="BU107" s="872"/>
      <c r="BV107" s="872"/>
      <c r="BW107" s="872"/>
      <c r="BX107" s="872"/>
      <c r="BY107" s="872"/>
      <c r="BZ107" s="872"/>
      <c r="CA107" s="872"/>
      <c r="CB107" s="872"/>
      <c r="CC107" s="872"/>
      <c r="CD107" s="872"/>
    </row>
    <row r="108" spans="1:82" x14ac:dyDescent="0.35">
      <c r="A108" s="935"/>
      <c r="B108" s="950"/>
      <c r="C108" s="943"/>
      <c r="D108" s="943"/>
      <c r="E108" s="935"/>
      <c r="F108" s="935"/>
      <c r="G108" s="935"/>
      <c r="H108" s="935"/>
      <c r="I108" s="938"/>
      <c r="J108" s="956"/>
      <c r="K108" s="964"/>
      <c r="L108" s="964"/>
      <c r="M108" s="968"/>
      <c r="N108" s="872"/>
      <c r="O108" s="872"/>
      <c r="P108" s="872"/>
      <c r="Q108" s="872"/>
      <c r="R108" s="872"/>
      <c r="S108" s="872"/>
      <c r="T108" s="872"/>
      <c r="U108" s="872"/>
      <c r="V108" s="872"/>
      <c r="W108" s="872"/>
      <c r="X108" s="872"/>
      <c r="Y108" s="872"/>
      <c r="Z108" s="872"/>
      <c r="AA108" s="872"/>
      <c r="AB108" s="872"/>
      <c r="AC108" s="872"/>
      <c r="AD108" s="872"/>
      <c r="AE108" s="872"/>
      <c r="AF108" s="872"/>
      <c r="AG108" s="872"/>
      <c r="AH108" s="872"/>
      <c r="AI108" s="872"/>
      <c r="AJ108" s="872"/>
      <c r="AK108" s="872"/>
      <c r="AL108" s="872"/>
      <c r="AM108" s="872"/>
      <c r="AN108" s="872"/>
      <c r="AO108" s="872"/>
      <c r="AP108" s="872"/>
      <c r="AQ108" s="872"/>
      <c r="AR108" s="872"/>
      <c r="AS108" s="872"/>
      <c r="AT108" s="872"/>
      <c r="AU108" s="872"/>
      <c r="AV108" s="872"/>
      <c r="AW108" s="872"/>
      <c r="AX108" s="872"/>
      <c r="AY108" s="872"/>
      <c r="AZ108" s="872"/>
      <c r="BA108" s="872"/>
      <c r="BB108" s="872"/>
      <c r="BC108" s="872"/>
      <c r="BD108" s="872"/>
      <c r="BE108" s="872"/>
      <c r="BF108" s="872"/>
      <c r="BG108" s="872"/>
      <c r="BH108" s="872"/>
      <c r="BI108" s="872"/>
      <c r="BJ108" s="872"/>
      <c r="BK108" s="872"/>
      <c r="BL108" s="872"/>
      <c r="BM108" s="872"/>
      <c r="BN108" s="872"/>
      <c r="BO108" s="872"/>
      <c r="BP108" s="872"/>
      <c r="BQ108" s="872"/>
      <c r="BR108" s="872"/>
      <c r="BS108" s="872"/>
      <c r="BT108" s="872"/>
      <c r="BU108" s="872"/>
      <c r="BV108" s="872"/>
      <c r="BW108" s="872"/>
      <c r="BX108" s="872"/>
      <c r="BY108" s="872"/>
      <c r="BZ108" s="872"/>
      <c r="CA108" s="872"/>
      <c r="CB108" s="872"/>
      <c r="CC108" s="872"/>
      <c r="CD108" s="872"/>
    </row>
    <row r="109" spans="1:82" x14ac:dyDescent="0.35">
      <c r="A109" s="936"/>
      <c r="B109" s="951"/>
      <c r="C109" s="944"/>
      <c r="D109" s="944"/>
      <c r="E109" s="936"/>
      <c r="F109" s="936"/>
      <c r="G109" s="936"/>
      <c r="H109" s="936"/>
      <c r="I109" s="945"/>
      <c r="J109" s="933"/>
      <c r="K109" s="965"/>
      <c r="L109" s="965"/>
      <c r="M109" s="968"/>
      <c r="N109" s="872"/>
      <c r="O109" s="872"/>
      <c r="P109" s="872"/>
      <c r="Q109" s="872"/>
      <c r="R109" s="872"/>
      <c r="S109" s="872"/>
      <c r="T109" s="872"/>
      <c r="U109" s="872"/>
      <c r="V109" s="872"/>
      <c r="W109" s="872"/>
      <c r="X109" s="872"/>
      <c r="Y109" s="872"/>
      <c r="Z109" s="872"/>
      <c r="AA109" s="872"/>
      <c r="AB109" s="872"/>
      <c r="AC109" s="872"/>
      <c r="AD109" s="872"/>
      <c r="AE109" s="872"/>
      <c r="AF109" s="872"/>
      <c r="AG109" s="872"/>
      <c r="AH109" s="872"/>
      <c r="AI109" s="872"/>
      <c r="AJ109" s="872"/>
      <c r="AK109" s="872"/>
      <c r="AL109" s="872"/>
      <c r="AM109" s="872"/>
      <c r="AN109" s="872"/>
      <c r="AO109" s="872"/>
      <c r="AP109" s="872"/>
      <c r="AQ109" s="872"/>
      <c r="AR109" s="872"/>
      <c r="AS109" s="872"/>
      <c r="AT109" s="872"/>
      <c r="AU109" s="872"/>
      <c r="AV109" s="872"/>
      <c r="AW109" s="872"/>
      <c r="AX109" s="872"/>
      <c r="AY109" s="872"/>
      <c r="AZ109" s="872"/>
      <c r="BA109" s="872"/>
      <c r="BB109" s="872"/>
      <c r="BC109" s="872"/>
      <c r="BD109" s="872"/>
      <c r="BE109" s="872"/>
      <c r="BF109" s="872"/>
      <c r="BG109" s="872"/>
      <c r="BH109" s="872"/>
      <c r="BI109" s="872"/>
      <c r="BJ109" s="872"/>
      <c r="BK109" s="872"/>
      <c r="BL109" s="872"/>
      <c r="BM109" s="872"/>
      <c r="BN109" s="872"/>
      <c r="BO109" s="872"/>
      <c r="BP109" s="872"/>
      <c r="BQ109" s="872"/>
      <c r="BR109" s="872"/>
      <c r="BS109" s="872"/>
      <c r="BT109" s="872"/>
      <c r="BU109" s="872"/>
      <c r="BV109" s="872"/>
      <c r="BW109" s="872"/>
      <c r="BX109" s="872"/>
      <c r="BY109" s="872"/>
      <c r="BZ109" s="872"/>
      <c r="CA109" s="872"/>
      <c r="CB109" s="872"/>
      <c r="CC109" s="872"/>
      <c r="CD109" s="872"/>
    </row>
    <row r="110" spans="1:82" x14ac:dyDescent="0.35">
      <c r="A110" s="935">
        <v>34</v>
      </c>
      <c r="B110" s="941"/>
      <c r="C110" s="942"/>
      <c r="D110" s="942"/>
      <c r="E110" s="934"/>
      <c r="F110" s="934"/>
      <c r="G110" s="934"/>
      <c r="H110" s="934"/>
      <c r="I110" s="949"/>
      <c r="J110" s="937"/>
      <c r="K110" s="964"/>
      <c r="L110" s="964"/>
      <c r="M110" s="968"/>
      <c r="N110" s="872"/>
      <c r="O110" s="872"/>
      <c r="P110" s="872"/>
      <c r="Q110" s="872"/>
      <c r="R110" s="872"/>
      <c r="S110" s="872"/>
      <c r="T110" s="872"/>
      <c r="U110" s="872"/>
      <c r="V110" s="872"/>
      <c r="W110" s="872"/>
      <c r="X110" s="872"/>
      <c r="Y110" s="872"/>
      <c r="Z110" s="872"/>
      <c r="AA110" s="872"/>
      <c r="AB110" s="872"/>
      <c r="AC110" s="872"/>
      <c r="AD110" s="872"/>
      <c r="AE110" s="872"/>
      <c r="AF110" s="872"/>
      <c r="AG110" s="872"/>
      <c r="AH110" s="872"/>
      <c r="AI110" s="872"/>
      <c r="AJ110" s="872"/>
      <c r="AK110" s="872"/>
      <c r="AL110" s="872"/>
      <c r="AM110" s="872"/>
      <c r="AN110" s="872"/>
      <c r="AO110" s="872"/>
      <c r="AP110" s="872"/>
      <c r="AQ110" s="872"/>
      <c r="AR110" s="872"/>
      <c r="AS110" s="872"/>
      <c r="AT110" s="872"/>
      <c r="AU110" s="872"/>
      <c r="AV110" s="872"/>
      <c r="AW110" s="872"/>
      <c r="AX110" s="872"/>
      <c r="AY110" s="872"/>
      <c r="AZ110" s="872"/>
      <c r="BA110" s="872"/>
      <c r="BB110" s="872"/>
      <c r="BC110" s="872"/>
      <c r="BD110" s="872"/>
      <c r="BE110" s="872"/>
      <c r="BF110" s="872"/>
      <c r="BG110" s="872"/>
      <c r="BH110" s="872"/>
      <c r="BI110" s="872"/>
      <c r="BJ110" s="872"/>
      <c r="BK110" s="872"/>
      <c r="BL110" s="872"/>
      <c r="BM110" s="872"/>
      <c r="BN110" s="872"/>
      <c r="BO110" s="872"/>
      <c r="BP110" s="872"/>
      <c r="BQ110" s="872"/>
      <c r="BR110" s="872"/>
      <c r="BS110" s="872"/>
      <c r="BT110" s="872"/>
      <c r="BU110" s="872"/>
      <c r="BV110" s="872"/>
      <c r="BW110" s="872"/>
      <c r="BX110" s="872"/>
      <c r="BY110" s="872"/>
      <c r="BZ110" s="872"/>
      <c r="CA110" s="872"/>
      <c r="CB110" s="872"/>
      <c r="CC110" s="872"/>
      <c r="CD110" s="872"/>
    </row>
    <row r="111" spans="1:82" x14ac:dyDescent="0.35">
      <c r="A111" s="935"/>
      <c r="B111" s="950"/>
      <c r="C111" s="943"/>
      <c r="D111" s="943"/>
      <c r="E111" s="935"/>
      <c r="F111" s="935"/>
      <c r="G111" s="935"/>
      <c r="H111" s="935"/>
      <c r="I111" s="938"/>
      <c r="J111" s="956"/>
      <c r="K111" s="964"/>
      <c r="L111" s="964"/>
      <c r="M111" s="968"/>
      <c r="N111" s="872"/>
      <c r="O111" s="872"/>
      <c r="P111" s="872"/>
      <c r="Q111" s="872"/>
      <c r="R111" s="872"/>
      <c r="S111" s="872"/>
      <c r="T111" s="872"/>
      <c r="U111" s="872"/>
      <c r="V111" s="872"/>
      <c r="W111" s="872"/>
      <c r="X111" s="872"/>
      <c r="Y111" s="872"/>
      <c r="Z111" s="872"/>
      <c r="AA111" s="872"/>
      <c r="AB111" s="872"/>
      <c r="AC111" s="872"/>
      <c r="AD111" s="872"/>
      <c r="AE111" s="872"/>
      <c r="AF111" s="872"/>
      <c r="AG111" s="872"/>
      <c r="AH111" s="872"/>
      <c r="AI111" s="872"/>
      <c r="AJ111" s="872"/>
      <c r="AK111" s="872"/>
      <c r="AL111" s="872"/>
      <c r="AM111" s="872"/>
      <c r="AN111" s="872"/>
      <c r="AO111" s="872"/>
      <c r="AP111" s="872"/>
      <c r="AQ111" s="872"/>
      <c r="AR111" s="872"/>
      <c r="AS111" s="872"/>
      <c r="AT111" s="872"/>
      <c r="AU111" s="872"/>
      <c r="AV111" s="872"/>
      <c r="AW111" s="872"/>
      <c r="AX111" s="872"/>
      <c r="AY111" s="872"/>
      <c r="AZ111" s="872"/>
      <c r="BA111" s="872"/>
      <c r="BB111" s="872"/>
      <c r="BC111" s="872"/>
      <c r="BD111" s="872"/>
      <c r="BE111" s="872"/>
      <c r="BF111" s="872"/>
      <c r="BG111" s="872"/>
      <c r="BH111" s="872"/>
      <c r="BI111" s="872"/>
      <c r="BJ111" s="872"/>
      <c r="BK111" s="872"/>
      <c r="BL111" s="872"/>
      <c r="BM111" s="872"/>
      <c r="BN111" s="872"/>
      <c r="BO111" s="872"/>
      <c r="BP111" s="872"/>
      <c r="BQ111" s="872"/>
      <c r="BR111" s="872"/>
      <c r="BS111" s="872"/>
      <c r="BT111" s="872"/>
      <c r="BU111" s="872"/>
      <c r="BV111" s="872"/>
      <c r="BW111" s="872"/>
      <c r="BX111" s="872"/>
      <c r="BY111" s="872"/>
      <c r="BZ111" s="872"/>
      <c r="CA111" s="872"/>
      <c r="CB111" s="872"/>
      <c r="CC111" s="872"/>
      <c r="CD111" s="872"/>
    </row>
    <row r="112" spans="1:82" x14ac:dyDescent="0.35">
      <c r="A112" s="936"/>
      <c r="B112" s="951"/>
      <c r="C112" s="944"/>
      <c r="D112" s="944"/>
      <c r="E112" s="936"/>
      <c r="F112" s="936"/>
      <c r="G112" s="936"/>
      <c r="H112" s="936"/>
      <c r="I112" s="945"/>
      <c r="J112" s="937"/>
      <c r="K112" s="964"/>
      <c r="L112" s="964"/>
      <c r="M112" s="968"/>
      <c r="N112" s="872"/>
      <c r="O112" s="872"/>
      <c r="P112" s="872"/>
      <c r="Q112" s="872"/>
      <c r="R112" s="872"/>
      <c r="S112" s="872"/>
      <c r="T112" s="872"/>
      <c r="U112" s="872"/>
      <c r="V112" s="872"/>
      <c r="W112" s="872"/>
      <c r="X112" s="872"/>
      <c r="Y112" s="872"/>
      <c r="Z112" s="872"/>
      <c r="AA112" s="872"/>
      <c r="AB112" s="872"/>
      <c r="AC112" s="872"/>
      <c r="AD112" s="872"/>
      <c r="AE112" s="872"/>
      <c r="AF112" s="872"/>
      <c r="AG112" s="872"/>
      <c r="AH112" s="872"/>
      <c r="AI112" s="872"/>
      <c r="AJ112" s="872"/>
      <c r="AK112" s="872"/>
      <c r="AL112" s="872"/>
      <c r="AM112" s="872"/>
      <c r="AN112" s="872"/>
      <c r="AO112" s="872"/>
      <c r="AP112" s="872"/>
      <c r="AQ112" s="872"/>
      <c r="AR112" s="872"/>
      <c r="AS112" s="872"/>
      <c r="AT112" s="872"/>
      <c r="AU112" s="872"/>
      <c r="AV112" s="872"/>
      <c r="AW112" s="872"/>
      <c r="AX112" s="872"/>
      <c r="AY112" s="872"/>
      <c r="AZ112" s="872"/>
      <c r="BA112" s="872"/>
      <c r="BB112" s="872"/>
      <c r="BC112" s="872"/>
      <c r="BD112" s="872"/>
      <c r="BE112" s="872"/>
      <c r="BF112" s="872"/>
      <c r="BG112" s="872"/>
      <c r="BH112" s="872"/>
      <c r="BI112" s="872"/>
      <c r="BJ112" s="872"/>
      <c r="BK112" s="872"/>
      <c r="BL112" s="872"/>
      <c r="BM112" s="872"/>
      <c r="BN112" s="872"/>
      <c r="BO112" s="872"/>
      <c r="BP112" s="872"/>
      <c r="BQ112" s="872"/>
      <c r="BR112" s="872"/>
      <c r="BS112" s="872"/>
      <c r="BT112" s="872"/>
      <c r="BU112" s="872"/>
      <c r="BV112" s="872"/>
      <c r="BW112" s="872"/>
      <c r="BX112" s="872"/>
      <c r="BY112" s="872"/>
      <c r="BZ112" s="872"/>
      <c r="CA112" s="872"/>
      <c r="CB112" s="872"/>
      <c r="CC112" s="872"/>
      <c r="CD112" s="872"/>
    </row>
    <row r="113" spans="1:82" x14ac:dyDescent="0.35">
      <c r="A113" s="934">
        <v>35</v>
      </c>
      <c r="B113" s="941"/>
      <c r="C113" s="942"/>
      <c r="D113" s="942"/>
      <c r="E113" s="934"/>
      <c r="F113" s="934"/>
      <c r="G113" s="934"/>
      <c r="H113" s="934"/>
      <c r="I113" s="949"/>
      <c r="J113" s="937"/>
      <c r="K113" s="964"/>
      <c r="L113" s="964"/>
      <c r="M113" s="968"/>
      <c r="N113" s="872"/>
      <c r="O113" s="872"/>
      <c r="P113" s="872"/>
      <c r="Q113" s="872"/>
      <c r="R113" s="872"/>
      <c r="S113" s="872"/>
      <c r="T113" s="872"/>
      <c r="U113" s="872"/>
      <c r="V113" s="872"/>
      <c r="W113" s="872"/>
      <c r="X113" s="872"/>
      <c r="Y113" s="872"/>
      <c r="Z113" s="872"/>
      <c r="AA113" s="872"/>
      <c r="AB113" s="872"/>
      <c r="AC113" s="872"/>
      <c r="AD113" s="872"/>
      <c r="AE113" s="872"/>
      <c r="AF113" s="872"/>
      <c r="AG113" s="872"/>
      <c r="AH113" s="872"/>
      <c r="AI113" s="872"/>
      <c r="AJ113" s="872"/>
      <c r="AK113" s="872"/>
      <c r="AL113" s="872"/>
      <c r="AM113" s="872"/>
      <c r="AN113" s="872"/>
      <c r="AO113" s="872"/>
      <c r="AP113" s="872"/>
      <c r="AQ113" s="872"/>
      <c r="AR113" s="872"/>
      <c r="AS113" s="872"/>
      <c r="AT113" s="872"/>
      <c r="AU113" s="872"/>
      <c r="AV113" s="872"/>
      <c r="AW113" s="872"/>
      <c r="AX113" s="872"/>
      <c r="AY113" s="872"/>
      <c r="AZ113" s="872"/>
      <c r="BA113" s="872"/>
      <c r="BB113" s="872"/>
      <c r="BC113" s="872"/>
      <c r="BD113" s="872"/>
      <c r="BE113" s="872"/>
      <c r="BF113" s="872"/>
      <c r="BG113" s="872"/>
      <c r="BH113" s="872"/>
      <c r="BI113" s="872"/>
      <c r="BJ113" s="872"/>
      <c r="BK113" s="872"/>
      <c r="BL113" s="872"/>
      <c r="BM113" s="872"/>
      <c r="BN113" s="872"/>
      <c r="BO113" s="872"/>
      <c r="BP113" s="872"/>
      <c r="BQ113" s="872"/>
      <c r="BR113" s="872"/>
      <c r="BS113" s="872"/>
      <c r="BT113" s="872"/>
      <c r="BU113" s="872"/>
      <c r="BV113" s="872"/>
      <c r="BW113" s="872"/>
      <c r="BX113" s="872"/>
      <c r="BY113" s="872"/>
      <c r="BZ113" s="872"/>
      <c r="CA113" s="872"/>
      <c r="CB113" s="872"/>
      <c r="CC113" s="872"/>
      <c r="CD113" s="872"/>
    </row>
    <row r="114" spans="1:82" x14ac:dyDescent="0.35">
      <c r="A114" s="935"/>
      <c r="B114" s="952"/>
      <c r="C114" s="943"/>
      <c r="D114" s="943"/>
      <c r="E114" s="935"/>
      <c r="F114" s="935"/>
      <c r="G114" s="935"/>
      <c r="H114" s="935"/>
      <c r="I114" s="938"/>
      <c r="J114" s="956"/>
      <c r="K114" s="964"/>
      <c r="L114" s="964"/>
      <c r="M114" s="968"/>
      <c r="N114" s="872"/>
      <c r="O114" s="872"/>
      <c r="P114" s="872"/>
      <c r="Q114" s="872"/>
      <c r="R114" s="872"/>
      <c r="S114" s="872"/>
      <c r="T114" s="872"/>
      <c r="U114" s="872"/>
      <c r="V114" s="872"/>
      <c r="W114" s="872"/>
      <c r="X114" s="872"/>
      <c r="Y114" s="872"/>
      <c r="Z114" s="872"/>
      <c r="AA114" s="872"/>
      <c r="AB114" s="872"/>
      <c r="AC114" s="872"/>
      <c r="AD114" s="872"/>
      <c r="AE114" s="872"/>
      <c r="AF114" s="872"/>
      <c r="AG114" s="872"/>
      <c r="AH114" s="872"/>
      <c r="AI114" s="872"/>
      <c r="AJ114" s="872"/>
      <c r="AK114" s="872"/>
      <c r="AL114" s="872"/>
      <c r="AM114" s="872"/>
      <c r="AN114" s="872"/>
      <c r="AO114" s="872"/>
      <c r="AP114" s="872"/>
      <c r="AQ114" s="872"/>
      <c r="AR114" s="872"/>
      <c r="AS114" s="872"/>
      <c r="AT114" s="872"/>
      <c r="AU114" s="872"/>
      <c r="AV114" s="872"/>
      <c r="AW114" s="872"/>
      <c r="AX114" s="872"/>
      <c r="AY114" s="872"/>
      <c r="AZ114" s="872"/>
      <c r="BA114" s="872"/>
      <c r="BB114" s="872"/>
      <c r="BC114" s="872"/>
      <c r="BD114" s="872"/>
      <c r="BE114" s="872"/>
      <c r="BF114" s="872"/>
      <c r="BG114" s="872"/>
      <c r="BH114" s="872"/>
      <c r="BI114" s="872"/>
      <c r="BJ114" s="872"/>
      <c r="BK114" s="872"/>
      <c r="BL114" s="872"/>
      <c r="BM114" s="872"/>
      <c r="BN114" s="872"/>
      <c r="BO114" s="872"/>
      <c r="BP114" s="872"/>
      <c r="BQ114" s="872"/>
      <c r="BR114" s="872"/>
      <c r="BS114" s="872"/>
      <c r="BT114" s="872"/>
      <c r="BU114" s="872"/>
      <c r="BV114" s="872"/>
      <c r="BW114" s="872"/>
      <c r="BX114" s="872"/>
      <c r="BY114" s="872"/>
      <c r="BZ114" s="872"/>
      <c r="CA114" s="872"/>
      <c r="CB114" s="872"/>
      <c r="CC114" s="872"/>
      <c r="CD114" s="872"/>
    </row>
    <row r="115" spans="1:82" x14ac:dyDescent="0.35">
      <c r="A115" s="936"/>
      <c r="B115" s="953"/>
      <c r="C115" s="944"/>
      <c r="D115" s="944"/>
      <c r="E115" s="936"/>
      <c r="F115" s="936"/>
      <c r="G115" s="936"/>
      <c r="H115" s="936"/>
      <c r="I115" s="945"/>
      <c r="J115" s="937"/>
      <c r="K115" s="964"/>
      <c r="L115" s="964"/>
      <c r="M115" s="968"/>
      <c r="N115" s="872"/>
      <c r="O115" s="872"/>
      <c r="P115" s="872"/>
      <c r="Q115" s="872"/>
      <c r="R115" s="872"/>
      <c r="S115" s="872"/>
      <c r="T115" s="872"/>
      <c r="U115" s="872"/>
      <c r="V115" s="872"/>
      <c r="W115" s="872"/>
      <c r="X115" s="872"/>
      <c r="Y115" s="872"/>
      <c r="Z115" s="872"/>
      <c r="AA115" s="872"/>
      <c r="AB115" s="872"/>
      <c r="AC115" s="872"/>
      <c r="AD115" s="872"/>
      <c r="AE115" s="872"/>
      <c r="AF115" s="872"/>
      <c r="AG115" s="872"/>
      <c r="AH115" s="872"/>
      <c r="AI115" s="872"/>
      <c r="AJ115" s="872"/>
      <c r="AK115" s="872"/>
      <c r="AL115" s="872"/>
      <c r="AM115" s="872"/>
      <c r="AN115" s="872"/>
      <c r="AO115" s="872"/>
      <c r="AP115" s="872"/>
      <c r="AQ115" s="872"/>
      <c r="AR115" s="872"/>
      <c r="AS115" s="872"/>
      <c r="AT115" s="872"/>
      <c r="AU115" s="872"/>
      <c r="AV115" s="872"/>
      <c r="AW115" s="872"/>
      <c r="AX115" s="872"/>
      <c r="AY115" s="872"/>
      <c r="AZ115" s="872"/>
      <c r="BA115" s="872"/>
      <c r="BB115" s="872"/>
      <c r="BC115" s="872"/>
      <c r="BD115" s="872"/>
      <c r="BE115" s="872"/>
      <c r="BF115" s="872"/>
      <c r="BG115" s="872"/>
      <c r="BH115" s="872"/>
      <c r="BI115" s="872"/>
      <c r="BJ115" s="872"/>
      <c r="BK115" s="872"/>
      <c r="BL115" s="872"/>
      <c r="BM115" s="872"/>
      <c r="BN115" s="872"/>
      <c r="BO115" s="872"/>
      <c r="BP115" s="872"/>
      <c r="BQ115" s="872"/>
      <c r="BR115" s="872"/>
      <c r="BS115" s="872"/>
      <c r="BT115" s="872"/>
      <c r="BU115" s="872"/>
      <c r="BV115" s="872"/>
      <c r="BW115" s="872"/>
      <c r="BX115" s="872"/>
      <c r="BY115" s="872"/>
      <c r="BZ115" s="872"/>
      <c r="CA115" s="872"/>
      <c r="CB115" s="872"/>
      <c r="CC115" s="872"/>
      <c r="CD115" s="872"/>
    </row>
    <row r="116" spans="1:82" x14ac:dyDescent="0.35">
      <c r="A116" s="934">
        <v>36</v>
      </c>
      <c r="B116" s="941"/>
      <c r="C116" s="942"/>
      <c r="D116" s="942"/>
      <c r="E116" s="934"/>
      <c r="F116" s="934"/>
      <c r="G116" s="934"/>
      <c r="H116" s="934"/>
      <c r="I116" s="949"/>
      <c r="J116" s="937"/>
      <c r="K116" s="964"/>
      <c r="L116" s="964"/>
      <c r="M116" s="968"/>
      <c r="N116" s="872"/>
      <c r="O116" s="872"/>
      <c r="P116" s="872"/>
      <c r="Q116" s="872"/>
      <c r="R116" s="872"/>
      <c r="S116" s="872"/>
      <c r="T116" s="872"/>
      <c r="U116" s="872"/>
      <c r="V116" s="872"/>
      <c r="W116" s="872"/>
      <c r="X116" s="872"/>
      <c r="Y116" s="872"/>
      <c r="Z116" s="872"/>
      <c r="AA116" s="872"/>
      <c r="AB116" s="872"/>
      <c r="AC116" s="872"/>
      <c r="AD116" s="872"/>
      <c r="AE116" s="872"/>
      <c r="AF116" s="872"/>
      <c r="AG116" s="872"/>
      <c r="AH116" s="872"/>
      <c r="AI116" s="872"/>
      <c r="AJ116" s="872"/>
      <c r="AK116" s="872"/>
      <c r="AL116" s="872"/>
      <c r="AM116" s="872"/>
      <c r="AN116" s="872"/>
      <c r="AO116" s="872"/>
      <c r="AP116" s="872"/>
      <c r="AQ116" s="872"/>
      <c r="AR116" s="872"/>
      <c r="AS116" s="872"/>
      <c r="AT116" s="872"/>
      <c r="AU116" s="872"/>
      <c r="AV116" s="872"/>
      <c r="AW116" s="872"/>
      <c r="AX116" s="872"/>
      <c r="AY116" s="872"/>
      <c r="AZ116" s="872"/>
      <c r="BA116" s="872"/>
      <c r="BB116" s="872"/>
      <c r="BC116" s="872"/>
      <c r="BD116" s="872"/>
      <c r="BE116" s="872"/>
      <c r="BF116" s="872"/>
      <c r="BG116" s="872"/>
      <c r="BH116" s="872"/>
      <c r="BI116" s="872"/>
      <c r="BJ116" s="872"/>
      <c r="BK116" s="872"/>
      <c r="BL116" s="872"/>
      <c r="BM116" s="872"/>
      <c r="BN116" s="872"/>
      <c r="BO116" s="872"/>
      <c r="BP116" s="872"/>
      <c r="BQ116" s="872"/>
      <c r="BR116" s="872"/>
      <c r="BS116" s="872"/>
      <c r="BT116" s="872"/>
      <c r="BU116" s="872"/>
      <c r="BV116" s="872"/>
      <c r="BW116" s="872"/>
      <c r="BX116" s="872"/>
      <c r="BY116" s="872"/>
      <c r="BZ116" s="872"/>
      <c r="CA116" s="872"/>
      <c r="CB116" s="872"/>
      <c r="CC116" s="872"/>
      <c r="CD116" s="872"/>
    </row>
    <row r="117" spans="1:82" x14ac:dyDescent="0.35">
      <c r="A117" s="935"/>
      <c r="B117" s="952"/>
      <c r="C117" s="943"/>
      <c r="D117" s="943"/>
      <c r="E117" s="935"/>
      <c r="F117" s="935"/>
      <c r="G117" s="935"/>
      <c r="H117" s="935"/>
      <c r="I117" s="938"/>
      <c r="J117" s="956"/>
      <c r="K117" s="964"/>
      <c r="L117" s="964"/>
      <c r="M117" s="968"/>
      <c r="N117" s="872"/>
      <c r="O117" s="872"/>
      <c r="P117" s="872"/>
      <c r="Q117" s="872"/>
      <c r="R117" s="872"/>
      <c r="S117" s="872"/>
      <c r="T117" s="872"/>
      <c r="U117" s="872"/>
      <c r="V117" s="872"/>
      <c r="W117" s="872"/>
      <c r="X117" s="872"/>
      <c r="Y117" s="872"/>
      <c r="Z117" s="872"/>
      <c r="AA117" s="872"/>
      <c r="AB117" s="872"/>
      <c r="AC117" s="872"/>
      <c r="AD117" s="872"/>
      <c r="AE117" s="872"/>
      <c r="AF117" s="872"/>
      <c r="AG117" s="872"/>
      <c r="AH117" s="872"/>
      <c r="AI117" s="872"/>
      <c r="AJ117" s="872"/>
      <c r="AK117" s="872"/>
      <c r="AL117" s="872"/>
      <c r="AM117" s="872"/>
      <c r="AN117" s="872"/>
      <c r="AO117" s="872"/>
      <c r="AP117" s="872"/>
      <c r="AQ117" s="872"/>
      <c r="AR117" s="872"/>
      <c r="AS117" s="872"/>
      <c r="AT117" s="872"/>
      <c r="AU117" s="872"/>
      <c r="AV117" s="872"/>
      <c r="AW117" s="872"/>
      <c r="AX117" s="872"/>
      <c r="AY117" s="872"/>
      <c r="AZ117" s="872"/>
      <c r="BA117" s="872"/>
      <c r="BB117" s="872"/>
      <c r="BC117" s="872"/>
      <c r="BD117" s="872"/>
      <c r="BE117" s="872"/>
      <c r="BF117" s="872"/>
      <c r="BG117" s="872"/>
      <c r="BH117" s="872"/>
      <c r="BI117" s="872"/>
      <c r="BJ117" s="872"/>
      <c r="BK117" s="872"/>
      <c r="BL117" s="872"/>
      <c r="BM117" s="872"/>
      <c r="BN117" s="872"/>
      <c r="BO117" s="872"/>
      <c r="BP117" s="872"/>
      <c r="BQ117" s="872"/>
      <c r="BR117" s="872"/>
      <c r="BS117" s="872"/>
      <c r="BT117" s="872"/>
      <c r="BU117" s="872"/>
      <c r="BV117" s="872"/>
      <c r="BW117" s="872"/>
      <c r="BX117" s="872"/>
      <c r="BY117" s="872"/>
      <c r="BZ117" s="872"/>
      <c r="CA117" s="872"/>
      <c r="CB117" s="872"/>
      <c r="CC117" s="872"/>
      <c r="CD117" s="872"/>
    </row>
    <row r="118" spans="1:82" x14ac:dyDescent="0.35">
      <c r="A118" s="936"/>
      <c r="B118" s="953"/>
      <c r="C118" s="944"/>
      <c r="D118" s="944"/>
      <c r="E118" s="936"/>
      <c r="F118" s="936"/>
      <c r="G118" s="936"/>
      <c r="H118" s="936"/>
      <c r="I118" s="945"/>
      <c r="J118" s="937"/>
      <c r="K118" s="964"/>
      <c r="L118" s="964"/>
      <c r="M118" s="968"/>
      <c r="N118" s="872"/>
      <c r="O118" s="872"/>
      <c r="P118" s="872"/>
      <c r="Q118" s="872"/>
      <c r="R118" s="872"/>
      <c r="S118" s="872"/>
      <c r="T118" s="872"/>
      <c r="U118" s="872"/>
      <c r="V118" s="872"/>
      <c r="W118" s="872"/>
      <c r="X118" s="872"/>
      <c r="Y118" s="872"/>
      <c r="Z118" s="872"/>
      <c r="AA118" s="872"/>
      <c r="AB118" s="872"/>
      <c r="AC118" s="872"/>
      <c r="AD118" s="872"/>
      <c r="AE118" s="872"/>
      <c r="AF118" s="872"/>
      <c r="AG118" s="872"/>
      <c r="AH118" s="872"/>
      <c r="AI118" s="872"/>
      <c r="AJ118" s="872"/>
      <c r="AK118" s="872"/>
      <c r="AL118" s="872"/>
      <c r="AM118" s="872"/>
      <c r="AN118" s="872"/>
      <c r="AO118" s="872"/>
      <c r="AP118" s="872"/>
      <c r="AQ118" s="872"/>
      <c r="AR118" s="872"/>
      <c r="AS118" s="872"/>
      <c r="AT118" s="872"/>
      <c r="AU118" s="872"/>
      <c r="AV118" s="872"/>
      <c r="AW118" s="872"/>
      <c r="AX118" s="872"/>
      <c r="AY118" s="872"/>
      <c r="AZ118" s="872"/>
      <c r="BA118" s="872"/>
      <c r="BB118" s="872"/>
      <c r="BC118" s="872"/>
      <c r="BD118" s="872"/>
      <c r="BE118" s="872"/>
      <c r="BF118" s="872"/>
      <c r="BG118" s="872"/>
      <c r="BH118" s="872"/>
      <c r="BI118" s="872"/>
      <c r="BJ118" s="872"/>
      <c r="BK118" s="872"/>
      <c r="BL118" s="872"/>
      <c r="BM118" s="872"/>
      <c r="BN118" s="872"/>
      <c r="BO118" s="872"/>
      <c r="BP118" s="872"/>
      <c r="BQ118" s="872"/>
      <c r="BR118" s="872"/>
      <c r="BS118" s="872"/>
      <c r="BT118" s="872"/>
      <c r="BU118" s="872"/>
      <c r="BV118" s="872"/>
      <c r="BW118" s="872"/>
      <c r="BX118" s="872"/>
      <c r="BY118" s="872"/>
      <c r="BZ118" s="872"/>
      <c r="CA118" s="872"/>
      <c r="CB118" s="872"/>
      <c r="CC118" s="872"/>
      <c r="CD118" s="872"/>
    </row>
    <row r="119" spans="1:82" x14ac:dyDescent="0.35">
      <c r="A119" s="934">
        <v>37</v>
      </c>
      <c r="B119" s="941"/>
      <c r="C119" s="942"/>
      <c r="D119" s="942"/>
      <c r="E119" s="934"/>
      <c r="F119" s="934"/>
      <c r="G119" s="934"/>
      <c r="H119" s="934"/>
      <c r="I119" s="949"/>
      <c r="J119" s="937"/>
      <c r="K119" s="958"/>
      <c r="L119" s="958"/>
      <c r="M119" s="968"/>
      <c r="N119" s="872"/>
      <c r="O119" s="872"/>
      <c r="P119" s="872"/>
      <c r="Q119" s="872"/>
      <c r="R119" s="872"/>
      <c r="S119" s="872"/>
      <c r="T119" s="872"/>
      <c r="U119" s="872"/>
      <c r="V119" s="872"/>
      <c r="W119" s="872"/>
      <c r="X119" s="872"/>
      <c r="Y119" s="872"/>
      <c r="Z119" s="872"/>
      <c r="AA119" s="872"/>
      <c r="AB119" s="872"/>
      <c r="AC119" s="872"/>
      <c r="AD119" s="872"/>
      <c r="AE119" s="872"/>
      <c r="AF119" s="872"/>
      <c r="AG119" s="872"/>
      <c r="AH119" s="872"/>
      <c r="AI119" s="872"/>
      <c r="AJ119" s="872"/>
      <c r="AK119" s="872"/>
      <c r="AL119" s="872"/>
      <c r="AM119" s="872"/>
      <c r="AN119" s="872"/>
      <c r="AO119" s="872"/>
      <c r="AP119" s="872"/>
      <c r="AQ119" s="872"/>
      <c r="AR119" s="872"/>
      <c r="AS119" s="872"/>
      <c r="AT119" s="872"/>
      <c r="AU119" s="872"/>
      <c r="AV119" s="872"/>
      <c r="AW119" s="872"/>
      <c r="AX119" s="872"/>
      <c r="AY119" s="872"/>
      <c r="AZ119" s="872"/>
      <c r="BA119" s="872"/>
      <c r="BB119" s="872"/>
      <c r="BC119" s="872"/>
      <c r="BD119" s="872"/>
      <c r="BE119" s="872"/>
      <c r="BF119" s="872"/>
      <c r="BG119" s="872"/>
      <c r="BH119" s="872"/>
      <c r="BI119" s="872"/>
      <c r="BJ119" s="872"/>
      <c r="BK119" s="872"/>
      <c r="BL119" s="872"/>
      <c r="BM119" s="872"/>
      <c r="BN119" s="872"/>
      <c r="BO119" s="872"/>
      <c r="BP119" s="872"/>
      <c r="BQ119" s="872"/>
      <c r="BR119" s="872"/>
      <c r="BS119" s="872"/>
      <c r="BT119" s="872"/>
      <c r="BU119" s="872"/>
      <c r="BV119" s="872"/>
      <c r="BW119" s="872"/>
      <c r="BX119" s="872"/>
      <c r="BY119" s="872"/>
      <c r="BZ119" s="872"/>
      <c r="CA119" s="872"/>
      <c r="CB119" s="872"/>
      <c r="CC119" s="872"/>
      <c r="CD119" s="872"/>
    </row>
    <row r="120" spans="1:82" x14ac:dyDescent="0.35">
      <c r="A120" s="935"/>
      <c r="B120" s="952"/>
      <c r="C120" s="943"/>
      <c r="D120" s="943"/>
      <c r="E120" s="935"/>
      <c r="F120" s="935"/>
      <c r="G120" s="935"/>
      <c r="H120" s="935"/>
      <c r="I120" s="938"/>
      <c r="J120" s="937"/>
      <c r="K120" s="958"/>
      <c r="L120" s="958"/>
      <c r="M120" s="968"/>
      <c r="N120" s="872"/>
      <c r="O120" s="872"/>
      <c r="P120" s="872"/>
      <c r="Q120" s="872"/>
      <c r="R120" s="872"/>
      <c r="S120" s="872"/>
      <c r="T120" s="872"/>
      <c r="U120" s="872"/>
      <c r="V120" s="872"/>
      <c r="W120" s="872"/>
      <c r="X120" s="872"/>
      <c r="Y120" s="872"/>
      <c r="Z120" s="872"/>
      <c r="AA120" s="872"/>
      <c r="AB120" s="872"/>
      <c r="AC120" s="872"/>
      <c r="AD120" s="872"/>
      <c r="AE120" s="872"/>
      <c r="AF120" s="872"/>
      <c r="AG120" s="872"/>
      <c r="AH120" s="872"/>
      <c r="AI120" s="872"/>
      <c r="AJ120" s="872"/>
      <c r="AK120" s="872"/>
      <c r="AL120" s="872"/>
      <c r="AM120" s="872"/>
      <c r="AN120" s="872"/>
      <c r="AO120" s="872"/>
      <c r="AP120" s="872"/>
      <c r="AQ120" s="872"/>
      <c r="AR120" s="872"/>
      <c r="AS120" s="872"/>
      <c r="AT120" s="872"/>
      <c r="AU120" s="872"/>
      <c r="AV120" s="872"/>
      <c r="AW120" s="872"/>
      <c r="AX120" s="872"/>
      <c r="AY120" s="872"/>
      <c r="AZ120" s="872"/>
      <c r="BA120" s="872"/>
      <c r="BB120" s="872"/>
      <c r="BC120" s="872"/>
      <c r="BD120" s="872"/>
      <c r="BE120" s="872"/>
      <c r="BF120" s="872"/>
      <c r="BG120" s="872"/>
      <c r="BH120" s="872"/>
      <c r="BI120" s="872"/>
      <c r="BJ120" s="872"/>
      <c r="BK120" s="872"/>
      <c r="BL120" s="872"/>
      <c r="BM120" s="872"/>
      <c r="BN120" s="872"/>
      <c r="BO120" s="872"/>
      <c r="BP120" s="872"/>
      <c r="BQ120" s="872"/>
      <c r="BR120" s="872"/>
      <c r="BS120" s="872"/>
      <c r="BT120" s="872"/>
      <c r="BU120" s="872"/>
      <c r="BV120" s="872"/>
      <c r="BW120" s="872"/>
      <c r="BX120" s="872"/>
      <c r="BY120" s="872"/>
      <c r="BZ120" s="872"/>
      <c r="CA120" s="872"/>
      <c r="CB120" s="872"/>
      <c r="CC120" s="872"/>
      <c r="CD120" s="872"/>
    </row>
    <row r="121" spans="1:82" x14ac:dyDescent="0.35">
      <c r="A121" s="936"/>
      <c r="B121" s="953"/>
      <c r="C121" s="944"/>
      <c r="D121" s="944"/>
      <c r="E121" s="936"/>
      <c r="F121" s="936"/>
      <c r="G121" s="936"/>
      <c r="H121" s="936"/>
      <c r="I121" s="945"/>
      <c r="J121" s="937"/>
      <c r="K121" s="958"/>
      <c r="L121" s="958"/>
      <c r="M121" s="968"/>
      <c r="N121" s="872"/>
      <c r="O121" s="872"/>
      <c r="P121" s="872"/>
      <c r="Q121" s="872"/>
      <c r="R121" s="872"/>
      <c r="S121" s="872"/>
      <c r="T121" s="872"/>
      <c r="U121" s="872"/>
      <c r="V121" s="872"/>
      <c r="W121" s="872"/>
      <c r="X121" s="872"/>
      <c r="Y121" s="872"/>
      <c r="Z121" s="872"/>
      <c r="AA121" s="872"/>
      <c r="AB121" s="872"/>
      <c r="AC121" s="872"/>
      <c r="AD121" s="872"/>
      <c r="AE121" s="872"/>
      <c r="AF121" s="872"/>
      <c r="AG121" s="872"/>
      <c r="AH121" s="872"/>
      <c r="AI121" s="872"/>
      <c r="AJ121" s="872"/>
      <c r="AK121" s="872"/>
      <c r="AL121" s="872"/>
      <c r="AM121" s="872"/>
      <c r="AN121" s="872"/>
      <c r="AO121" s="872"/>
      <c r="AP121" s="872"/>
      <c r="AQ121" s="872"/>
      <c r="AR121" s="872"/>
      <c r="AS121" s="872"/>
      <c r="AT121" s="872"/>
      <c r="AU121" s="872"/>
      <c r="AV121" s="872"/>
      <c r="AW121" s="872"/>
      <c r="AX121" s="872"/>
      <c r="AY121" s="872"/>
      <c r="AZ121" s="872"/>
      <c r="BA121" s="872"/>
      <c r="BB121" s="872"/>
      <c r="BC121" s="872"/>
      <c r="BD121" s="872"/>
      <c r="BE121" s="872"/>
      <c r="BF121" s="872"/>
      <c r="BG121" s="872"/>
      <c r="BH121" s="872"/>
      <c r="BI121" s="872"/>
      <c r="BJ121" s="872"/>
      <c r="BK121" s="872"/>
      <c r="BL121" s="872"/>
      <c r="BM121" s="872"/>
      <c r="BN121" s="872"/>
      <c r="BO121" s="872"/>
      <c r="BP121" s="872"/>
      <c r="BQ121" s="872"/>
      <c r="BR121" s="872"/>
      <c r="BS121" s="872"/>
      <c r="BT121" s="872"/>
      <c r="BU121" s="872"/>
      <c r="BV121" s="872"/>
      <c r="BW121" s="872"/>
      <c r="BX121" s="872"/>
      <c r="BY121" s="872"/>
      <c r="BZ121" s="872"/>
      <c r="CA121" s="872"/>
      <c r="CB121" s="872"/>
      <c r="CC121" s="872"/>
      <c r="CD121" s="872"/>
    </row>
    <row r="122" spans="1:82" x14ac:dyDescent="0.35">
      <c r="A122" s="934">
        <v>38</v>
      </c>
      <c r="B122" s="941"/>
      <c r="C122" s="942"/>
      <c r="D122" s="942"/>
      <c r="E122" s="934"/>
      <c r="F122" s="934"/>
      <c r="G122" s="934"/>
      <c r="H122" s="934"/>
      <c r="I122" s="949"/>
      <c r="J122" s="937"/>
      <c r="K122" s="958"/>
      <c r="L122" s="958"/>
      <c r="M122" s="968"/>
      <c r="N122" s="872"/>
      <c r="O122" s="872"/>
      <c r="P122" s="872"/>
      <c r="Q122" s="872"/>
      <c r="R122" s="872"/>
      <c r="S122" s="872"/>
      <c r="T122" s="872"/>
      <c r="U122" s="872"/>
      <c r="V122" s="872"/>
      <c r="W122" s="872"/>
      <c r="X122" s="872"/>
      <c r="Y122" s="872"/>
      <c r="Z122" s="872"/>
      <c r="AA122" s="872"/>
      <c r="AB122" s="872"/>
      <c r="AC122" s="872"/>
      <c r="AD122" s="872"/>
      <c r="AE122" s="872"/>
      <c r="AF122" s="872"/>
      <c r="AG122" s="872"/>
      <c r="AH122" s="872"/>
      <c r="AI122" s="872"/>
      <c r="AJ122" s="872"/>
      <c r="AK122" s="872"/>
      <c r="AL122" s="872"/>
      <c r="AM122" s="872"/>
      <c r="AN122" s="872"/>
      <c r="AO122" s="872"/>
      <c r="AP122" s="872"/>
      <c r="AQ122" s="872"/>
      <c r="AR122" s="872"/>
      <c r="AS122" s="872"/>
      <c r="AT122" s="872"/>
      <c r="AU122" s="872"/>
      <c r="AV122" s="872"/>
      <c r="AW122" s="872"/>
      <c r="AX122" s="872"/>
      <c r="AY122" s="872"/>
      <c r="AZ122" s="872"/>
      <c r="BA122" s="872"/>
      <c r="BB122" s="872"/>
      <c r="BC122" s="872"/>
      <c r="BD122" s="872"/>
      <c r="BE122" s="872"/>
      <c r="BF122" s="872"/>
      <c r="BG122" s="872"/>
      <c r="BH122" s="872"/>
      <c r="BI122" s="872"/>
      <c r="BJ122" s="872"/>
      <c r="BK122" s="872"/>
      <c r="BL122" s="872"/>
      <c r="BM122" s="872"/>
      <c r="BN122" s="872"/>
      <c r="BO122" s="872"/>
      <c r="BP122" s="872"/>
      <c r="BQ122" s="872"/>
      <c r="BR122" s="872"/>
      <c r="BS122" s="872"/>
      <c r="BT122" s="872"/>
      <c r="BU122" s="872"/>
      <c r="BV122" s="872"/>
      <c r="BW122" s="872"/>
      <c r="BX122" s="872"/>
      <c r="BY122" s="872"/>
      <c r="BZ122" s="872"/>
      <c r="CA122" s="872"/>
      <c r="CB122" s="872"/>
      <c r="CC122" s="872"/>
      <c r="CD122" s="872"/>
    </row>
    <row r="123" spans="1:82" x14ac:dyDescent="0.35">
      <c r="A123" s="935"/>
      <c r="B123" s="950"/>
      <c r="C123" s="943"/>
      <c r="D123" s="943"/>
      <c r="E123" s="935"/>
      <c r="F123" s="935"/>
      <c r="G123" s="935"/>
      <c r="H123" s="935"/>
      <c r="I123" s="938"/>
      <c r="J123" s="937"/>
      <c r="K123" s="958"/>
      <c r="L123" s="958"/>
      <c r="M123" s="968"/>
      <c r="N123" s="872"/>
      <c r="O123" s="872"/>
      <c r="P123" s="872"/>
      <c r="Q123" s="872"/>
      <c r="R123" s="872"/>
      <c r="S123" s="872"/>
      <c r="T123" s="872"/>
      <c r="U123" s="872"/>
      <c r="V123" s="872"/>
      <c r="W123" s="872"/>
      <c r="X123" s="872"/>
      <c r="Y123" s="872"/>
      <c r="Z123" s="872"/>
      <c r="AA123" s="872"/>
      <c r="AB123" s="872"/>
      <c r="AC123" s="872"/>
      <c r="AD123" s="872"/>
      <c r="AE123" s="872"/>
      <c r="AF123" s="872"/>
      <c r="AG123" s="872"/>
      <c r="AH123" s="872"/>
      <c r="AI123" s="872"/>
      <c r="AJ123" s="872"/>
      <c r="AK123" s="872"/>
      <c r="AL123" s="872"/>
      <c r="AM123" s="872"/>
      <c r="AN123" s="872"/>
      <c r="AO123" s="872"/>
      <c r="AP123" s="872"/>
      <c r="AQ123" s="872"/>
      <c r="AR123" s="872"/>
      <c r="AS123" s="872"/>
      <c r="AT123" s="872"/>
      <c r="AU123" s="872"/>
      <c r="AV123" s="872"/>
      <c r="AW123" s="872"/>
      <c r="AX123" s="872"/>
      <c r="AY123" s="872"/>
      <c r="AZ123" s="872"/>
      <c r="BA123" s="872"/>
      <c r="BB123" s="872"/>
      <c r="BC123" s="872"/>
      <c r="BD123" s="872"/>
      <c r="BE123" s="872"/>
      <c r="BF123" s="872"/>
      <c r="BG123" s="872"/>
      <c r="BH123" s="872"/>
      <c r="BI123" s="872"/>
      <c r="BJ123" s="872"/>
      <c r="BK123" s="872"/>
      <c r="BL123" s="872"/>
      <c r="BM123" s="872"/>
      <c r="BN123" s="872"/>
      <c r="BO123" s="872"/>
      <c r="BP123" s="872"/>
      <c r="BQ123" s="872"/>
      <c r="BR123" s="872"/>
      <c r="BS123" s="872"/>
      <c r="BT123" s="872"/>
      <c r="BU123" s="872"/>
      <c r="BV123" s="872"/>
      <c r="BW123" s="872"/>
      <c r="BX123" s="872"/>
      <c r="BY123" s="872"/>
      <c r="BZ123" s="872"/>
      <c r="CA123" s="872"/>
      <c r="CB123" s="872"/>
      <c r="CC123" s="872"/>
      <c r="CD123" s="872"/>
    </row>
    <row r="124" spans="1:82" x14ac:dyDescent="0.35">
      <c r="A124" s="936"/>
      <c r="B124" s="951"/>
      <c r="C124" s="944"/>
      <c r="D124" s="944"/>
      <c r="E124" s="936"/>
      <c r="F124" s="936"/>
      <c r="G124" s="936"/>
      <c r="H124" s="936"/>
      <c r="I124" s="945"/>
      <c r="J124" s="937"/>
      <c r="K124" s="958"/>
      <c r="L124" s="958"/>
      <c r="M124" s="968"/>
      <c r="N124" s="872"/>
      <c r="O124" s="872"/>
      <c r="P124" s="872"/>
      <c r="Q124" s="872"/>
      <c r="R124" s="872"/>
      <c r="S124" s="872"/>
      <c r="T124" s="872"/>
      <c r="U124" s="872"/>
      <c r="V124" s="872"/>
      <c r="W124" s="872"/>
      <c r="X124" s="872"/>
      <c r="Y124" s="872"/>
      <c r="Z124" s="872"/>
      <c r="AA124" s="872"/>
      <c r="AB124" s="872"/>
      <c r="AC124" s="872"/>
      <c r="AD124" s="872"/>
      <c r="AE124" s="872"/>
      <c r="AF124" s="872"/>
      <c r="AG124" s="872"/>
      <c r="AH124" s="872"/>
      <c r="AI124" s="872"/>
      <c r="AJ124" s="872"/>
      <c r="AK124" s="872"/>
      <c r="AL124" s="872"/>
      <c r="AM124" s="872"/>
      <c r="AN124" s="872"/>
      <c r="AO124" s="872"/>
      <c r="AP124" s="872"/>
      <c r="AQ124" s="872"/>
      <c r="AR124" s="872"/>
      <c r="AS124" s="872"/>
      <c r="AT124" s="872"/>
      <c r="AU124" s="872"/>
      <c r="AV124" s="872"/>
      <c r="AW124" s="872"/>
      <c r="AX124" s="872"/>
      <c r="AY124" s="872"/>
      <c r="AZ124" s="872"/>
      <c r="BA124" s="872"/>
      <c r="BB124" s="872"/>
      <c r="BC124" s="872"/>
      <c r="BD124" s="872"/>
      <c r="BE124" s="872"/>
      <c r="BF124" s="872"/>
      <c r="BG124" s="872"/>
      <c r="BH124" s="872"/>
      <c r="BI124" s="872"/>
      <c r="BJ124" s="872"/>
      <c r="BK124" s="872"/>
      <c r="BL124" s="872"/>
      <c r="BM124" s="872"/>
      <c r="BN124" s="872"/>
      <c r="BO124" s="872"/>
      <c r="BP124" s="872"/>
      <c r="BQ124" s="872"/>
      <c r="BR124" s="872"/>
      <c r="BS124" s="872"/>
      <c r="BT124" s="872"/>
      <c r="BU124" s="872"/>
      <c r="BV124" s="872"/>
      <c r="BW124" s="872"/>
      <c r="BX124" s="872"/>
      <c r="BY124" s="872"/>
      <c r="BZ124" s="872"/>
      <c r="CA124" s="872"/>
      <c r="CB124" s="872"/>
      <c r="CC124" s="872"/>
      <c r="CD124" s="872"/>
    </row>
    <row r="125" spans="1:82" x14ac:dyDescent="0.35">
      <c r="A125" s="934">
        <v>39</v>
      </c>
      <c r="B125" s="941"/>
      <c r="C125" s="942"/>
      <c r="D125" s="942"/>
      <c r="E125" s="934"/>
      <c r="F125" s="934"/>
      <c r="G125" s="934"/>
      <c r="H125" s="934"/>
      <c r="I125" s="949"/>
      <c r="J125" s="937"/>
      <c r="K125" s="958"/>
      <c r="L125" s="958"/>
      <c r="M125" s="968"/>
      <c r="N125" s="872"/>
      <c r="O125" s="872"/>
      <c r="P125" s="872"/>
      <c r="Q125" s="872"/>
      <c r="R125" s="872"/>
      <c r="S125" s="872"/>
      <c r="T125" s="872"/>
      <c r="U125" s="872"/>
      <c r="V125" s="872"/>
      <c r="W125" s="872"/>
      <c r="X125" s="872"/>
      <c r="Y125" s="872"/>
      <c r="Z125" s="872"/>
      <c r="AA125" s="872"/>
      <c r="AB125" s="872"/>
      <c r="AC125" s="872"/>
      <c r="AD125" s="872"/>
      <c r="AE125" s="872"/>
      <c r="AF125" s="872"/>
      <c r="AG125" s="872"/>
      <c r="AH125" s="872"/>
      <c r="AI125" s="872"/>
      <c r="AJ125" s="872"/>
      <c r="AK125" s="872"/>
      <c r="AL125" s="872"/>
      <c r="AM125" s="872"/>
      <c r="AN125" s="872"/>
      <c r="AO125" s="872"/>
      <c r="AP125" s="872"/>
      <c r="AQ125" s="872"/>
      <c r="AR125" s="872"/>
      <c r="AS125" s="872"/>
      <c r="AT125" s="872"/>
      <c r="AU125" s="872"/>
      <c r="AV125" s="872"/>
      <c r="AW125" s="872"/>
      <c r="AX125" s="872"/>
      <c r="AY125" s="872"/>
      <c r="AZ125" s="872"/>
      <c r="BA125" s="872"/>
      <c r="BB125" s="872"/>
      <c r="BC125" s="872"/>
      <c r="BD125" s="872"/>
      <c r="BE125" s="872"/>
      <c r="BF125" s="872"/>
      <c r="BG125" s="872"/>
      <c r="BH125" s="872"/>
      <c r="BI125" s="872"/>
      <c r="BJ125" s="872"/>
      <c r="BK125" s="872"/>
      <c r="BL125" s="872"/>
      <c r="BM125" s="872"/>
      <c r="BN125" s="872"/>
      <c r="BO125" s="872"/>
      <c r="BP125" s="872"/>
      <c r="BQ125" s="872"/>
      <c r="BR125" s="872"/>
      <c r="BS125" s="872"/>
      <c r="BT125" s="872"/>
      <c r="BU125" s="872"/>
      <c r="BV125" s="872"/>
      <c r="BW125" s="872"/>
      <c r="BX125" s="872"/>
      <c r="BY125" s="872"/>
      <c r="BZ125" s="872"/>
      <c r="CA125" s="872"/>
      <c r="CB125" s="872"/>
      <c r="CC125" s="872"/>
      <c r="CD125" s="872"/>
    </row>
    <row r="126" spans="1:82" x14ac:dyDescent="0.35">
      <c r="A126" s="935"/>
      <c r="B126" s="952"/>
      <c r="C126" s="943"/>
      <c r="D126" s="943"/>
      <c r="E126" s="935"/>
      <c r="F126" s="935"/>
      <c r="G126" s="935"/>
      <c r="H126" s="935"/>
      <c r="I126" s="938"/>
      <c r="J126" s="937"/>
      <c r="K126" s="958"/>
      <c r="L126" s="958"/>
      <c r="M126" s="968"/>
      <c r="N126" s="872"/>
      <c r="O126" s="872"/>
      <c r="P126" s="872"/>
      <c r="Q126" s="872"/>
      <c r="R126" s="872"/>
      <c r="S126" s="872"/>
      <c r="T126" s="872"/>
      <c r="U126" s="872"/>
      <c r="V126" s="872"/>
      <c r="W126" s="872"/>
      <c r="X126" s="872"/>
      <c r="Y126" s="872"/>
      <c r="Z126" s="872"/>
      <c r="AA126" s="872"/>
      <c r="AB126" s="872"/>
      <c r="AC126" s="872"/>
      <c r="AD126" s="872"/>
      <c r="AE126" s="872"/>
      <c r="AF126" s="872"/>
      <c r="AG126" s="872"/>
      <c r="AH126" s="872"/>
      <c r="AI126" s="872"/>
      <c r="AJ126" s="872"/>
      <c r="AK126" s="872"/>
      <c r="AL126" s="872"/>
      <c r="AM126" s="872"/>
      <c r="AN126" s="872"/>
      <c r="AO126" s="872"/>
      <c r="AP126" s="872"/>
      <c r="AQ126" s="872"/>
      <c r="AR126" s="872"/>
      <c r="AS126" s="872"/>
      <c r="AT126" s="872"/>
      <c r="AU126" s="872"/>
      <c r="AV126" s="872"/>
      <c r="AW126" s="872"/>
      <c r="AX126" s="872"/>
      <c r="AY126" s="872"/>
      <c r="AZ126" s="872"/>
      <c r="BA126" s="872"/>
      <c r="BB126" s="872"/>
      <c r="BC126" s="872"/>
      <c r="BD126" s="872"/>
      <c r="BE126" s="872"/>
      <c r="BF126" s="872"/>
      <c r="BG126" s="872"/>
      <c r="BH126" s="872"/>
      <c r="BI126" s="872"/>
      <c r="BJ126" s="872"/>
      <c r="BK126" s="872"/>
      <c r="BL126" s="872"/>
      <c r="BM126" s="872"/>
      <c r="BN126" s="872"/>
      <c r="BO126" s="872"/>
      <c r="BP126" s="872"/>
      <c r="BQ126" s="872"/>
      <c r="BR126" s="872"/>
      <c r="BS126" s="872"/>
      <c r="BT126" s="872"/>
      <c r="BU126" s="872"/>
      <c r="BV126" s="872"/>
      <c r="BW126" s="872"/>
      <c r="BX126" s="872"/>
      <c r="BY126" s="872"/>
      <c r="BZ126" s="872"/>
      <c r="CA126" s="872"/>
      <c r="CB126" s="872"/>
      <c r="CC126" s="872"/>
      <c r="CD126" s="872"/>
    </row>
    <row r="127" spans="1:82" x14ac:dyDescent="0.35">
      <c r="A127" s="936"/>
      <c r="B127" s="953"/>
      <c r="C127" s="944"/>
      <c r="D127" s="944"/>
      <c r="E127" s="936"/>
      <c r="F127" s="936"/>
      <c r="G127" s="936"/>
      <c r="H127" s="936"/>
      <c r="I127" s="945"/>
      <c r="J127" s="937"/>
      <c r="K127" s="958"/>
      <c r="L127" s="958"/>
      <c r="M127" s="968"/>
      <c r="N127" s="872"/>
      <c r="O127" s="872"/>
      <c r="P127" s="872"/>
      <c r="Q127" s="872"/>
      <c r="R127" s="872"/>
      <c r="S127" s="872"/>
      <c r="T127" s="872"/>
      <c r="U127" s="872"/>
      <c r="V127" s="872"/>
      <c r="W127" s="872"/>
      <c r="X127" s="872"/>
      <c r="Y127" s="872"/>
      <c r="Z127" s="872"/>
      <c r="AA127" s="872"/>
      <c r="AB127" s="872"/>
      <c r="AC127" s="872"/>
      <c r="AD127" s="872"/>
      <c r="AE127" s="872"/>
      <c r="AF127" s="872"/>
      <c r="AG127" s="872"/>
      <c r="AH127" s="872"/>
      <c r="AI127" s="872"/>
      <c r="AJ127" s="872"/>
      <c r="AK127" s="872"/>
      <c r="AL127" s="872"/>
      <c r="AM127" s="872"/>
      <c r="AN127" s="872"/>
      <c r="AO127" s="872"/>
      <c r="AP127" s="872"/>
      <c r="AQ127" s="872"/>
      <c r="AR127" s="872"/>
      <c r="AS127" s="872"/>
      <c r="AT127" s="872"/>
      <c r="AU127" s="872"/>
      <c r="AV127" s="872"/>
      <c r="AW127" s="872"/>
      <c r="AX127" s="872"/>
      <c r="AY127" s="872"/>
      <c r="AZ127" s="872"/>
      <c r="BA127" s="872"/>
      <c r="BB127" s="872"/>
      <c r="BC127" s="872"/>
      <c r="BD127" s="872"/>
      <c r="BE127" s="872"/>
      <c r="BF127" s="872"/>
      <c r="BG127" s="872"/>
      <c r="BH127" s="872"/>
      <c r="BI127" s="872"/>
      <c r="BJ127" s="872"/>
      <c r="BK127" s="872"/>
      <c r="BL127" s="872"/>
      <c r="BM127" s="872"/>
      <c r="BN127" s="872"/>
      <c r="BO127" s="872"/>
      <c r="BP127" s="872"/>
      <c r="BQ127" s="872"/>
      <c r="BR127" s="872"/>
      <c r="BS127" s="872"/>
      <c r="BT127" s="872"/>
      <c r="BU127" s="872"/>
      <c r="BV127" s="872"/>
      <c r="BW127" s="872"/>
      <c r="BX127" s="872"/>
      <c r="BY127" s="872"/>
      <c r="BZ127" s="872"/>
      <c r="CA127" s="872"/>
      <c r="CB127" s="872"/>
      <c r="CC127" s="872"/>
      <c r="CD127" s="872"/>
    </row>
    <row r="128" spans="1:82" x14ac:dyDescent="0.35">
      <c r="A128" s="934">
        <v>40</v>
      </c>
      <c r="B128" s="941"/>
      <c r="C128" s="942"/>
      <c r="D128" s="942"/>
      <c r="E128" s="934"/>
      <c r="F128" s="934"/>
      <c r="G128" s="934"/>
      <c r="H128" s="934"/>
      <c r="I128" s="949"/>
      <c r="J128" s="937"/>
      <c r="K128" s="958"/>
      <c r="L128" s="958"/>
      <c r="M128" s="968"/>
      <c r="N128" s="872"/>
      <c r="O128" s="872"/>
      <c r="P128" s="872"/>
      <c r="Q128" s="872"/>
      <c r="R128" s="872"/>
      <c r="S128" s="872"/>
      <c r="T128" s="872"/>
      <c r="U128" s="872"/>
      <c r="V128" s="872"/>
      <c r="W128" s="872"/>
      <c r="X128" s="872"/>
      <c r="Y128" s="872"/>
      <c r="Z128" s="872"/>
      <c r="AA128" s="872"/>
      <c r="AB128" s="872"/>
      <c r="AC128" s="872"/>
      <c r="AD128" s="872"/>
      <c r="AE128" s="872"/>
      <c r="AF128" s="872"/>
      <c r="AG128" s="872"/>
      <c r="AH128" s="872"/>
      <c r="AI128" s="872"/>
      <c r="AJ128" s="872"/>
      <c r="AK128" s="872"/>
      <c r="AL128" s="872"/>
      <c r="AM128" s="872"/>
      <c r="AN128" s="872"/>
      <c r="AO128" s="872"/>
      <c r="AP128" s="872"/>
      <c r="AQ128" s="872"/>
      <c r="AR128" s="872"/>
      <c r="AS128" s="872"/>
      <c r="AT128" s="872"/>
      <c r="AU128" s="872"/>
      <c r="AV128" s="872"/>
      <c r="AW128" s="872"/>
      <c r="AX128" s="872"/>
      <c r="AY128" s="872"/>
      <c r="AZ128" s="872"/>
      <c r="BA128" s="872"/>
      <c r="BB128" s="872"/>
      <c r="BC128" s="872"/>
      <c r="BD128" s="872"/>
      <c r="BE128" s="872"/>
      <c r="BF128" s="872"/>
      <c r="BG128" s="872"/>
      <c r="BH128" s="872"/>
      <c r="BI128" s="872"/>
      <c r="BJ128" s="872"/>
      <c r="BK128" s="872"/>
      <c r="BL128" s="872"/>
      <c r="BM128" s="872"/>
      <c r="BN128" s="872"/>
      <c r="BO128" s="872"/>
      <c r="BP128" s="872"/>
      <c r="BQ128" s="872"/>
      <c r="BR128" s="872"/>
      <c r="BS128" s="872"/>
      <c r="BT128" s="872"/>
      <c r="BU128" s="872"/>
      <c r="BV128" s="872"/>
      <c r="BW128" s="872"/>
      <c r="BX128" s="872"/>
      <c r="BY128" s="872"/>
      <c r="BZ128" s="872"/>
      <c r="CA128" s="872"/>
      <c r="CB128" s="872"/>
      <c r="CC128" s="872"/>
      <c r="CD128" s="872"/>
    </row>
    <row r="129" spans="1:82" x14ac:dyDescent="0.35">
      <c r="A129" s="935"/>
      <c r="B129" s="950"/>
      <c r="C129" s="943"/>
      <c r="D129" s="943"/>
      <c r="E129" s="935"/>
      <c r="F129" s="935"/>
      <c r="G129" s="935"/>
      <c r="H129" s="935"/>
      <c r="I129" s="938"/>
      <c r="J129" s="937"/>
      <c r="K129" s="958"/>
      <c r="L129" s="958"/>
      <c r="M129" s="968"/>
      <c r="N129" s="872"/>
      <c r="O129" s="872"/>
      <c r="P129" s="872"/>
      <c r="Q129" s="872"/>
      <c r="R129" s="872"/>
      <c r="S129" s="872"/>
      <c r="T129" s="872"/>
      <c r="U129" s="872"/>
      <c r="V129" s="872"/>
      <c r="W129" s="872"/>
      <c r="X129" s="872"/>
      <c r="Y129" s="872"/>
      <c r="Z129" s="872"/>
      <c r="AA129" s="872"/>
      <c r="AB129" s="872"/>
      <c r="AC129" s="872"/>
      <c r="AD129" s="872"/>
      <c r="AE129" s="872"/>
      <c r="AF129" s="872"/>
      <c r="AG129" s="872"/>
      <c r="AH129" s="872"/>
      <c r="AI129" s="872"/>
      <c r="AJ129" s="872"/>
      <c r="AK129" s="872"/>
      <c r="AL129" s="872"/>
      <c r="AM129" s="872"/>
      <c r="AN129" s="872"/>
      <c r="AO129" s="872"/>
      <c r="AP129" s="872"/>
      <c r="AQ129" s="872"/>
      <c r="AR129" s="872"/>
      <c r="AS129" s="872"/>
      <c r="AT129" s="872"/>
      <c r="AU129" s="872"/>
      <c r="AV129" s="872"/>
      <c r="AW129" s="872"/>
      <c r="AX129" s="872"/>
      <c r="AY129" s="872"/>
      <c r="AZ129" s="872"/>
      <c r="BA129" s="872"/>
      <c r="BB129" s="872"/>
      <c r="BC129" s="872"/>
      <c r="BD129" s="872"/>
      <c r="BE129" s="872"/>
      <c r="BF129" s="872"/>
      <c r="BG129" s="872"/>
      <c r="BH129" s="872"/>
      <c r="BI129" s="872"/>
      <c r="BJ129" s="872"/>
      <c r="BK129" s="872"/>
      <c r="BL129" s="872"/>
      <c r="BM129" s="872"/>
      <c r="BN129" s="872"/>
      <c r="BO129" s="872"/>
      <c r="BP129" s="872"/>
      <c r="BQ129" s="872"/>
      <c r="BR129" s="872"/>
      <c r="BS129" s="872"/>
      <c r="BT129" s="872"/>
      <c r="BU129" s="872"/>
      <c r="BV129" s="872"/>
      <c r="BW129" s="872"/>
      <c r="BX129" s="872"/>
      <c r="BY129" s="872"/>
      <c r="BZ129" s="872"/>
      <c r="CA129" s="872"/>
      <c r="CB129" s="872"/>
      <c r="CC129" s="872"/>
      <c r="CD129" s="872"/>
    </row>
    <row r="130" spans="1:82" x14ac:dyDescent="0.35">
      <c r="A130" s="936"/>
      <c r="B130" s="951"/>
      <c r="C130" s="944"/>
      <c r="D130" s="944"/>
      <c r="E130" s="936"/>
      <c r="F130" s="936"/>
      <c r="G130" s="936"/>
      <c r="H130" s="936"/>
      <c r="I130" s="945"/>
      <c r="J130" s="937"/>
      <c r="K130" s="958"/>
      <c r="L130" s="958"/>
      <c r="M130" s="968"/>
      <c r="N130" s="872"/>
      <c r="O130" s="872"/>
      <c r="P130" s="872"/>
      <c r="Q130" s="872"/>
      <c r="R130" s="872"/>
      <c r="S130" s="872"/>
      <c r="T130" s="872"/>
      <c r="U130" s="872"/>
      <c r="V130" s="872"/>
      <c r="W130" s="872"/>
      <c r="X130" s="872"/>
      <c r="Y130" s="872"/>
      <c r="Z130" s="872"/>
      <c r="AA130" s="872"/>
      <c r="AB130" s="872"/>
      <c r="AC130" s="872"/>
      <c r="AD130" s="872"/>
      <c r="AE130" s="872"/>
      <c r="AF130" s="872"/>
      <c r="AG130" s="872"/>
      <c r="AH130" s="872"/>
      <c r="AI130" s="872"/>
      <c r="AJ130" s="872"/>
      <c r="AK130" s="872"/>
      <c r="AL130" s="872"/>
      <c r="AM130" s="872"/>
      <c r="AN130" s="872"/>
      <c r="AO130" s="872"/>
      <c r="AP130" s="872"/>
      <c r="AQ130" s="872"/>
      <c r="AR130" s="872"/>
      <c r="AS130" s="872"/>
      <c r="AT130" s="872"/>
      <c r="AU130" s="872"/>
      <c r="AV130" s="872"/>
      <c r="AW130" s="872"/>
      <c r="AX130" s="872"/>
      <c r="AY130" s="872"/>
      <c r="AZ130" s="872"/>
      <c r="BA130" s="872"/>
      <c r="BB130" s="872"/>
      <c r="BC130" s="872"/>
      <c r="BD130" s="872"/>
      <c r="BE130" s="872"/>
      <c r="BF130" s="872"/>
      <c r="BG130" s="872"/>
      <c r="BH130" s="872"/>
      <c r="BI130" s="872"/>
      <c r="BJ130" s="872"/>
      <c r="BK130" s="872"/>
      <c r="BL130" s="872"/>
      <c r="BM130" s="872"/>
      <c r="BN130" s="872"/>
      <c r="BO130" s="872"/>
      <c r="BP130" s="872"/>
      <c r="BQ130" s="872"/>
      <c r="BR130" s="872"/>
      <c r="BS130" s="872"/>
      <c r="BT130" s="872"/>
      <c r="BU130" s="872"/>
      <c r="BV130" s="872"/>
      <c r="BW130" s="872"/>
      <c r="BX130" s="872"/>
      <c r="BY130" s="872"/>
      <c r="BZ130" s="872"/>
      <c r="CA130" s="872"/>
      <c r="CB130" s="872"/>
      <c r="CC130" s="872"/>
      <c r="CD130" s="872"/>
    </row>
    <row r="131" spans="1:82" x14ac:dyDescent="0.35">
      <c r="A131" s="934">
        <v>41</v>
      </c>
      <c r="B131" s="941"/>
      <c r="C131" s="942"/>
      <c r="D131" s="942"/>
      <c r="E131" s="934"/>
      <c r="F131" s="934"/>
      <c r="G131" s="934"/>
      <c r="H131" s="934"/>
      <c r="I131" s="949"/>
      <c r="J131" s="937"/>
      <c r="K131" s="964"/>
      <c r="L131" s="964"/>
      <c r="M131" s="968"/>
      <c r="N131" s="872"/>
      <c r="O131" s="872"/>
      <c r="P131" s="872"/>
      <c r="Q131" s="872"/>
      <c r="R131" s="872"/>
      <c r="S131" s="872"/>
      <c r="T131" s="872"/>
      <c r="U131" s="872"/>
      <c r="V131" s="872"/>
      <c r="W131" s="872"/>
      <c r="X131" s="872"/>
      <c r="Y131" s="872"/>
      <c r="Z131" s="872"/>
      <c r="AA131" s="872"/>
      <c r="AB131" s="872"/>
      <c r="AC131" s="872"/>
      <c r="AD131" s="872"/>
      <c r="AE131" s="872"/>
      <c r="AF131" s="872"/>
      <c r="AG131" s="872"/>
      <c r="AH131" s="872"/>
      <c r="AI131" s="872"/>
      <c r="AJ131" s="872"/>
      <c r="AK131" s="872"/>
      <c r="AL131" s="872"/>
      <c r="AM131" s="872"/>
      <c r="AN131" s="872"/>
      <c r="AO131" s="872"/>
      <c r="AP131" s="872"/>
      <c r="AQ131" s="872"/>
      <c r="AR131" s="872"/>
      <c r="AS131" s="872"/>
      <c r="AT131" s="872"/>
      <c r="AU131" s="872"/>
      <c r="AV131" s="872"/>
      <c r="AW131" s="872"/>
      <c r="AX131" s="872"/>
      <c r="AY131" s="872"/>
      <c r="AZ131" s="872"/>
      <c r="BA131" s="872"/>
      <c r="BB131" s="872"/>
      <c r="BC131" s="872"/>
      <c r="BD131" s="872"/>
      <c r="BE131" s="872"/>
      <c r="BF131" s="872"/>
      <c r="BG131" s="872"/>
      <c r="BH131" s="872"/>
      <c r="BI131" s="872"/>
      <c r="BJ131" s="872"/>
      <c r="BK131" s="872"/>
      <c r="BL131" s="872"/>
      <c r="BM131" s="872"/>
      <c r="BN131" s="872"/>
      <c r="BO131" s="872"/>
      <c r="BP131" s="872"/>
      <c r="BQ131" s="872"/>
      <c r="BR131" s="872"/>
      <c r="BS131" s="872"/>
      <c r="BT131" s="872"/>
      <c r="BU131" s="872"/>
      <c r="BV131" s="872"/>
      <c r="BW131" s="872"/>
      <c r="BX131" s="872"/>
      <c r="BY131" s="872"/>
      <c r="BZ131" s="872"/>
      <c r="CA131" s="872"/>
      <c r="CB131" s="872"/>
      <c r="CC131" s="872"/>
      <c r="CD131" s="872"/>
    </row>
    <row r="132" spans="1:82" x14ac:dyDescent="0.35">
      <c r="A132" s="935"/>
      <c r="B132" s="952"/>
      <c r="C132" s="943"/>
      <c r="D132" s="943"/>
      <c r="E132" s="935"/>
      <c r="F132" s="935"/>
      <c r="G132" s="935"/>
      <c r="H132" s="935"/>
      <c r="I132" s="938"/>
      <c r="J132" s="956"/>
      <c r="K132" s="964"/>
      <c r="L132" s="964"/>
      <c r="M132" s="968"/>
      <c r="N132" s="872"/>
      <c r="O132" s="872"/>
      <c r="P132" s="872"/>
      <c r="Q132" s="872"/>
      <c r="R132" s="872"/>
      <c r="S132" s="872"/>
      <c r="T132" s="872"/>
      <c r="U132" s="872"/>
      <c r="V132" s="872"/>
      <c r="W132" s="872"/>
      <c r="X132" s="872"/>
      <c r="Y132" s="872"/>
      <c r="Z132" s="872"/>
      <c r="AA132" s="872"/>
      <c r="AB132" s="872"/>
      <c r="AC132" s="872"/>
      <c r="AD132" s="872"/>
      <c r="AE132" s="872"/>
      <c r="AF132" s="872"/>
      <c r="AG132" s="872"/>
      <c r="AH132" s="872"/>
      <c r="AI132" s="872"/>
      <c r="AJ132" s="872"/>
      <c r="AK132" s="872"/>
      <c r="AL132" s="872"/>
      <c r="AM132" s="872"/>
      <c r="AN132" s="872"/>
      <c r="AO132" s="872"/>
      <c r="AP132" s="872"/>
      <c r="AQ132" s="872"/>
      <c r="AR132" s="872"/>
      <c r="AS132" s="872"/>
      <c r="AT132" s="872"/>
      <c r="AU132" s="872"/>
      <c r="AV132" s="872"/>
      <c r="AW132" s="872"/>
      <c r="AX132" s="872"/>
      <c r="AY132" s="872"/>
      <c r="AZ132" s="872"/>
      <c r="BA132" s="872"/>
      <c r="BB132" s="872"/>
      <c r="BC132" s="872"/>
      <c r="BD132" s="872"/>
      <c r="BE132" s="872"/>
      <c r="BF132" s="872"/>
      <c r="BG132" s="872"/>
      <c r="BH132" s="872"/>
      <c r="BI132" s="872"/>
      <c r="BJ132" s="872"/>
      <c r="BK132" s="872"/>
      <c r="BL132" s="872"/>
      <c r="BM132" s="872"/>
      <c r="BN132" s="872"/>
      <c r="BO132" s="872"/>
      <c r="BP132" s="872"/>
      <c r="BQ132" s="872"/>
      <c r="BR132" s="872"/>
      <c r="BS132" s="872"/>
      <c r="BT132" s="872"/>
      <c r="BU132" s="872"/>
      <c r="BV132" s="872"/>
      <c r="BW132" s="872"/>
      <c r="BX132" s="872"/>
      <c r="BY132" s="872"/>
      <c r="BZ132" s="872"/>
      <c r="CA132" s="872"/>
      <c r="CB132" s="872"/>
      <c r="CC132" s="872"/>
      <c r="CD132" s="872"/>
    </row>
    <row r="133" spans="1:82" x14ac:dyDescent="0.35">
      <c r="A133" s="936"/>
      <c r="B133" s="953"/>
      <c r="C133" s="944"/>
      <c r="D133" s="944"/>
      <c r="E133" s="936"/>
      <c r="F133" s="936"/>
      <c r="G133" s="936"/>
      <c r="H133" s="936"/>
      <c r="I133" s="945"/>
      <c r="J133" s="937"/>
      <c r="K133" s="964"/>
      <c r="L133" s="964"/>
      <c r="M133" s="968"/>
      <c r="N133" s="872"/>
      <c r="O133" s="872"/>
      <c r="P133" s="872"/>
      <c r="Q133" s="872"/>
      <c r="R133" s="872"/>
      <c r="S133" s="872"/>
      <c r="T133" s="872"/>
      <c r="U133" s="872"/>
      <c r="V133" s="872"/>
      <c r="W133" s="872"/>
      <c r="X133" s="872"/>
      <c r="Y133" s="872"/>
      <c r="Z133" s="872"/>
      <c r="AA133" s="872"/>
      <c r="AB133" s="872"/>
      <c r="AC133" s="872"/>
      <c r="AD133" s="872"/>
      <c r="AE133" s="872"/>
      <c r="AF133" s="872"/>
      <c r="AG133" s="872"/>
      <c r="AH133" s="872"/>
      <c r="AI133" s="872"/>
      <c r="AJ133" s="872"/>
      <c r="AK133" s="872"/>
      <c r="AL133" s="872"/>
      <c r="AM133" s="872"/>
      <c r="AN133" s="872"/>
      <c r="AO133" s="872"/>
      <c r="AP133" s="872"/>
      <c r="AQ133" s="872"/>
      <c r="AR133" s="872"/>
      <c r="AS133" s="872"/>
      <c r="AT133" s="872"/>
      <c r="AU133" s="872"/>
      <c r="AV133" s="872"/>
      <c r="AW133" s="872"/>
      <c r="AX133" s="872"/>
      <c r="AY133" s="872"/>
      <c r="AZ133" s="872"/>
      <c r="BA133" s="872"/>
      <c r="BB133" s="872"/>
      <c r="BC133" s="872"/>
      <c r="BD133" s="872"/>
      <c r="BE133" s="872"/>
      <c r="BF133" s="872"/>
      <c r="BG133" s="872"/>
      <c r="BH133" s="872"/>
      <c r="BI133" s="872"/>
      <c r="BJ133" s="872"/>
      <c r="BK133" s="872"/>
      <c r="BL133" s="872"/>
      <c r="BM133" s="872"/>
      <c r="BN133" s="872"/>
      <c r="BO133" s="872"/>
      <c r="BP133" s="872"/>
      <c r="BQ133" s="872"/>
      <c r="BR133" s="872"/>
      <c r="BS133" s="872"/>
      <c r="BT133" s="872"/>
      <c r="BU133" s="872"/>
      <c r="BV133" s="872"/>
      <c r="BW133" s="872"/>
      <c r="BX133" s="872"/>
      <c r="BY133" s="872"/>
      <c r="BZ133" s="872"/>
      <c r="CA133" s="872"/>
      <c r="CB133" s="872"/>
      <c r="CC133" s="872"/>
      <c r="CD133" s="872"/>
    </row>
    <row r="134" spans="1:82" x14ac:dyDescent="0.35">
      <c r="A134" s="934">
        <v>42</v>
      </c>
      <c r="B134" s="941"/>
      <c r="C134" s="942"/>
      <c r="D134" s="942"/>
      <c r="E134" s="934"/>
      <c r="F134" s="934"/>
      <c r="G134" s="934"/>
      <c r="H134" s="934"/>
      <c r="I134" s="949"/>
      <c r="J134" s="937"/>
      <c r="K134" s="964"/>
      <c r="L134" s="964"/>
      <c r="M134" s="968"/>
      <c r="N134" s="872"/>
      <c r="O134" s="872"/>
      <c r="P134" s="872"/>
      <c r="Q134" s="872"/>
      <c r="R134" s="872"/>
      <c r="S134" s="872"/>
      <c r="T134" s="872"/>
      <c r="U134" s="872"/>
      <c r="V134" s="872"/>
      <c r="W134" s="872"/>
      <c r="X134" s="872"/>
      <c r="Y134" s="872"/>
      <c r="Z134" s="872"/>
      <c r="AA134" s="872"/>
      <c r="AB134" s="872"/>
      <c r="AC134" s="872"/>
      <c r="AD134" s="872"/>
      <c r="AE134" s="872"/>
      <c r="AF134" s="872"/>
      <c r="AG134" s="872"/>
      <c r="AH134" s="872"/>
      <c r="AI134" s="872"/>
      <c r="AJ134" s="872"/>
      <c r="AK134" s="872"/>
      <c r="AL134" s="872"/>
      <c r="AM134" s="872"/>
      <c r="AN134" s="872"/>
      <c r="AO134" s="872"/>
      <c r="AP134" s="872"/>
      <c r="AQ134" s="872"/>
      <c r="AR134" s="872"/>
      <c r="AS134" s="872"/>
      <c r="AT134" s="872"/>
      <c r="AU134" s="872"/>
      <c r="AV134" s="872"/>
      <c r="AW134" s="872"/>
      <c r="AX134" s="872"/>
      <c r="AY134" s="872"/>
      <c r="AZ134" s="872"/>
      <c r="BA134" s="872"/>
      <c r="BB134" s="872"/>
      <c r="BC134" s="872"/>
      <c r="BD134" s="872"/>
      <c r="BE134" s="872"/>
      <c r="BF134" s="872"/>
      <c r="BG134" s="872"/>
      <c r="BH134" s="872"/>
      <c r="BI134" s="872"/>
      <c r="BJ134" s="872"/>
      <c r="BK134" s="872"/>
      <c r="BL134" s="872"/>
      <c r="BM134" s="872"/>
      <c r="BN134" s="872"/>
      <c r="BO134" s="872"/>
      <c r="BP134" s="872"/>
      <c r="BQ134" s="872"/>
      <c r="BR134" s="872"/>
      <c r="BS134" s="872"/>
      <c r="BT134" s="872"/>
      <c r="BU134" s="872"/>
      <c r="BV134" s="872"/>
      <c r="BW134" s="872"/>
      <c r="BX134" s="872"/>
      <c r="BY134" s="872"/>
      <c r="BZ134" s="872"/>
      <c r="CA134" s="872"/>
      <c r="CB134" s="872"/>
      <c r="CC134" s="872"/>
      <c r="CD134" s="872"/>
    </row>
    <row r="135" spans="1:82" x14ac:dyDescent="0.35">
      <c r="A135" s="935"/>
      <c r="B135" s="950"/>
      <c r="C135" s="943"/>
      <c r="D135" s="943"/>
      <c r="E135" s="935"/>
      <c r="F135" s="935"/>
      <c r="G135" s="935"/>
      <c r="H135" s="935"/>
      <c r="I135" s="938"/>
      <c r="J135" s="956"/>
      <c r="K135" s="964"/>
      <c r="L135" s="964"/>
      <c r="M135" s="968"/>
      <c r="N135" s="872"/>
      <c r="O135" s="872"/>
      <c r="P135" s="872"/>
      <c r="Q135" s="872"/>
      <c r="R135" s="872"/>
      <c r="S135" s="872"/>
      <c r="T135" s="872"/>
      <c r="U135" s="872"/>
      <c r="V135" s="872"/>
      <c r="W135" s="872"/>
      <c r="X135" s="872"/>
      <c r="Y135" s="872"/>
      <c r="Z135" s="872"/>
      <c r="AA135" s="872"/>
      <c r="AB135" s="872"/>
      <c r="AC135" s="872"/>
      <c r="AD135" s="872"/>
      <c r="AE135" s="872"/>
      <c r="AF135" s="872"/>
      <c r="AG135" s="872"/>
      <c r="AH135" s="872"/>
      <c r="AI135" s="872"/>
      <c r="AJ135" s="872"/>
      <c r="AK135" s="872"/>
      <c r="AL135" s="872"/>
      <c r="AM135" s="872"/>
      <c r="AN135" s="872"/>
      <c r="AO135" s="872"/>
      <c r="AP135" s="872"/>
      <c r="AQ135" s="872"/>
      <c r="AR135" s="872"/>
      <c r="AS135" s="872"/>
      <c r="AT135" s="872"/>
      <c r="AU135" s="872"/>
      <c r="AV135" s="872"/>
      <c r="AW135" s="872"/>
      <c r="AX135" s="872"/>
      <c r="AY135" s="872"/>
      <c r="AZ135" s="872"/>
      <c r="BA135" s="872"/>
      <c r="BB135" s="872"/>
      <c r="BC135" s="872"/>
      <c r="BD135" s="872"/>
      <c r="BE135" s="872"/>
      <c r="BF135" s="872"/>
      <c r="BG135" s="872"/>
      <c r="BH135" s="872"/>
      <c r="BI135" s="872"/>
      <c r="BJ135" s="872"/>
      <c r="BK135" s="872"/>
      <c r="BL135" s="872"/>
      <c r="BM135" s="872"/>
      <c r="BN135" s="872"/>
      <c r="BO135" s="872"/>
      <c r="BP135" s="872"/>
      <c r="BQ135" s="872"/>
      <c r="BR135" s="872"/>
      <c r="BS135" s="872"/>
      <c r="BT135" s="872"/>
      <c r="BU135" s="872"/>
      <c r="BV135" s="872"/>
      <c r="BW135" s="872"/>
      <c r="BX135" s="872"/>
      <c r="BY135" s="872"/>
      <c r="BZ135" s="872"/>
      <c r="CA135" s="872"/>
      <c r="CB135" s="872"/>
      <c r="CC135" s="872"/>
      <c r="CD135" s="872"/>
    </row>
    <row r="136" spans="1:82" x14ac:dyDescent="0.35">
      <c r="A136" s="936"/>
      <c r="B136" s="951"/>
      <c r="C136" s="944"/>
      <c r="D136" s="944"/>
      <c r="E136" s="936"/>
      <c r="F136" s="936"/>
      <c r="G136" s="936"/>
      <c r="H136" s="936"/>
      <c r="I136" s="945"/>
      <c r="J136" s="937"/>
      <c r="K136" s="964"/>
      <c r="L136" s="964"/>
      <c r="M136" s="968"/>
      <c r="N136" s="872"/>
      <c r="O136" s="872"/>
      <c r="P136" s="872"/>
      <c r="Q136" s="872"/>
      <c r="R136" s="872"/>
      <c r="S136" s="872"/>
      <c r="T136" s="872"/>
      <c r="U136" s="872"/>
      <c r="V136" s="872"/>
      <c r="W136" s="872"/>
      <c r="X136" s="872"/>
      <c r="Y136" s="872"/>
      <c r="Z136" s="872"/>
      <c r="AA136" s="872"/>
      <c r="AB136" s="872"/>
      <c r="AC136" s="872"/>
      <c r="AD136" s="872"/>
      <c r="AE136" s="872"/>
      <c r="AF136" s="872"/>
      <c r="AG136" s="872"/>
      <c r="AH136" s="872"/>
      <c r="AI136" s="872"/>
      <c r="AJ136" s="872"/>
      <c r="AK136" s="872"/>
      <c r="AL136" s="872"/>
      <c r="AM136" s="872"/>
      <c r="AN136" s="872"/>
      <c r="AO136" s="872"/>
      <c r="AP136" s="872"/>
      <c r="AQ136" s="872"/>
      <c r="AR136" s="872"/>
      <c r="AS136" s="872"/>
      <c r="AT136" s="872"/>
      <c r="AU136" s="872"/>
      <c r="AV136" s="872"/>
      <c r="AW136" s="872"/>
      <c r="AX136" s="872"/>
      <c r="AY136" s="872"/>
      <c r="AZ136" s="872"/>
      <c r="BA136" s="872"/>
      <c r="BB136" s="872"/>
      <c r="BC136" s="872"/>
      <c r="BD136" s="872"/>
      <c r="BE136" s="872"/>
      <c r="BF136" s="872"/>
      <c r="BG136" s="872"/>
      <c r="BH136" s="872"/>
      <c r="BI136" s="872"/>
      <c r="BJ136" s="872"/>
      <c r="BK136" s="872"/>
      <c r="BL136" s="872"/>
      <c r="BM136" s="872"/>
      <c r="BN136" s="872"/>
      <c r="BO136" s="872"/>
      <c r="BP136" s="872"/>
      <c r="BQ136" s="872"/>
      <c r="BR136" s="872"/>
      <c r="BS136" s="872"/>
      <c r="BT136" s="872"/>
      <c r="BU136" s="872"/>
      <c r="BV136" s="872"/>
      <c r="BW136" s="872"/>
      <c r="BX136" s="872"/>
      <c r="BY136" s="872"/>
      <c r="BZ136" s="872"/>
      <c r="CA136" s="872"/>
      <c r="CB136" s="872"/>
      <c r="CC136" s="872"/>
      <c r="CD136" s="872"/>
    </row>
    <row r="137" spans="1:82" x14ac:dyDescent="0.35">
      <c r="A137" s="934">
        <v>43</v>
      </c>
      <c r="B137" s="941"/>
      <c r="C137" s="942"/>
      <c r="D137" s="942"/>
      <c r="E137" s="934"/>
      <c r="F137" s="934"/>
      <c r="G137" s="934"/>
      <c r="H137" s="934"/>
      <c r="I137" s="949"/>
      <c r="J137" s="937"/>
      <c r="K137" s="958"/>
      <c r="L137" s="958"/>
      <c r="M137" s="968"/>
      <c r="N137" s="872"/>
      <c r="O137" s="872"/>
      <c r="P137" s="872"/>
      <c r="Q137" s="872"/>
      <c r="R137" s="872"/>
      <c r="S137" s="872"/>
      <c r="T137" s="872"/>
      <c r="U137" s="872"/>
      <c r="V137" s="872"/>
      <c r="W137" s="872"/>
      <c r="X137" s="872"/>
      <c r="Y137" s="872"/>
      <c r="Z137" s="872"/>
      <c r="AA137" s="872"/>
      <c r="AB137" s="872"/>
      <c r="AC137" s="872"/>
      <c r="AD137" s="872"/>
      <c r="AE137" s="872"/>
      <c r="AF137" s="872"/>
      <c r="AG137" s="872"/>
      <c r="AH137" s="872"/>
      <c r="AI137" s="872"/>
      <c r="AJ137" s="872"/>
      <c r="AK137" s="872"/>
      <c r="AL137" s="872"/>
      <c r="AM137" s="872"/>
      <c r="AN137" s="872"/>
      <c r="AO137" s="872"/>
      <c r="AP137" s="872"/>
      <c r="AQ137" s="872"/>
      <c r="AR137" s="872"/>
      <c r="AS137" s="872"/>
      <c r="AT137" s="872"/>
      <c r="AU137" s="872"/>
      <c r="AV137" s="872"/>
      <c r="AW137" s="872"/>
      <c r="AX137" s="872"/>
      <c r="AY137" s="872"/>
      <c r="AZ137" s="872"/>
      <c r="BA137" s="872"/>
      <c r="BB137" s="872"/>
      <c r="BC137" s="872"/>
      <c r="BD137" s="872"/>
      <c r="BE137" s="872"/>
      <c r="BF137" s="872"/>
      <c r="BG137" s="872"/>
      <c r="BH137" s="872"/>
      <c r="BI137" s="872"/>
      <c r="BJ137" s="872"/>
      <c r="BK137" s="872"/>
      <c r="BL137" s="872"/>
      <c r="BM137" s="872"/>
      <c r="BN137" s="872"/>
      <c r="BO137" s="872"/>
      <c r="BP137" s="872"/>
      <c r="BQ137" s="872"/>
      <c r="BR137" s="872"/>
      <c r="BS137" s="872"/>
      <c r="BT137" s="872"/>
      <c r="BU137" s="872"/>
      <c r="BV137" s="872"/>
      <c r="BW137" s="872"/>
      <c r="BX137" s="872"/>
      <c r="BY137" s="872"/>
      <c r="BZ137" s="872"/>
      <c r="CA137" s="872"/>
      <c r="CB137" s="872"/>
      <c r="CC137" s="872"/>
      <c r="CD137" s="872"/>
    </row>
    <row r="138" spans="1:82" x14ac:dyDescent="0.35">
      <c r="A138" s="935"/>
      <c r="B138" s="950"/>
      <c r="C138" s="943"/>
      <c r="D138" s="943"/>
      <c r="E138" s="935"/>
      <c r="F138" s="935"/>
      <c r="G138" s="935"/>
      <c r="H138" s="935"/>
      <c r="I138" s="938"/>
      <c r="J138" s="937"/>
      <c r="K138" s="958"/>
      <c r="L138" s="958"/>
      <c r="M138" s="968"/>
      <c r="N138" s="872"/>
      <c r="O138" s="872"/>
      <c r="P138" s="872"/>
      <c r="Q138" s="872"/>
      <c r="R138" s="872"/>
      <c r="S138" s="872"/>
      <c r="T138" s="872"/>
      <c r="U138" s="872"/>
      <c r="V138" s="872"/>
      <c r="W138" s="872"/>
      <c r="X138" s="872"/>
      <c r="Y138" s="872"/>
      <c r="Z138" s="872"/>
      <c r="AA138" s="872"/>
      <c r="AB138" s="872"/>
      <c r="AC138" s="872"/>
      <c r="AD138" s="872"/>
      <c r="AE138" s="872"/>
      <c r="AF138" s="872"/>
      <c r="AG138" s="872"/>
      <c r="AH138" s="872"/>
      <c r="AI138" s="872"/>
      <c r="AJ138" s="872"/>
      <c r="AK138" s="872"/>
      <c r="AL138" s="872"/>
      <c r="AM138" s="872"/>
      <c r="AN138" s="872"/>
      <c r="AO138" s="872"/>
      <c r="AP138" s="872"/>
      <c r="AQ138" s="872"/>
      <c r="AR138" s="872"/>
      <c r="AS138" s="872"/>
      <c r="AT138" s="872"/>
      <c r="AU138" s="872"/>
      <c r="AV138" s="872"/>
      <c r="AW138" s="872"/>
      <c r="AX138" s="872"/>
      <c r="AY138" s="872"/>
      <c r="AZ138" s="872"/>
      <c r="BA138" s="872"/>
      <c r="BB138" s="872"/>
      <c r="BC138" s="872"/>
      <c r="BD138" s="872"/>
      <c r="BE138" s="872"/>
      <c r="BF138" s="872"/>
      <c r="BG138" s="872"/>
      <c r="BH138" s="872"/>
      <c r="BI138" s="872"/>
      <c r="BJ138" s="872"/>
      <c r="BK138" s="872"/>
      <c r="BL138" s="872"/>
      <c r="BM138" s="872"/>
      <c r="BN138" s="872"/>
      <c r="BO138" s="872"/>
      <c r="BP138" s="872"/>
      <c r="BQ138" s="872"/>
      <c r="BR138" s="872"/>
      <c r="BS138" s="872"/>
      <c r="BT138" s="872"/>
      <c r="BU138" s="872"/>
      <c r="BV138" s="872"/>
      <c r="BW138" s="872"/>
      <c r="BX138" s="872"/>
      <c r="BY138" s="872"/>
      <c r="BZ138" s="872"/>
      <c r="CA138" s="872"/>
      <c r="CB138" s="872"/>
      <c r="CC138" s="872"/>
      <c r="CD138" s="872"/>
    </row>
    <row r="139" spans="1:82" x14ac:dyDescent="0.35">
      <c r="A139" s="936"/>
      <c r="B139" s="951"/>
      <c r="C139" s="944"/>
      <c r="D139" s="944"/>
      <c r="E139" s="936"/>
      <c r="F139" s="936"/>
      <c r="G139" s="936"/>
      <c r="H139" s="936"/>
      <c r="I139" s="945"/>
      <c r="J139" s="937"/>
      <c r="K139" s="958"/>
      <c r="L139" s="958"/>
      <c r="M139" s="968"/>
      <c r="N139" s="872"/>
      <c r="O139" s="872"/>
      <c r="P139" s="872"/>
      <c r="Q139" s="872"/>
      <c r="R139" s="872"/>
      <c r="S139" s="872"/>
      <c r="T139" s="872"/>
      <c r="U139" s="872"/>
      <c r="V139" s="872"/>
      <c r="W139" s="872"/>
      <c r="X139" s="872"/>
      <c r="Y139" s="872"/>
      <c r="Z139" s="872"/>
      <c r="AA139" s="872"/>
      <c r="AB139" s="872"/>
      <c r="AC139" s="872"/>
      <c r="AD139" s="872"/>
      <c r="AE139" s="872"/>
      <c r="AF139" s="872"/>
      <c r="AG139" s="872"/>
      <c r="AH139" s="872"/>
      <c r="AI139" s="872"/>
      <c r="AJ139" s="872"/>
      <c r="AK139" s="872"/>
      <c r="AL139" s="872"/>
      <c r="AM139" s="872"/>
      <c r="AN139" s="872"/>
      <c r="AO139" s="872"/>
      <c r="AP139" s="872"/>
      <c r="AQ139" s="872"/>
      <c r="AR139" s="872"/>
      <c r="AS139" s="872"/>
      <c r="AT139" s="872"/>
      <c r="AU139" s="872"/>
      <c r="AV139" s="872"/>
      <c r="AW139" s="872"/>
      <c r="AX139" s="872"/>
      <c r="AY139" s="872"/>
      <c r="AZ139" s="872"/>
      <c r="BA139" s="872"/>
      <c r="BB139" s="872"/>
      <c r="BC139" s="872"/>
      <c r="BD139" s="872"/>
      <c r="BE139" s="872"/>
      <c r="BF139" s="872"/>
      <c r="BG139" s="872"/>
      <c r="BH139" s="872"/>
      <c r="BI139" s="872"/>
      <c r="BJ139" s="872"/>
      <c r="BK139" s="872"/>
      <c r="BL139" s="872"/>
      <c r="BM139" s="872"/>
      <c r="BN139" s="872"/>
      <c r="BO139" s="872"/>
      <c r="BP139" s="872"/>
      <c r="BQ139" s="872"/>
      <c r="BR139" s="872"/>
      <c r="BS139" s="872"/>
      <c r="BT139" s="872"/>
      <c r="BU139" s="872"/>
      <c r="BV139" s="872"/>
      <c r="BW139" s="872"/>
      <c r="BX139" s="872"/>
      <c r="BY139" s="872"/>
      <c r="BZ139" s="872"/>
      <c r="CA139" s="872"/>
      <c r="CB139" s="872"/>
      <c r="CC139" s="872"/>
      <c r="CD139" s="872"/>
    </row>
    <row r="140" spans="1:82" x14ac:dyDescent="0.35">
      <c r="A140" s="934">
        <v>44</v>
      </c>
      <c r="B140" s="941"/>
      <c r="C140" s="942"/>
      <c r="D140" s="942"/>
      <c r="E140" s="934"/>
      <c r="F140" s="934"/>
      <c r="G140" s="934"/>
      <c r="H140" s="934"/>
      <c r="I140" s="949"/>
      <c r="J140" s="937"/>
      <c r="K140" s="958"/>
      <c r="L140" s="958"/>
      <c r="M140" s="968"/>
      <c r="N140" s="872"/>
      <c r="O140" s="872"/>
      <c r="P140" s="872"/>
      <c r="Q140" s="872"/>
      <c r="R140" s="872"/>
      <c r="S140" s="872"/>
      <c r="T140" s="872"/>
      <c r="U140" s="872"/>
      <c r="V140" s="872"/>
      <c r="W140" s="872"/>
      <c r="X140" s="872"/>
      <c r="Y140" s="872"/>
      <c r="Z140" s="872"/>
      <c r="AA140" s="872"/>
      <c r="AB140" s="872"/>
      <c r="AC140" s="872"/>
      <c r="AD140" s="872"/>
      <c r="AE140" s="872"/>
      <c r="AF140" s="872"/>
      <c r="AG140" s="872"/>
      <c r="AH140" s="872"/>
      <c r="AI140" s="872"/>
      <c r="AJ140" s="872"/>
      <c r="AK140" s="872"/>
      <c r="AL140" s="872"/>
      <c r="AM140" s="872"/>
      <c r="AN140" s="872"/>
      <c r="AO140" s="872"/>
      <c r="AP140" s="872"/>
      <c r="AQ140" s="872"/>
      <c r="AR140" s="872"/>
      <c r="AS140" s="872"/>
      <c r="AT140" s="872"/>
      <c r="AU140" s="872"/>
      <c r="AV140" s="872"/>
      <c r="AW140" s="872"/>
      <c r="AX140" s="872"/>
      <c r="AY140" s="872"/>
      <c r="AZ140" s="872"/>
      <c r="BA140" s="872"/>
      <c r="BB140" s="872"/>
      <c r="BC140" s="872"/>
      <c r="BD140" s="872"/>
      <c r="BE140" s="872"/>
      <c r="BF140" s="872"/>
      <c r="BG140" s="872"/>
      <c r="BH140" s="872"/>
      <c r="BI140" s="872"/>
      <c r="BJ140" s="872"/>
      <c r="BK140" s="872"/>
      <c r="BL140" s="872"/>
      <c r="BM140" s="872"/>
      <c r="BN140" s="872"/>
      <c r="BO140" s="872"/>
      <c r="BP140" s="872"/>
      <c r="BQ140" s="872"/>
      <c r="BR140" s="872"/>
      <c r="BS140" s="872"/>
      <c r="BT140" s="872"/>
      <c r="BU140" s="872"/>
      <c r="BV140" s="872"/>
      <c r="BW140" s="872"/>
      <c r="BX140" s="872"/>
      <c r="BY140" s="872"/>
      <c r="BZ140" s="872"/>
      <c r="CA140" s="872"/>
      <c r="CB140" s="872"/>
      <c r="CC140" s="872"/>
      <c r="CD140" s="872"/>
    </row>
    <row r="141" spans="1:82" x14ac:dyDescent="0.35">
      <c r="A141" s="935"/>
      <c r="B141" s="950"/>
      <c r="C141" s="943"/>
      <c r="D141" s="943"/>
      <c r="E141" s="935"/>
      <c r="F141" s="935"/>
      <c r="G141" s="935"/>
      <c r="H141" s="935"/>
      <c r="I141" s="938"/>
      <c r="J141" s="937"/>
      <c r="K141" s="958"/>
      <c r="L141" s="958"/>
      <c r="M141" s="968"/>
      <c r="N141" s="872"/>
      <c r="O141" s="872"/>
      <c r="P141" s="872"/>
      <c r="Q141" s="872"/>
      <c r="R141" s="872"/>
      <c r="S141" s="872"/>
      <c r="T141" s="872"/>
      <c r="U141" s="872"/>
      <c r="V141" s="872"/>
      <c r="W141" s="872"/>
      <c r="X141" s="872"/>
      <c r="Y141" s="872"/>
      <c r="Z141" s="872"/>
      <c r="AA141" s="872"/>
      <c r="AB141" s="872"/>
      <c r="AC141" s="872"/>
      <c r="AD141" s="872"/>
      <c r="AE141" s="872"/>
      <c r="AF141" s="872"/>
      <c r="AG141" s="872"/>
      <c r="AH141" s="872"/>
      <c r="AI141" s="872"/>
      <c r="AJ141" s="872"/>
      <c r="AK141" s="872"/>
      <c r="AL141" s="872"/>
      <c r="AM141" s="872"/>
      <c r="AN141" s="872"/>
      <c r="AO141" s="872"/>
      <c r="AP141" s="872"/>
      <c r="AQ141" s="872"/>
      <c r="AR141" s="872"/>
      <c r="AS141" s="872"/>
      <c r="AT141" s="872"/>
      <c r="AU141" s="872"/>
      <c r="AV141" s="872"/>
      <c r="AW141" s="872"/>
      <c r="AX141" s="872"/>
      <c r="AY141" s="872"/>
      <c r="AZ141" s="872"/>
      <c r="BA141" s="872"/>
      <c r="BB141" s="872"/>
      <c r="BC141" s="872"/>
      <c r="BD141" s="872"/>
      <c r="BE141" s="872"/>
      <c r="BF141" s="872"/>
      <c r="BG141" s="872"/>
      <c r="BH141" s="872"/>
      <c r="BI141" s="872"/>
      <c r="BJ141" s="872"/>
      <c r="BK141" s="872"/>
      <c r="BL141" s="872"/>
      <c r="BM141" s="872"/>
      <c r="BN141" s="872"/>
      <c r="BO141" s="872"/>
      <c r="BP141" s="872"/>
      <c r="BQ141" s="872"/>
      <c r="BR141" s="872"/>
      <c r="BS141" s="872"/>
      <c r="BT141" s="872"/>
      <c r="BU141" s="872"/>
      <c r="BV141" s="872"/>
      <c r="BW141" s="872"/>
      <c r="BX141" s="872"/>
      <c r="BY141" s="872"/>
      <c r="BZ141" s="872"/>
      <c r="CA141" s="872"/>
      <c r="CB141" s="872"/>
      <c r="CC141" s="872"/>
      <c r="CD141" s="872"/>
    </row>
    <row r="142" spans="1:82" x14ac:dyDescent="0.35">
      <c r="A142" s="936"/>
      <c r="B142" s="951"/>
      <c r="C142" s="944"/>
      <c r="D142" s="944"/>
      <c r="E142" s="936"/>
      <c r="F142" s="936"/>
      <c r="G142" s="936"/>
      <c r="H142" s="936"/>
      <c r="I142" s="945"/>
      <c r="J142" s="937"/>
      <c r="K142" s="958"/>
      <c r="L142" s="958"/>
      <c r="M142" s="968"/>
      <c r="N142" s="872"/>
      <c r="O142" s="872"/>
      <c r="P142" s="872"/>
      <c r="Q142" s="872"/>
      <c r="R142" s="872"/>
      <c r="S142" s="872"/>
      <c r="T142" s="872"/>
      <c r="U142" s="872"/>
      <c r="V142" s="872"/>
      <c r="W142" s="872"/>
      <c r="X142" s="872"/>
      <c r="Y142" s="872"/>
      <c r="Z142" s="872"/>
      <c r="AA142" s="872"/>
      <c r="AB142" s="872"/>
      <c r="AC142" s="872"/>
      <c r="AD142" s="872"/>
      <c r="AE142" s="872"/>
      <c r="AF142" s="872"/>
      <c r="AG142" s="872"/>
      <c r="AH142" s="872"/>
      <c r="AI142" s="872"/>
      <c r="AJ142" s="872"/>
      <c r="AK142" s="872"/>
      <c r="AL142" s="872"/>
      <c r="AM142" s="872"/>
      <c r="AN142" s="872"/>
      <c r="AO142" s="872"/>
      <c r="AP142" s="872"/>
      <c r="AQ142" s="872"/>
      <c r="AR142" s="872"/>
      <c r="AS142" s="872"/>
      <c r="AT142" s="872"/>
      <c r="AU142" s="872"/>
      <c r="AV142" s="872"/>
      <c r="AW142" s="872"/>
      <c r="AX142" s="872"/>
      <c r="AY142" s="872"/>
      <c r="AZ142" s="872"/>
      <c r="BA142" s="872"/>
      <c r="BB142" s="872"/>
      <c r="BC142" s="872"/>
      <c r="BD142" s="872"/>
      <c r="BE142" s="872"/>
      <c r="BF142" s="872"/>
      <c r="BG142" s="872"/>
      <c r="BH142" s="872"/>
      <c r="BI142" s="872"/>
      <c r="BJ142" s="872"/>
      <c r="BK142" s="872"/>
      <c r="BL142" s="872"/>
      <c r="BM142" s="872"/>
      <c r="BN142" s="872"/>
      <c r="BO142" s="872"/>
      <c r="BP142" s="872"/>
      <c r="BQ142" s="872"/>
      <c r="BR142" s="872"/>
      <c r="BS142" s="872"/>
      <c r="BT142" s="872"/>
      <c r="BU142" s="872"/>
      <c r="BV142" s="872"/>
      <c r="BW142" s="872"/>
      <c r="BX142" s="872"/>
      <c r="BY142" s="872"/>
      <c r="BZ142" s="872"/>
      <c r="CA142" s="872"/>
      <c r="CB142" s="872"/>
      <c r="CC142" s="872"/>
      <c r="CD142" s="872"/>
    </row>
    <row r="143" spans="1:82" x14ac:dyDescent="0.35">
      <c r="A143" s="934">
        <v>45</v>
      </c>
      <c r="B143" s="941"/>
      <c r="C143" s="942"/>
      <c r="D143" s="942"/>
      <c r="E143" s="934"/>
      <c r="F143" s="934"/>
      <c r="G143" s="934"/>
      <c r="H143" s="934"/>
      <c r="I143" s="949"/>
      <c r="J143" s="937"/>
      <c r="K143" s="958"/>
      <c r="L143" s="958"/>
      <c r="M143" s="968"/>
      <c r="N143" s="872"/>
      <c r="O143" s="872"/>
      <c r="P143" s="872"/>
      <c r="Q143" s="872"/>
      <c r="R143" s="872"/>
      <c r="S143" s="872"/>
      <c r="T143" s="872"/>
      <c r="U143" s="872"/>
      <c r="V143" s="872"/>
      <c r="W143" s="872"/>
      <c r="X143" s="872"/>
      <c r="Y143" s="872"/>
      <c r="Z143" s="872"/>
      <c r="AA143" s="872"/>
      <c r="AB143" s="872"/>
      <c r="AC143" s="872"/>
      <c r="AD143" s="872"/>
      <c r="AE143" s="872"/>
      <c r="AF143" s="872"/>
      <c r="AG143" s="872"/>
      <c r="AH143" s="872"/>
      <c r="AI143" s="872"/>
      <c r="AJ143" s="872"/>
      <c r="AK143" s="872"/>
      <c r="AL143" s="872"/>
      <c r="AM143" s="872"/>
      <c r="AN143" s="872"/>
      <c r="AO143" s="872"/>
      <c r="AP143" s="872"/>
      <c r="AQ143" s="872"/>
      <c r="AR143" s="872"/>
      <c r="AS143" s="872"/>
      <c r="AT143" s="872"/>
      <c r="AU143" s="872"/>
      <c r="AV143" s="872"/>
      <c r="AW143" s="872"/>
      <c r="AX143" s="872"/>
      <c r="AY143" s="872"/>
      <c r="AZ143" s="872"/>
      <c r="BA143" s="872"/>
      <c r="BB143" s="872"/>
      <c r="BC143" s="872"/>
      <c r="BD143" s="872"/>
      <c r="BE143" s="872"/>
      <c r="BF143" s="872"/>
      <c r="BG143" s="872"/>
      <c r="BH143" s="872"/>
      <c r="BI143" s="872"/>
      <c r="BJ143" s="872"/>
      <c r="BK143" s="872"/>
      <c r="BL143" s="872"/>
      <c r="BM143" s="872"/>
      <c r="BN143" s="872"/>
      <c r="BO143" s="872"/>
      <c r="BP143" s="872"/>
      <c r="BQ143" s="872"/>
      <c r="BR143" s="872"/>
      <c r="BS143" s="872"/>
      <c r="BT143" s="872"/>
      <c r="BU143" s="872"/>
      <c r="BV143" s="872"/>
      <c r="BW143" s="872"/>
      <c r="BX143" s="872"/>
      <c r="BY143" s="872"/>
      <c r="BZ143" s="872"/>
      <c r="CA143" s="872"/>
      <c r="CB143" s="872"/>
      <c r="CC143" s="872"/>
      <c r="CD143" s="872"/>
    </row>
    <row r="144" spans="1:82" x14ac:dyDescent="0.35">
      <c r="A144" s="935"/>
      <c r="B144" s="950"/>
      <c r="C144" s="943"/>
      <c r="D144" s="943"/>
      <c r="E144" s="935"/>
      <c r="F144" s="935"/>
      <c r="G144" s="935"/>
      <c r="H144" s="935"/>
      <c r="I144" s="938"/>
      <c r="J144" s="937"/>
      <c r="K144" s="958"/>
      <c r="L144" s="958"/>
      <c r="M144" s="968"/>
      <c r="N144" s="872"/>
      <c r="O144" s="872"/>
      <c r="P144" s="872"/>
      <c r="Q144" s="872"/>
      <c r="R144" s="872"/>
      <c r="S144" s="872"/>
      <c r="T144" s="872"/>
      <c r="U144" s="872"/>
      <c r="V144" s="872"/>
      <c r="W144" s="872"/>
      <c r="X144" s="872"/>
      <c r="Y144" s="872"/>
      <c r="Z144" s="872"/>
      <c r="AA144" s="872"/>
      <c r="AB144" s="872"/>
      <c r="AC144" s="872"/>
      <c r="AD144" s="872"/>
      <c r="AE144" s="872"/>
      <c r="AF144" s="872"/>
      <c r="AG144" s="872"/>
      <c r="AH144" s="872"/>
      <c r="AI144" s="872"/>
      <c r="AJ144" s="872"/>
      <c r="AK144" s="872"/>
      <c r="AL144" s="872"/>
      <c r="AM144" s="872"/>
      <c r="AN144" s="872"/>
      <c r="AO144" s="872"/>
      <c r="AP144" s="872"/>
      <c r="AQ144" s="872"/>
      <c r="AR144" s="872"/>
      <c r="AS144" s="872"/>
      <c r="AT144" s="872"/>
      <c r="AU144" s="872"/>
      <c r="AV144" s="872"/>
      <c r="AW144" s="872"/>
      <c r="AX144" s="872"/>
      <c r="AY144" s="872"/>
      <c r="AZ144" s="872"/>
      <c r="BA144" s="872"/>
      <c r="BB144" s="872"/>
      <c r="BC144" s="872"/>
      <c r="BD144" s="872"/>
      <c r="BE144" s="872"/>
      <c r="BF144" s="872"/>
      <c r="BG144" s="872"/>
      <c r="BH144" s="872"/>
      <c r="BI144" s="872"/>
      <c r="BJ144" s="872"/>
      <c r="BK144" s="872"/>
      <c r="BL144" s="872"/>
      <c r="BM144" s="872"/>
      <c r="BN144" s="872"/>
      <c r="BO144" s="872"/>
      <c r="BP144" s="872"/>
      <c r="BQ144" s="872"/>
      <c r="BR144" s="872"/>
      <c r="BS144" s="872"/>
      <c r="BT144" s="872"/>
      <c r="BU144" s="872"/>
      <c r="BV144" s="872"/>
      <c r="BW144" s="872"/>
      <c r="BX144" s="872"/>
      <c r="BY144" s="872"/>
      <c r="BZ144" s="872"/>
      <c r="CA144" s="872"/>
      <c r="CB144" s="872"/>
      <c r="CC144" s="872"/>
      <c r="CD144" s="872"/>
    </row>
    <row r="145" spans="1:82" x14ac:dyDescent="0.35">
      <c r="A145" s="936"/>
      <c r="B145" s="951"/>
      <c r="C145" s="944"/>
      <c r="D145" s="944"/>
      <c r="E145" s="936"/>
      <c r="F145" s="936"/>
      <c r="G145" s="936"/>
      <c r="H145" s="936"/>
      <c r="I145" s="945"/>
      <c r="J145" s="937"/>
      <c r="K145" s="958"/>
      <c r="L145" s="958"/>
      <c r="M145" s="968"/>
      <c r="N145" s="872"/>
      <c r="O145" s="872"/>
      <c r="P145" s="872"/>
      <c r="Q145" s="872"/>
      <c r="R145" s="872"/>
      <c r="S145" s="872"/>
      <c r="T145" s="872"/>
      <c r="U145" s="872"/>
      <c r="V145" s="872"/>
      <c r="W145" s="872"/>
      <c r="X145" s="872"/>
      <c r="Y145" s="872"/>
      <c r="Z145" s="872"/>
      <c r="AA145" s="872"/>
      <c r="AB145" s="872"/>
      <c r="AC145" s="872"/>
      <c r="AD145" s="872"/>
      <c r="AE145" s="872"/>
      <c r="AF145" s="872"/>
      <c r="AG145" s="872"/>
      <c r="AH145" s="872"/>
      <c r="AI145" s="872"/>
      <c r="AJ145" s="872"/>
      <c r="AK145" s="872"/>
      <c r="AL145" s="872"/>
      <c r="AM145" s="872"/>
      <c r="AN145" s="872"/>
      <c r="AO145" s="872"/>
      <c r="AP145" s="872"/>
      <c r="AQ145" s="872"/>
      <c r="AR145" s="872"/>
      <c r="AS145" s="872"/>
      <c r="AT145" s="872"/>
      <c r="AU145" s="872"/>
      <c r="AV145" s="872"/>
      <c r="AW145" s="872"/>
      <c r="AX145" s="872"/>
      <c r="AY145" s="872"/>
      <c r="AZ145" s="872"/>
      <c r="BA145" s="872"/>
      <c r="BB145" s="872"/>
      <c r="BC145" s="872"/>
      <c r="BD145" s="872"/>
      <c r="BE145" s="872"/>
      <c r="BF145" s="872"/>
      <c r="BG145" s="872"/>
      <c r="BH145" s="872"/>
      <c r="BI145" s="872"/>
      <c r="BJ145" s="872"/>
      <c r="BK145" s="872"/>
      <c r="BL145" s="872"/>
      <c r="BM145" s="872"/>
      <c r="BN145" s="872"/>
      <c r="BO145" s="872"/>
      <c r="BP145" s="872"/>
      <c r="BQ145" s="872"/>
      <c r="BR145" s="872"/>
      <c r="BS145" s="872"/>
      <c r="BT145" s="872"/>
      <c r="BU145" s="872"/>
      <c r="BV145" s="872"/>
      <c r="BW145" s="872"/>
      <c r="BX145" s="872"/>
      <c r="BY145" s="872"/>
      <c r="BZ145" s="872"/>
      <c r="CA145" s="872"/>
      <c r="CB145" s="872"/>
      <c r="CC145" s="872"/>
      <c r="CD145" s="872"/>
    </row>
    <row r="146" spans="1:82" x14ac:dyDescent="0.35">
      <c r="A146" s="880"/>
      <c r="B146" s="872"/>
      <c r="C146" s="336"/>
      <c r="D146" s="336"/>
      <c r="E146" s="880"/>
      <c r="F146" s="880"/>
      <c r="G146" s="880"/>
      <c r="H146" s="880"/>
      <c r="I146" s="338"/>
      <c r="J146" s="880"/>
      <c r="K146" s="337"/>
      <c r="L146" s="337"/>
      <c r="M146" s="339"/>
      <c r="N146" s="872"/>
      <c r="O146" s="872"/>
      <c r="P146" s="872"/>
      <c r="Q146" s="872"/>
      <c r="R146" s="872"/>
      <c r="S146" s="872"/>
      <c r="T146" s="872"/>
      <c r="U146" s="872"/>
      <c r="V146" s="872"/>
      <c r="W146" s="872"/>
      <c r="X146" s="872"/>
      <c r="Y146" s="872"/>
      <c r="Z146" s="872"/>
      <c r="AA146" s="872"/>
      <c r="AB146" s="872"/>
      <c r="AC146" s="872"/>
      <c r="AD146" s="872"/>
      <c r="AE146" s="872"/>
      <c r="AF146" s="872"/>
      <c r="AG146" s="872"/>
      <c r="AH146" s="872"/>
      <c r="AI146" s="872"/>
      <c r="AJ146" s="872"/>
      <c r="AK146" s="872"/>
      <c r="AL146" s="872"/>
      <c r="AM146" s="872"/>
      <c r="AN146" s="872"/>
      <c r="AO146" s="872"/>
      <c r="AP146" s="872"/>
      <c r="AQ146" s="872"/>
      <c r="AR146" s="872"/>
      <c r="AS146" s="872"/>
      <c r="AT146" s="872"/>
      <c r="AU146" s="872"/>
      <c r="AV146" s="872"/>
      <c r="AW146" s="872"/>
      <c r="AX146" s="872"/>
      <c r="AY146" s="872"/>
      <c r="AZ146" s="872"/>
      <c r="BA146" s="872"/>
      <c r="BB146" s="872"/>
      <c r="BC146" s="872"/>
      <c r="BD146" s="872"/>
      <c r="BE146" s="872"/>
      <c r="BF146" s="872"/>
      <c r="BG146" s="872"/>
      <c r="BH146" s="872"/>
      <c r="BI146" s="872"/>
      <c r="BJ146" s="872"/>
      <c r="BK146" s="872"/>
      <c r="BL146" s="872"/>
      <c r="BM146" s="872"/>
      <c r="BN146" s="872"/>
      <c r="BO146" s="872"/>
      <c r="BP146" s="872"/>
      <c r="BQ146" s="872"/>
      <c r="BR146" s="872"/>
      <c r="BS146" s="872"/>
      <c r="BT146" s="872"/>
      <c r="BU146" s="872"/>
      <c r="BV146" s="872"/>
      <c r="BW146" s="872"/>
      <c r="BX146" s="872"/>
      <c r="BY146" s="872"/>
      <c r="BZ146" s="872"/>
      <c r="CA146" s="872"/>
      <c r="CB146" s="872"/>
      <c r="CC146" s="872"/>
      <c r="CD146" s="872"/>
    </row>
    <row r="147" spans="1:82" x14ac:dyDescent="0.35">
      <c r="A147" s="880"/>
      <c r="B147" s="872"/>
      <c r="C147" s="336"/>
      <c r="D147" s="336"/>
      <c r="E147" s="880"/>
      <c r="F147" s="880"/>
      <c r="G147" s="880"/>
      <c r="H147" s="880"/>
      <c r="I147" s="880"/>
      <c r="J147" s="880"/>
      <c r="M147" s="339"/>
      <c r="N147" s="872"/>
      <c r="O147" s="872"/>
      <c r="P147" s="872"/>
      <c r="Q147" s="872"/>
      <c r="R147" s="872"/>
      <c r="S147" s="872"/>
      <c r="T147" s="872"/>
      <c r="U147" s="872"/>
      <c r="V147" s="872"/>
      <c r="W147" s="872"/>
      <c r="X147" s="872"/>
      <c r="Y147" s="872"/>
      <c r="Z147" s="872"/>
      <c r="AA147" s="872"/>
      <c r="AB147" s="872"/>
      <c r="AC147" s="872"/>
      <c r="AD147" s="872"/>
      <c r="AE147" s="872"/>
      <c r="AF147" s="872"/>
      <c r="AG147" s="872"/>
      <c r="AH147" s="872"/>
      <c r="AI147" s="872"/>
      <c r="AJ147" s="872"/>
      <c r="AK147" s="872"/>
      <c r="AL147" s="872"/>
      <c r="AM147" s="872"/>
      <c r="AN147" s="872"/>
      <c r="AO147" s="872"/>
      <c r="AP147" s="872"/>
      <c r="AQ147" s="872"/>
      <c r="AR147" s="872"/>
      <c r="AS147" s="872"/>
      <c r="AT147" s="872"/>
      <c r="AU147" s="872"/>
      <c r="AV147" s="872"/>
      <c r="AW147" s="872"/>
      <c r="AX147" s="872"/>
      <c r="AY147" s="872"/>
      <c r="AZ147" s="872"/>
      <c r="BA147" s="872"/>
      <c r="BB147" s="872"/>
      <c r="BC147" s="872"/>
      <c r="BD147" s="872"/>
      <c r="BE147" s="872"/>
      <c r="BF147" s="872"/>
      <c r="BG147" s="872"/>
      <c r="BH147" s="872"/>
      <c r="BI147" s="872"/>
      <c r="BJ147" s="872"/>
      <c r="BK147" s="872"/>
      <c r="BL147" s="872"/>
      <c r="BM147" s="872"/>
      <c r="BN147" s="872"/>
      <c r="BO147" s="872"/>
      <c r="BP147" s="872"/>
      <c r="BQ147" s="872"/>
      <c r="BR147" s="872"/>
      <c r="BS147" s="872"/>
      <c r="BT147" s="872"/>
      <c r="BU147" s="872"/>
      <c r="BV147" s="872"/>
      <c r="BW147" s="872"/>
      <c r="BX147" s="872"/>
      <c r="BY147" s="872"/>
      <c r="BZ147" s="872"/>
      <c r="CA147" s="872"/>
      <c r="CB147" s="872"/>
      <c r="CC147" s="872"/>
      <c r="CD147" s="872"/>
    </row>
    <row r="148" spans="1:82" x14ac:dyDescent="0.35">
      <c r="A148" s="880"/>
      <c r="B148" s="872"/>
      <c r="C148" s="336"/>
      <c r="D148" s="336"/>
      <c r="E148" s="880"/>
      <c r="F148" s="880"/>
      <c r="G148" s="880"/>
      <c r="H148" s="880"/>
      <c r="I148" s="880"/>
      <c r="J148" s="880"/>
      <c r="M148" s="339"/>
      <c r="N148" s="872"/>
      <c r="O148" s="872"/>
      <c r="P148" s="872"/>
      <c r="Q148" s="872"/>
      <c r="R148" s="872"/>
      <c r="S148" s="872"/>
      <c r="T148" s="872"/>
      <c r="U148" s="872"/>
      <c r="V148" s="872"/>
      <c r="W148" s="872"/>
      <c r="X148" s="872"/>
      <c r="Y148" s="872"/>
      <c r="Z148" s="872"/>
      <c r="AA148" s="872"/>
      <c r="AB148" s="872"/>
      <c r="AC148" s="872"/>
      <c r="AD148" s="872"/>
      <c r="AE148" s="872"/>
      <c r="AF148" s="872"/>
      <c r="AG148" s="872"/>
      <c r="AH148" s="872"/>
      <c r="AI148" s="872"/>
      <c r="AJ148" s="872"/>
      <c r="AK148" s="872"/>
      <c r="AL148" s="872"/>
      <c r="AM148" s="872"/>
      <c r="AN148" s="872"/>
      <c r="AO148" s="872"/>
      <c r="AP148" s="872"/>
      <c r="AQ148" s="872"/>
      <c r="AR148" s="872"/>
      <c r="AS148" s="872"/>
      <c r="AT148" s="872"/>
      <c r="AU148" s="872"/>
      <c r="AV148" s="872"/>
      <c r="AW148" s="872"/>
      <c r="AX148" s="872"/>
      <c r="AY148" s="872"/>
      <c r="AZ148" s="872"/>
      <c r="BA148" s="872"/>
      <c r="BB148" s="872"/>
      <c r="BC148" s="872"/>
      <c r="BD148" s="872"/>
      <c r="BE148" s="872"/>
      <c r="BF148" s="872"/>
      <c r="BG148" s="872"/>
      <c r="BH148" s="872"/>
      <c r="BI148" s="872"/>
      <c r="BJ148" s="872"/>
      <c r="BK148" s="872"/>
      <c r="BL148" s="872"/>
      <c r="BM148" s="872"/>
      <c r="BN148" s="872"/>
      <c r="BO148" s="872"/>
      <c r="BP148" s="872"/>
      <c r="BQ148" s="872"/>
      <c r="BR148" s="872"/>
      <c r="BS148" s="872"/>
      <c r="BT148" s="872"/>
      <c r="BU148" s="872"/>
      <c r="BV148" s="872"/>
      <c r="BW148" s="872"/>
      <c r="BX148" s="872"/>
      <c r="BY148" s="872"/>
      <c r="BZ148" s="872"/>
      <c r="CA148" s="872"/>
      <c r="CB148" s="872"/>
      <c r="CC148" s="872"/>
      <c r="CD148" s="872"/>
    </row>
    <row r="149" spans="1:82" x14ac:dyDescent="0.35">
      <c r="A149" s="880"/>
      <c r="B149" s="872"/>
      <c r="C149" s="336"/>
      <c r="D149" s="336"/>
      <c r="E149" s="880"/>
      <c r="F149" s="880"/>
      <c r="G149" s="880"/>
      <c r="H149" s="880"/>
      <c r="I149" s="880"/>
      <c r="J149" s="880"/>
      <c r="M149" s="339"/>
      <c r="N149" s="872"/>
      <c r="O149" s="872"/>
      <c r="P149" s="872"/>
      <c r="Q149" s="872"/>
      <c r="R149" s="872"/>
      <c r="S149" s="872"/>
      <c r="T149" s="872"/>
      <c r="U149" s="872"/>
      <c r="V149" s="872"/>
      <c r="W149" s="872"/>
      <c r="X149" s="872"/>
      <c r="Y149" s="872"/>
      <c r="Z149" s="872"/>
      <c r="AA149" s="872"/>
      <c r="AB149" s="872"/>
      <c r="AC149" s="872"/>
      <c r="AD149" s="872"/>
      <c r="AE149" s="872"/>
      <c r="AF149" s="872"/>
      <c r="AG149" s="872"/>
      <c r="AH149" s="872"/>
      <c r="AI149" s="872"/>
      <c r="AJ149" s="872"/>
      <c r="AK149" s="872"/>
      <c r="AL149" s="872"/>
      <c r="AM149" s="872"/>
      <c r="AN149" s="872"/>
      <c r="AO149" s="872"/>
      <c r="AP149" s="872"/>
      <c r="AQ149" s="872"/>
      <c r="AR149" s="872"/>
      <c r="AS149" s="872"/>
      <c r="AT149" s="872"/>
      <c r="AU149" s="872"/>
      <c r="AV149" s="872"/>
      <c r="AW149" s="872"/>
      <c r="AX149" s="872"/>
      <c r="AY149" s="872"/>
      <c r="AZ149" s="872"/>
      <c r="BA149" s="872"/>
      <c r="BB149" s="872"/>
      <c r="BC149" s="872"/>
      <c r="BD149" s="872"/>
      <c r="BE149" s="872"/>
      <c r="BF149" s="872"/>
      <c r="BG149" s="872"/>
      <c r="BH149" s="872"/>
      <c r="BI149" s="872"/>
      <c r="BJ149" s="872"/>
      <c r="BK149" s="872"/>
      <c r="BL149" s="872"/>
      <c r="BM149" s="872"/>
      <c r="BN149" s="872"/>
      <c r="BO149" s="872"/>
      <c r="BP149" s="872"/>
      <c r="BQ149" s="872"/>
      <c r="BR149" s="872"/>
      <c r="BS149" s="872"/>
      <c r="BT149" s="872"/>
      <c r="BU149" s="872"/>
      <c r="BV149" s="872"/>
      <c r="BW149" s="872"/>
      <c r="BX149" s="872"/>
      <c r="BY149" s="872"/>
      <c r="BZ149" s="872"/>
      <c r="CA149" s="872"/>
      <c r="CB149" s="872"/>
      <c r="CC149" s="872"/>
      <c r="CD149" s="872"/>
    </row>
    <row r="150" spans="1:82" x14ac:dyDescent="0.35">
      <c r="A150" s="880"/>
      <c r="B150" s="872"/>
      <c r="C150" s="336"/>
      <c r="D150" s="336"/>
      <c r="E150" s="880"/>
      <c r="F150" s="880"/>
      <c r="G150" s="880"/>
      <c r="H150" s="880"/>
      <c r="I150" s="880"/>
      <c r="J150" s="880"/>
      <c r="M150" s="339"/>
      <c r="N150" s="872"/>
      <c r="O150" s="872"/>
      <c r="P150" s="872"/>
      <c r="Q150" s="872"/>
      <c r="R150" s="872"/>
      <c r="S150" s="872"/>
      <c r="T150" s="872"/>
      <c r="U150" s="872"/>
      <c r="V150" s="872"/>
      <c r="W150" s="872"/>
      <c r="X150" s="872"/>
      <c r="Y150" s="872"/>
      <c r="Z150" s="872"/>
      <c r="AA150" s="872"/>
      <c r="AB150" s="872"/>
      <c r="AC150" s="872"/>
      <c r="AD150" s="872"/>
      <c r="AE150" s="872"/>
      <c r="AF150" s="872"/>
      <c r="AG150" s="872"/>
      <c r="AH150" s="872"/>
      <c r="AI150" s="872"/>
      <c r="AJ150" s="872"/>
      <c r="AK150" s="872"/>
      <c r="AL150" s="872"/>
      <c r="AM150" s="872"/>
      <c r="AN150" s="872"/>
      <c r="AO150" s="872"/>
      <c r="AP150" s="872"/>
      <c r="AQ150" s="872"/>
      <c r="AR150" s="872"/>
      <c r="AS150" s="872"/>
      <c r="AT150" s="872"/>
      <c r="AU150" s="872"/>
      <c r="AV150" s="872"/>
      <c r="AW150" s="872"/>
      <c r="AX150" s="872"/>
      <c r="AY150" s="872"/>
      <c r="AZ150" s="872"/>
      <c r="BA150" s="872"/>
      <c r="BB150" s="872"/>
      <c r="BC150" s="872"/>
      <c r="BD150" s="872"/>
      <c r="BE150" s="872"/>
      <c r="BF150" s="872"/>
      <c r="BG150" s="872"/>
      <c r="BH150" s="872"/>
      <c r="BI150" s="872"/>
      <c r="BJ150" s="872"/>
      <c r="BK150" s="872"/>
      <c r="BL150" s="872"/>
      <c r="BM150" s="872"/>
      <c r="BN150" s="872"/>
      <c r="BO150" s="872"/>
      <c r="BP150" s="872"/>
      <c r="BQ150" s="872"/>
      <c r="BR150" s="872"/>
      <c r="BS150" s="872"/>
      <c r="BT150" s="872"/>
      <c r="BU150" s="872"/>
      <c r="BV150" s="872"/>
      <c r="BW150" s="872"/>
      <c r="BX150" s="872"/>
      <c r="BY150" s="872"/>
      <c r="BZ150" s="872"/>
      <c r="CA150" s="872"/>
      <c r="CB150" s="872"/>
      <c r="CC150" s="872"/>
      <c r="CD150" s="872"/>
    </row>
    <row r="151" spans="1:82" x14ac:dyDescent="0.35">
      <c r="A151" s="880"/>
      <c r="B151" s="872"/>
      <c r="C151" s="336"/>
      <c r="D151" s="336"/>
      <c r="E151" s="880"/>
      <c r="F151" s="880"/>
      <c r="G151" s="880"/>
      <c r="H151" s="880"/>
      <c r="I151" s="880"/>
      <c r="J151" s="880"/>
      <c r="M151" s="339"/>
      <c r="N151" s="872"/>
      <c r="O151" s="872"/>
      <c r="P151" s="872"/>
      <c r="Q151" s="872"/>
      <c r="R151" s="872"/>
      <c r="S151" s="872"/>
      <c r="T151" s="872"/>
      <c r="U151" s="872"/>
      <c r="V151" s="872"/>
      <c r="W151" s="872"/>
      <c r="X151" s="872"/>
      <c r="Y151" s="872"/>
      <c r="Z151" s="872"/>
      <c r="AA151" s="872"/>
      <c r="AB151" s="872"/>
      <c r="AC151" s="872"/>
      <c r="AD151" s="872"/>
      <c r="AE151" s="872"/>
      <c r="AF151" s="872"/>
      <c r="AG151" s="872"/>
      <c r="AH151" s="872"/>
      <c r="AI151" s="872"/>
      <c r="AJ151" s="872"/>
      <c r="AK151" s="872"/>
      <c r="AL151" s="872"/>
      <c r="AM151" s="872"/>
      <c r="AN151" s="872"/>
      <c r="AO151" s="872"/>
      <c r="AP151" s="872"/>
      <c r="AQ151" s="872"/>
      <c r="AR151" s="872"/>
      <c r="AS151" s="872"/>
      <c r="AT151" s="872"/>
      <c r="AU151" s="872"/>
      <c r="AV151" s="872"/>
      <c r="AW151" s="872"/>
      <c r="AX151" s="872"/>
      <c r="AY151" s="872"/>
      <c r="AZ151" s="872"/>
      <c r="BA151" s="872"/>
      <c r="BB151" s="872"/>
      <c r="BC151" s="872"/>
      <c r="BD151" s="872"/>
      <c r="BE151" s="872"/>
      <c r="BF151" s="872"/>
      <c r="BG151" s="872"/>
      <c r="BH151" s="872"/>
      <c r="BI151" s="872"/>
      <c r="BJ151" s="872"/>
      <c r="BK151" s="872"/>
      <c r="BL151" s="872"/>
      <c r="BM151" s="872"/>
      <c r="BN151" s="872"/>
      <c r="BO151" s="872"/>
      <c r="BP151" s="872"/>
      <c r="BQ151" s="872"/>
      <c r="BR151" s="872"/>
      <c r="BS151" s="872"/>
      <c r="BT151" s="872"/>
      <c r="BU151" s="872"/>
      <c r="BV151" s="872"/>
      <c r="BW151" s="872"/>
      <c r="BX151" s="872"/>
      <c r="BY151" s="872"/>
      <c r="BZ151" s="872"/>
      <c r="CA151" s="872"/>
      <c r="CB151" s="872"/>
      <c r="CC151" s="872"/>
      <c r="CD151" s="872"/>
    </row>
    <row r="152" spans="1:82" x14ac:dyDescent="0.35">
      <c r="A152" s="937"/>
      <c r="B152" s="947"/>
      <c r="C152" s="954"/>
      <c r="D152" s="954"/>
      <c r="E152" s="937"/>
      <c r="F152" s="937"/>
      <c r="G152" s="937"/>
      <c r="H152" s="937"/>
      <c r="I152" s="960"/>
      <c r="J152" s="937"/>
      <c r="K152" s="958"/>
      <c r="L152" s="958"/>
      <c r="M152" s="966"/>
      <c r="N152" s="872"/>
      <c r="O152" s="872"/>
      <c r="P152" s="872"/>
      <c r="Q152" s="872"/>
      <c r="R152" s="872"/>
      <c r="S152" s="872"/>
      <c r="T152" s="872"/>
      <c r="U152" s="872"/>
      <c r="V152" s="872"/>
      <c r="W152" s="872"/>
      <c r="X152" s="872"/>
      <c r="Y152" s="872"/>
      <c r="Z152" s="872"/>
      <c r="AA152" s="872"/>
      <c r="AB152" s="872"/>
      <c r="AC152" s="872"/>
      <c r="AD152" s="872"/>
      <c r="AE152" s="872"/>
      <c r="AF152" s="872"/>
      <c r="AG152" s="872"/>
      <c r="AH152" s="872"/>
      <c r="AI152" s="872"/>
      <c r="AJ152" s="872"/>
      <c r="AK152" s="872"/>
      <c r="AL152" s="872"/>
      <c r="AM152" s="872"/>
      <c r="AN152" s="872"/>
      <c r="AO152" s="872"/>
      <c r="AP152" s="872"/>
      <c r="AQ152" s="872"/>
      <c r="AR152" s="872"/>
      <c r="AS152" s="872"/>
      <c r="AT152" s="872"/>
      <c r="AU152" s="872"/>
      <c r="AV152" s="872"/>
      <c r="AW152" s="872"/>
      <c r="AX152" s="872"/>
      <c r="AY152" s="872"/>
      <c r="AZ152" s="872"/>
      <c r="BA152" s="872"/>
      <c r="BB152" s="872"/>
      <c r="BC152" s="872"/>
      <c r="BD152" s="872"/>
      <c r="BE152" s="872"/>
      <c r="BF152" s="872"/>
      <c r="BG152" s="872"/>
      <c r="BH152" s="872"/>
      <c r="BI152" s="872"/>
      <c r="BJ152" s="872"/>
      <c r="BK152" s="872"/>
      <c r="BL152" s="872"/>
      <c r="BM152" s="872"/>
      <c r="BN152" s="872"/>
      <c r="BO152" s="872"/>
      <c r="BP152" s="872"/>
      <c r="BQ152" s="872"/>
      <c r="BR152" s="872"/>
      <c r="BS152" s="872"/>
      <c r="BT152" s="872"/>
      <c r="BU152" s="872"/>
      <c r="BV152" s="872"/>
      <c r="BW152" s="872"/>
      <c r="BX152" s="872"/>
      <c r="BY152" s="872"/>
      <c r="BZ152" s="872"/>
      <c r="CA152" s="872"/>
      <c r="CB152" s="872"/>
      <c r="CC152" s="872"/>
      <c r="CD152" s="872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71" orientation="landscape" horizontalDpi="0" verticalDpi="0" r:id="rId1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B1A5-82D2-43A9-8E70-F5E6239821FB}">
  <sheetPr>
    <tabColor rgb="FF00B0F0"/>
  </sheetPr>
  <dimension ref="A1:P222"/>
  <sheetViews>
    <sheetView workbookViewId="0">
      <selection activeCell="F220" sqref="F220"/>
    </sheetView>
  </sheetViews>
  <sheetFormatPr defaultRowHeight="14.25" x14ac:dyDescent="0.2"/>
  <cols>
    <col min="2" max="2" width="60.75" bestFit="1" customWidth="1"/>
    <col min="16" max="16" width="20.5" bestFit="1" customWidth="1"/>
  </cols>
  <sheetData>
    <row r="1" spans="1:16" ht="23.25" customHeight="1" x14ac:dyDescent="0.5">
      <c r="A1" s="814"/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1467" t="s">
        <v>132</v>
      </c>
      <c r="P1" s="1467"/>
    </row>
    <row r="2" spans="1:16" ht="24" customHeight="1" x14ac:dyDescent="0.3">
      <c r="A2" s="1468" t="s">
        <v>1916</v>
      </c>
      <c r="B2" s="1468"/>
      <c r="C2" s="1468"/>
      <c r="D2" s="1468"/>
      <c r="E2" s="1468"/>
      <c r="F2" s="1468"/>
      <c r="G2" s="1468"/>
      <c r="H2" s="1468"/>
      <c r="I2" s="1468"/>
      <c r="J2" s="1468"/>
      <c r="K2" s="1468"/>
      <c r="L2" s="1468"/>
      <c r="M2" s="1468"/>
      <c r="N2" s="1468"/>
      <c r="O2" s="1468"/>
      <c r="P2" s="1468"/>
    </row>
    <row r="3" spans="1:16" ht="18.75" x14ac:dyDescent="0.3">
      <c r="A3" s="1468" t="s">
        <v>918</v>
      </c>
      <c r="B3" s="1468"/>
      <c r="C3" s="1468"/>
      <c r="D3" s="1468"/>
      <c r="E3" s="1468"/>
      <c r="F3" s="1468"/>
      <c r="G3" s="1468"/>
      <c r="H3" s="1468"/>
      <c r="I3" s="1468"/>
      <c r="J3" s="1468"/>
      <c r="K3" s="1468"/>
      <c r="L3" s="1468"/>
      <c r="M3" s="1468"/>
      <c r="N3" s="1468"/>
      <c r="O3" s="1468"/>
      <c r="P3" s="1468"/>
    </row>
    <row r="4" spans="1:16" ht="23.25" x14ac:dyDescent="0.5">
      <c r="A4" s="814"/>
      <c r="B4" s="814"/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</row>
    <row r="5" spans="1:16" ht="24" customHeight="1" x14ac:dyDescent="0.3">
      <c r="A5" s="815" t="s">
        <v>921</v>
      </c>
      <c r="B5" s="1469" t="s">
        <v>922</v>
      </c>
      <c r="C5" s="1471" t="s">
        <v>923</v>
      </c>
      <c r="D5" s="1472"/>
      <c r="E5" s="1471" t="s">
        <v>2</v>
      </c>
      <c r="F5" s="1472"/>
      <c r="G5" s="815" t="s">
        <v>924</v>
      </c>
      <c r="H5" s="1471" t="s">
        <v>72</v>
      </c>
      <c r="I5" s="1473"/>
      <c r="J5" s="1472"/>
      <c r="K5" s="1471" t="s">
        <v>925</v>
      </c>
      <c r="L5" s="1473"/>
      <c r="M5" s="1472"/>
      <c r="N5" s="1474" t="s">
        <v>6</v>
      </c>
      <c r="O5" s="1460" t="s">
        <v>926</v>
      </c>
      <c r="P5" s="1461"/>
    </row>
    <row r="6" spans="1:16" ht="18.75" x14ac:dyDescent="0.3">
      <c r="A6" s="816" t="s">
        <v>35</v>
      </c>
      <c r="B6" s="1470"/>
      <c r="C6" s="1462" t="s">
        <v>928</v>
      </c>
      <c r="D6" s="1463"/>
      <c r="E6" s="1462"/>
      <c r="F6" s="1463"/>
      <c r="G6" s="816" t="s">
        <v>928</v>
      </c>
      <c r="H6" s="1462" t="s">
        <v>76</v>
      </c>
      <c r="I6" s="1464"/>
      <c r="J6" s="1463"/>
      <c r="K6" s="1462" t="s">
        <v>929</v>
      </c>
      <c r="L6" s="1464"/>
      <c r="M6" s="1463"/>
      <c r="N6" s="1475"/>
      <c r="O6" s="1465" t="s">
        <v>930</v>
      </c>
      <c r="P6" s="1466"/>
    </row>
    <row r="7" spans="1:16" ht="24" customHeight="1" x14ac:dyDescent="0.3">
      <c r="A7" s="1445">
        <v>1</v>
      </c>
      <c r="B7" s="1448" t="s">
        <v>959</v>
      </c>
      <c r="C7" s="817">
        <v>6702</v>
      </c>
      <c r="D7" s="818" t="s">
        <v>933</v>
      </c>
      <c r="E7" s="817">
        <v>6702</v>
      </c>
      <c r="F7" s="818" t="s">
        <v>933</v>
      </c>
      <c r="G7" s="819" t="s">
        <v>934</v>
      </c>
      <c r="H7" s="1451" t="s">
        <v>917</v>
      </c>
      <c r="I7" s="1452"/>
      <c r="J7" s="1453"/>
      <c r="K7" s="1454" t="s">
        <v>917</v>
      </c>
      <c r="L7" s="1455"/>
      <c r="M7" s="1456"/>
      <c r="N7" s="1457" t="s">
        <v>10</v>
      </c>
      <c r="O7" s="820" t="s">
        <v>499</v>
      </c>
      <c r="P7" s="821" t="s">
        <v>1919</v>
      </c>
    </row>
    <row r="8" spans="1:16" ht="18.75" x14ac:dyDescent="0.3">
      <c r="A8" s="1446"/>
      <c r="B8" s="1449"/>
      <c r="C8" s="822"/>
      <c r="D8" s="823"/>
      <c r="E8" s="822"/>
      <c r="F8" s="823"/>
      <c r="G8" s="824" t="s">
        <v>937</v>
      </c>
      <c r="H8" s="825"/>
      <c r="I8" s="826" t="s">
        <v>42</v>
      </c>
      <c r="J8" s="827"/>
      <c r="K8" s="828"/>
      <c r="L8" s="829" t="s">
        <v>42</v>
      </c>
      <c r="M8" s="830"/>
      <c r="N8" s="1458"/>
      <c r="O8" s="831" t="s">
        <v>230</v>
      </c>
      <c r="P8" s="832"/>
    </row>
    <row r="9" spans="1:16" ht="23.25" x14ac:dyDescent="0.5">
      <c r="A9" s="1447"/>
      <c r="B9" s="1450"/>
      <c r="C9" s="833"/>
      <c r="D9" s="834"/>
      <c r="E9" s="833"/>
      <c r="F9" s="835"/>
      <c r="G9" s="836"/>
      <c r="H9" s="814"/>
      <c r="I9" s="837">
        <v>6702</v>
      </c>
      <c r="J9" s="838" t="s">
        <v>933</v>
      </c>
      <c r="K9" s="814"/>
      <c r="L9" s="839">
        <v>6702</v>
      </c>
      <c r="M9" s="840" t="s">
        <v>933</v>
      </c>
      <c r="N9" s="1459"/>
      <c r="O9" s="841" t="s">
        <v>1917</v>
      </c>
      <c r="P9" s="842"/>
    </row>
    <row r="10" spans="1:16" ht="24" customHeight="1" x14ac:dyDescent="0.3">
      <c r="A10" s="1445">
        <v>2</v>
      </c>
      <c r="B10" s="1448" t="s">
        <v>916</v>
      </c>
      <c r="C10" s="817">
        <v>2345.6999999999998</v>
      </c>
      <c r="D10" s="818" t="s">
        <v>933</v>
      </c>
      <c r="E10" s="817">
        <v>2345.6999999999998</v>
      </c>
      <c r="F10" s="818" t="s">
        <v>933</v>
      </c>
      <c r="G10" s="819" t="s">
        <v>934</v>
      </c>
      <c r="H10" s="1451" t="s">
        <v>917</v>
      </c>
      <c r="I10" s="1452"/>
      <c r="J10" s="1453"/>
      <c r="K10" s="1454" t="s">
        <v>917</v>
      </c>
      <c r="L10" s="1455"/>
      <c r="M10" s="1456"/>
      <c r="N10" s="1457" t="s">
        <v>10</v>
      </c>
      <c r="O10" s="820" t="s">
        <v>499</v>
      </c>
      <c r="P10" s="821" t="s">
        <v>1921</v>
      </c>
    </row>
    <row r="11" spans="1:16" ht="18.75" x14ac:dyDescent="0.3">
      <c r="A11" s="1446"/>
      <c r="B11" s="1449"/>
      <c r="C11" s="822"/>
      <c r="D11" s="823"/>
      <c r="E11" s="822"/>
      <c r="F11" s="823"/>
      <c r="G11" s="824" t="s">
        <v>937</v>
      </c>
      <c r="H11" s="825"/>
      <c r="I11" s="826" t="s">
        <v>42</v>
      </c>
      <c r="J11" s="827"/>
      <c r="K11" s="828"/>
      <c r="L11" s="829" t="s">
        <v>42</v>
      </c>
      <c r="M11" s="830"/>
      <c r="N11" s="1458"/>
      <c r="O11" s="831" t="s">
        <v>230</v>
      </c>
      <c r="P11" s="832"/>
    </row>
    <row r="12" spans="1:16" ht="18.75" x14ac:dyDescent="0.3">
      <c r="A12" s="1447"/>
      <c r="B12" s="1450"/>
      <c r="C12" s="833"/>
      <c r="D12" s="834"/>
      <c r="E12" s="833"/>
      <c r="F12" s="834"/>
      <c r="G12" s="836"/>
      <c r="H12" s="843"/>
      <c r="I12" s="837">
        <v>2345.6999999999998</v>
      </c>
      <c r="J12" s="838" t="s">
        <v>933</v>
      </c>
      <c r="K12" s="844"/>
      <c r="L12" s="839">
        <v>2345.6999999999998</v>
      </c>
      <c r="M12" s="840" t="s">
        <v>933</v>
      </c>
      <c r="N12" s="1459"/>
      <c r="O12" s="841" t="s">
        <v>1917</v>
      </c>
      <c r="P12" s="845"/>
    </row>
    <row r="13" spans="1:16" ht="24" customHeight="1" x14ac:dyDescent="0.3">
      <c r="A13" s="1445">
        <v>3</v>
      </c>
      <c r="B13" s="1448" t="s">
        <v>920</v>
      </c>
      <c r="C13" s="817">
        <v>6702</v>
      </c>
      <c r="D13" s="818" t="s">
        <v>933</v>
      </c>
      <c r="E13" s="817">
        <v>6702</v>
      </c>
      <c r="F13" s="818" t="s">
        <v>933</v>
      </c>
      <c r="G13" s="819" t="s">
        <v>934</v>
      </c>
      <c r="H13" s="1451" t="s">
        <v>917</v>
      </c>
      <c r="I13" s="1452"/>
      <c r="J13" s="1453"/>
      <c r="K13" s="1454" t="s">
        <v>917</v>
      </c>
      <c r="L13" s="1455"/>
      <c r="M13" s="1456"/>
      <c r="N13" s="1457" t="s">
        <v>10</v>
      </c>
      <c r="O13" s="820" t="s">
        <v>499</v>
      </c>
      <c r="P13" s="821" t="s">
        <v>1924</v>
      </c>
    </row>
    <row r="14" spans="1:16" ht="18.75" x14ac:dyDescent="0.3">
      <c r="A14" s="1446"/>
      <c r="B14" s="1449"/>
      <c r="C14" s="822"/>
      <c r="D14" s="823"/>
      <c r="E14" s="822"/>
      <c r="F14" s="823"/>
      <c r="G14" s="824" t="s">
        <v>937</v>
      </c>
      <c r="H14" s="825"/>
      <c r="I14" s="826" t="s">
        <v>42</v>
      </c>
      <c r="J14" s="827"/>
      <c r="K14" s="828"/>
      <c r="L14" s="829" t="s">
        <v>42</v>
      </c>
      <c r="M14" s="830"/>
      <c r="N14" s="1458"/>
      <c r="O14" s="831" t="s">
        <v>230</v>
      </c>
      <c r="P14" s="832"/>
    </row>
    <row r="15" spans="1:16" ht="18.75" x14ac:dyDescent="0.3">
      <c r="A15" s="1447"/>
      <c r="B15" s="1450"/>
      <c r="C15" s="833"/>
      <c r="D15" s="834"/>
      <c r="E15" s="833"/>
      <c r="F15" s="834"/>
      <c r="G15" s="836"/>
      <c r="H15" s="843"/>
      <c r="I15" s="837">
        <v>6702</v>
      </c>
      <c r="J15" s="838" t="s">
        <v>933</v>
      </c>
      <c r="K15" s="844"/>
      <c r="L15" s="839">
        <v>6702</v>
      </c>
      <c r="M15" s="840" t="s">
        <v>933</v>
      </c>
      <c r="N15" s="1459"/>
      <c r="O15" s="841" t="s">
        <v>1917</v>
      </c>
      <c r="P15" s="845"/>
    </row>
    <row r="16" spans="1:16" ht="24" customHeight="1" x14ac:dyDescent="0.3">
      <c r="A16" s="1445">
        <v>4</v>
      </c>
      <c r="B16" s="1448" t="s">
        <v>1918</v>
      </c>
      <c r="C16" s="817">
        <v>1536.8000000000002</v>
      </c>
      <c r="D16" s="818" t="s">
        <v>933</v>
      </c>
      <c r="E16" s="817">
        <v>1536.8000000000002</v>
      </c>
      <c r="F16" s="818" t="s">
        <v>933</v>
      </c>
      <c r="G16" s="819" t="s">
        <v>934</v>
      </c>
      <c r="H16" s="1451" t="s">
        <v>917</v>
      </c>
      <c r="I16" s="1452"/>
      <c r="J16" s="1453"/>
      <c r="K16" s="1454" t="s">
        <v>917</v>
      </c>
      <c r="L16" s="1455"/>
      <c r="M16" s="1456"/>
      <c r="N16" s="1457" t="s">
        <v>10</v>
      </c>
      <c r="O16" s="820" t="s">
        <v>499</v>
      </c>
      <c r="P16" s="821" t="s">
        <v>1925</v>
      </c>
    </row>
    <row r="17" spans="1:16" ht="18.75" x14ac:dyDescent="0.3">
      <c r="A17" s="1446"/>
      <c r="B17" s="1449"/>
      <c r="C17" s="822"/>
      <c r="D17" s="823"/>
      <c r="E17" s="822"/>
      <c r="F17" s="823"/>
      <c r="G17" s="824" t="s">
        <v>937</v>
      </c>
      <c r="H17" s="825"/>
      <c r="I17" s="826" t="s">
        <v>42</v>
      </c>
      <c r="J17" s="827"/>
      <c r="K17" s="828"/>
      <c r="L17" s="829" t="s">
        <v>42</v>
      </c>
      <c r="M17" s="830"/>
      <c r="N17" s="1458"/>
      <c r="O17" s="831" t="s">
        <v>230</v>
      </c>
      <c r="P17" s="832"/>
    </row>
    <row r="18" spans="1:16" ht="18.75" x14ac:dyDescent="0.3">
      <c r="A18" s="1447"/>
      <c r="B18" s="1450"/>
      <c r="C18" s="833"/>
      <c r="D18" s="834"/>
      <c r="E18" s="833"/>
      <c r="F18" s="834"/>
      <c r="G18" s="836"/>
      <c r="H18" s="843"/>
      <c r="I18" s="837">
        <v>1536.8000000000002</v>
      </c>
      <c r="J18" s="838" t="s">
        <v>933</v>
      </c>
      <c r="K18" s="844"/>
      <c r="L18" s="839">
        <v>1536.8000000000002</v>
      </c>
      <c r="M18" s="840" t="s">
        <v>933</v>
      </c>
      <c r="N18" s="1459"/>
      <c r="O18" s="841" t="s">
        <v>1917</v>
      </c>
      <c r="P18" s="845"/>
    </row>
    <row r="19" spans="1:16" ht="24" customHeight="1" x14ac:dyDescent="0.3">
      <c r="A19" s="1445">
        <v>5</v>
      </c>
      <c r="B19" s="1448" t="s">
        <v>931</v>
      </c>
      <c r="C19" s="817">
        <v>1921</v>
      </c>
      <c r="D19" s="818" t="s">
        <v>933</v>
      </c>
      <c r="E19" s="817">
        <v>1921</v>
      </c>
      <c r="F19" s="818" t="s">
        <v>933</v>
      </c>
      <c r="G19" s="819" t="s">
        <v>934</v>
      </c>
      <c r="H19" s="1451" t="s">
        <v>917</v>
      </c>
      <c r="I19" s="1452"/>
      <c r="J19" s="1453"/>
      <c r="K19" s="1454" t="s">
        <v>917</v>
      </c>
      <c r="L19" s="1455"/>
      <c r="M19" s="1456"/>
      <c r="N19" s="1457" t="s">
        <v>10</v>
      </c>
      <c r="O19" s="820" t="s">
        <v>499</v>
      </c>
      <c r="P19" s="821" t="s">
        <v>1928</v>
      </c>
    </row>
    <row r="20" spans="1:16" ht="18.75" x14ac:dyDescent="0.3">
      <c r="A20" s="1446"/>
      <c r="B20" s="1449"/>
      <c r="C20" s="822"/>
      <c r="D20" s="823"/>
      <c r="E20" s="822"/>
      <c r="F20" s="823"/>
      <c r="G20" s="824" t="s">
        <v>937</v>
      </c>
      <c r="H20" s="825"/>
      <c r="I20" s="826" t="s">
        <v>42</v>
      </c>
      <c r="J20" s="827"/>
      <c r="K20" s="828"/>
      <c r="L20" s="829" t="s">
        <v>42</v>
      </c>
      <c r="M20" s="830"/>
      <c r="N20" s="1458"/>
      <c r="O20" s="831" t="s">
        <v>230</v>
      </c>
      <c r="P20" s="832"/>
    </row>
    <row r="21" spans="1:16" ht="18.75" x14ac:dyDescent="0.3">
      <c r="A21" s="1447"/>
      <c r="B21" s="1450"/>
      <c r="C21" s="833"/>
      <c r="D21" s="834"/>
      <c r="E21" s="833"/>
      <c r="F21" s="834"/>
      <c r="G21" s="836"/>
      <c r="H21" s="843"/>
      <c r="I21" s="837">
        <v>1921</v>
      </c>
      <c r="J21" s="838" t="s">
        <v>933</v>
      </c>
      <c r="K21" s="844"/>
      <c r="L21" s="839">
        <v>1921</v>
      </c>
      <c r="M21" s="840" t="s">
        <v>933</v>
      </c>
      <c r="N21" s="1459"/>
      <c r="O21" s="841" t="s">
        <v>1917</v>
      </c>
      <c r="P21" s="845"/>
    </row>
    <row r="22" spans="1:16" ht="24" customHeight="1" x14ac:dyDescent="0.3">
      <c r="A22" s="1445">
        <v>6</v>
      </c>
      <c r="B22" s="1448" t="s">
        <v>935</v>
      </c>
      <c r="C22" s="817">
        <v>1536.8000000000002</v>
      </c>
      <c r="D22" s="818" t="s">
        <v>933</v>
      </c>
      <c r="E22" s="817">
        <v>1536.8000000000002</v>
      </c>
      <c r="F22" s="818" t="s">
        <v>933</v>
      </c>
      <c r="G22" s="819" t="s">
        <v>934</v>
      </c>
      <c r="H22" s="1451" t="s">
        <v>917</v>
      </c>
      <c r="I22" s="1452"/>
      <c r="J22" s="1453"/>
      <c r="K22" s="1454" t="s">
        <v>917</v>
      </c>
      <c r="L22" s="1455"/>
      <c r="M22" s="1456"/>
      <c r="N22" s="1457" t="s">
        <v>10</v>
      </c>
      <c r="O22" s="820" t="s">
        <v>499</v>
      </c>
      <c r="P22" s="821" t="s">
        <v>1930</v>
      </c>
    </row>
    <row r="23" spans="1:16" ht="18.75" x14ac:dyDescent="0.3">
      <c r="A23" s="1446"/>
      <c r="B23" s="1449"/>
      <c r="C23" s="822"/>
      <c r="D23" s="823"/>
      <c r="E23" s="822"/>
      <c r="F23" s="823"/>
      <c r="G23" s="824" t="s">
        <v>937</v>
      </c>
      <c r="H23" s="825"/>
      <c r="I23" s="826" t="s">
        <v>42</v>
      </c>
      <c r="J23" s="827"/>
      <c r="K23" s="828"/>
      <c r="L23" s="829" t="s">
        <v>42</v>
      </c>
      <c r="M23" s="830"/>
      <c r="N23" s="1458"/>
      <c r="O23" s="831" t="s">
        <v>230</v>
      </c>
      <c r="P23" s="832"/>
    </row>
    <row r="24" spans="1:16" ht="18.75" x14ac:dyDescent="0.3">
      <c r="A24" s="1447"/>
      <c r="B24" s="1450"/>
      <c r="C24" s="833"/>
      <c r="D24" s="834"/>
      <c r="E24" s="833"/>
      <c r="F24" s="834"/>
      <c r="G24" s="836"/>
      <c r="H24" s="843"/>
      <c r="I24" s="837">
        <v>1536.8000000000002</v>
      </c>
      <c r="J24" s="838" t="s">
        <v>933</v>
      </c>
      <c r="K24" s="844"/>
      <c r="L24" s="839">
        <v>1536.8000000000002</v>
      </c>
      <c r="M24" s="840" t="s">
        <v>933</v>
      </c>
      <c r="N24" s="1459"/>
      <c r="O24" s="841" t="s">
        <v>1917</v>
      </c>
      <c r="P24" s="845"/>
    </row>
    <row r="25" spans="1:16" ht="24" customHeight="1" x14ac:dyDescent="0.3">
      <c r="A25" s="1445">
        <v>7</v>
      </c>
      <c r="B25" s="1448" t="s">
        <v>938</v>
      </c>
      <c r="C25" s="817">
        <v>1536.8000000000002</v>
      </c>
      <c r="D25" s="818" t="s">
        <v>933</v>
      </c>
      <c r="E25" s="817">
        <v>1536.8000000000002</v>
      </c>
      <c r="F25" s="818" t="s">
        <v>933</v>
      </c>
      <c r="G25" s="819" t="s">
        <v>934</v>
      </c>
      <c r="H25" s="1451" t="s">
        <v>917</v>
      </c>
      <c r="I25" s="1452"/>
      <c r="J25" s="1453"/>
      <c r="K25" s="1454" t="s">
        <v>917</v>
      </c>
      <c r="L25" s="1455"/>
      <c r="M25" s="1456"/>
      <c r="N25" s="1457" t="s">
        <v>10</v>
      </c>
      <c r="O25" s="820" t="s">
        <v>499</v>
      </c>
      <c r="P25" s="821" t="s">
        <v>1934</v>
      </c>
    </row>
    <row r="26" spans="1:16" ht="18.75" x14ac:dyDescent="0.3">
      <c r="A26" s="1446"/>
      <c r="B26" s="1449"/>
      <c r="C26" s="822"/>
      <c r="D26" s="823"/>
      <c r="E26" s="822"/>
      <c r="F26" s="823"/>
      <c r="G26" s="824" t="s">
        <v>937</v>
      </c>
      <c r="H26" s="825"/>
      <c r="I26" s="826" t="s">
        <v>42</v>
      </c>
      <c r="J26" s="827"/>
      <c r="K26" s="828"/>
      <c r="L26" s="829" t="s">
        <v>42</v>
      </c>
      <c r="M26" s="830"/>
      <c r="N26" s="1458"/>
      <c r="O26" s="831" t="s">
        <v>230</v>
      </c>
      <c r="P26" s="832"/>
    </row>
    <row r="27" spans="1:16" ht="18.75" x14ac:dyDescent="0.3">
      <c r="A27" s="1447"/>
      <c r="B27" s="1450"/>
      <c r="C27" s="833"/>
      <c r="D27" s="834"/>
      <c r="E27" s="833"/>
      <c r="F27" s="834"/>
      <c r="G27" s="836"/>
      <c r="H27" s="843"/>
      <c r="I27" s="837">
        <v>1536.8000000000002</v>
      </c>
      <c r="J27" s="838" t="s">
        <v>933</v>
      </c>
      <c r="K27" s="844"/>
      <c r="L27" s="839">
        <v>1536.8000000000002</v>
      </c>
      <c r="M27" s="840" t="s">
        <v>933</v>
      </c>
      <c r="N27" s="1459"/>
      <c r="O27" s="841" t="s">
        <v>1917</v>
      </c>
      <c r="P27" s="845"/>
    </row>
    <row r="28" spans="1:16" ht="24" customHeight="1" x14ac:dyDescent="0.3">
      <c r="A28" s="1445">
        <v>8</v>
      </c>
      <c r="B28" s="1448" t="s">
        <v>927</v>
      </c>
      <c r="C28" s="817">
        <v>2689.4</v>
      </c>
      <c r="D28" s="818" t="s">
        <v>933</v>
      </c>
      <c r="E28" s="817">
        <v>2689.4</v>
      </c>
      <c r="F28" s="818" t="s">
        <v>933</v>
      </c>
      <c r="G28" s="819" t="s">
        <v>934</v>
      </c>
      <c r="H28" s="1451" t="s">
        <v>917</v>
      </c>
      <c r="I28" s="1452"/>
      <c r="J28" s="1453"/>
      <c r="K28" s="1454" t="s">
        <v>917</v>
      </c>
      <c r="L28" s="1455"/>
      <c r="M28" s="1456"/>
      <c r="N28" s="1457" t="s">
        <v>10</v>
      </c>
      <c r="O28" s="820" t="s">
        <v>499</v>
      </c>
      <c r="P28" s="821" t="s">
        <v>1935</v>
      </c>
    </row>
    <row r="29" spans="1:16" ht="18.75" x14ac:dyDescent="0.3">
      <c r="A29" s="1446"/>
      <c r="B29" s="1449"/>
      <c r="C29" s="822"/>
      <c r="D29" s="823"/>
      <c r="E29" s="822"/>
      <c r="F29" s="823"/>
      <c r="G29" s="824" t="s">
        <v>937</v>
      </c>
      <c r="H29" s="825"/>
      <c r="I29" s="826" t="s">
        <v>42</v>
      </c>
      <c r="J29" s="827"/>
      <c r="K29" s="828"/>
      <c r="L29" s="829" t="s">
        <v>42</v>
      </c>
      <c r="M29" s="830"/>
      <c r="N29" s="1458"/>
      <c r="O29" s="831" t="s">
        <v>230</v>
      </c>
      <c r="P29" s="832"/>
    </row>
    <row r="30" spans="1:16" ht="18.75" x14ac:dyDescent="0.3">
      <c r="A30" s="1447"/>
      <c r="B30" s="1450"/>
      <c r="C30" s="833"/>
      <c r="D30" s="834"/>
      <c r="E30" s="833"/>
      <c r="F30" s="834"/>
      <c r="G30" s="836"/>
      <c r="H30" s="843"/>
      <c r="I30" s="837">
        <v>2689.4</v>
      </c>
      <c r="J30" s="838" t="s">
        <v>933</v>
      </c>
      <c r="K30" s="844"/>
      <c r="L30" s="839">
        <v>2689.4</v>
      </c>
      <c r="M30" s="840" t="s">
        <v>933</v>
      </c>
      <c r="N30" s="1459"/>
      <c r="O30" s="841" t="s">
        <v>1920</v>
      </c>
      <c r="P30" s="845"/>
    </row>
    <row r="31" spans="1:16" ht="24" customHeight="1" x14ac:dyDescent="0.3">
      <c r="A31" s="1445">
        <v>9</v>
      </c>
      <c r="B31" s="1448" t="s">
        <v>940</v>
      </c>
      <c r="C31" s="817">
        <v>2220</v>
      </c>
      <c r="D31" s="818" t="s">
        <v>933</v>
      </c>
      <c r="E31" s="817">
        <v>2220</v>
      </c>
      <c r="F31" s="818" t="s">
        <v>933</v>
      </c>
      <c r="G31" s="819" t="s">
        <v>934</v>
      </c>
      <c r="H31" s="1451" t="s">
        <v>932</v>
      </c>
      <c r="I31" s="1452"/>
      <c r="J31" s="1453"/>
      <c r="K31" s="1454" t="s">
        <v>932</v>
      </c>
      <c r="L31" s="1455"/>
      <c r="M31" s="1456"/>
      <c r="N31" s="1457" t="s">
        <v>10</v>
      </c>
      <c r="O31" s="820" t="s">
        <v>499</v>
      </c>
      <c r="P31" s="821">
        <v>9</v>
      </c>
    </row>
    <row r="32" spans="1:16" ht="18.75" x14ac:dyDescent="0.3">
      <c r="A32" s="1446"/>
      <c r="B32" s="1449"/>
      <c r="C32" s="822"/>
      <c r="D32" s="823"/>
      <c r="E32" s="822"/>
      <c r="F32" s="823"/>
      <c r="G32" s="824" t="s">
        <v>937</v>
      </c>
      <c r="H32" s="825"/>
      <c r="I32" s="826" t="s">
        <v>42</v>
      </c>
      <c r="J32" s="827"/>
      <c r="K32" s="828"/>
      <c r="L32" s="829" t="s">
        <v>42</v>
      </c>
      <c r="M32" s="830"/>
      <c r="N32" s="1458"/>
      <c r="O32" s="831" t="s">
        <v>230</v>
      </c>
      <c r="P32" s="832">
        <v>27</v>
      </c>
    </row>
    <row r="33" spans="1:16" ht="18.75" x14ac:dyDescent="0.3">
      <c r="A33" s="1447"/>
      <c r="B33" s="1450"/>
      <c r="C33" s="833"/>
      <c r="D33" s="834"/>
      <c r="E33" s="833"/>
      <c r="F33" s="834"/>
      <c r="G33" s="836"/>
      <c r="H33" s="843"/>
      <c r="I33" s="837">
        <v>2220</v>
      </c>
      <c r="J33" s="838" t="s">
        <v>933</v>
      </c>
      <c r="K33" s="844"/>
      <c r="L33" s="839">
        <v>2220</v>
      </c>
      <c r="M33" s="840" t="s">
        <v>933</v>
      </c>
      <c r="N33" s="1459"/>
      <c r="O33" s="841" t="s">
        <v>1922</v>
      </c>
      <c r="P33" s="845"/>
    </row>
    <row r="34" spans="1:16" ht="24" customHeight="1" x14ac:dyDescent="0.3">
      <c r="A34" s="1445">
        <v>10</v>
      </c>
      <c r="B34" s="1448" t="s">
        <v>1923</v>
      </c>
      <c r="C34" s="817">
        <v>1580</v>
      </c>
      <c r="D34" s="818" t="s">
        <v>933</v>
      </c>
      <c r="E34" s="817">
        <v>1580</v>
      </c>
      <c r="F34" s="818" t="s">
        <v>933</v>
      </c>
      <c r="G34" s="819" t="s">
        <v>934</v>
      </c>
      <c r="H34" s="1451" t="s">
        <v>932</v>
      </c>
      <c r="I34" s="1452"/>
      <c r="J34" s="1453"/>
      <c r="K34" s="1454" t="s">
        <v>932</v>
      </c>
      <c r="L34" s="1455"/>
      <c r="M34" s="1456"/>
      <c r="N34" s="1457" t="s">
        <v>10</v>
      </c>
      <c r="O34" s="820" t="s">
        <v>499</v>
      </c>
      <c r="P34" s="821">
        <v>9</v>
      </c>
    </row>
    <row r="35" spans="1:16" ht="18.75" x14ac:dyDescent="0.3">
      <c r="A35" s="1446"/>
      <c r="B35" s="1449"/>
      <c r="C35" s="822"/>
      <c r="D35" s="823"/>
      <c r="E35" s="822"/>
      <c r="F35" s="823"/>
      <c r="G35" s="824" t="s">
        <v>937</v>
      </c>
      <c r="H35" s="825"/>
      <c r="I35" s="826" t="s">
        <v>42</v>
      </c>
      <c r="J35" s="827"/>
      <c r="K35" s="828"/>
      <c r="L35" s="829" t="s">
        <v>42</v>
      </c>
      <c r="M35" s="830"/>
      <c r="N35" s="1458"/>
      <c r="O35" s="831" t="s">
        <v>230</v>
      </c>
      <c r="P35" s="832">
        <v>28</v>
      </c>
    </row>
    <row r="36" spans="1:16" ht="18.75" x14ac:dyDescent="0.3">
      <c r="A36" s="1447"/>
      <c r="B36" s="1450"/>
      <c r="C36" s="833"/>
      <c r="D36" s="834"/>
      <c r="E36" s="833"/>
      <c r="F36" s="834"/>
      <c r="G36" s="836"/>
      <c r="H36" s="843"/>
      <c r="I36" s="837">
        <v>1580</v>
      </c>
      <c r="J36" s="838" t="s">
        <v>933</v>
      </c>
      <c r="K36" s="844"/>
      <c r="L36" s="839">
        <v>1580</v>
      </c>
      <c r="M36" s="840" t="s">
        <v>933</v>
      </c>
      <c r="N36" s="1459"/>
      <c r="O36" s="841" t="s">
        <v>1922</v>
      </c>
      <c r="P36" s="845"/>
    </row>
    <row r="37" spans="1:16" ht="24" customHeight="1" x14ac:dyDescent="0.3">
      <c r="A37" s="1445">
        <v>11</v>
      </c>
      <c r="B37" s="1448" t="s">
        <v>943</v>
      </c>
      <c r="C37" s="817">
        <v>1580</v>
      </c>
      <c r="D37" s="818" t="s">
        <v>933</v>
      </c>
      <c r="E37" s="817">
        <v>1580</v>
      </c>
      <c r="F37" s="818" t="s">
        <v>933</v>
      </c>
      <c r="G37" s="819" t="s">
        <v>934</v>
      </c>
      <c r="H37" s="1451" t="s">
        <v>932</v>
      </c>
      <c r="I37" s="1452"/>
      <c r="J37" s="1453"/>
      <c r="K37" s="1454" t="s">
        <v>932</v>
      </c>
      <c r="L37" s="1455"/>
      <c r="M37" s="1456"/>
      <c r="N37" s="1457" t="s">
        <v>10</v>
      </c>
      <c r="O37" s="820" t="s">
        <v>499</v>
      </c>
      <c r="P37" s="821">
        <v>9</v>
      </c>
    </row>
    <row r="38" spans="1:16" ht="18.75" x14ac:dyDescent="0.3">
      <c r="A38" s="1446"/>
      <c r="B38" s="1449"/>
      <c r="C38" s="822"/>
      <c r="D38" s="823"/>
      <c r="E38" s="822"/>
      <c r="F38" s="823"/>
      <c r="G38" s="824" t="s">
        <v>937</v>
      </c>
      <c r="H38" s="825"/>
      <c r="I38" s="826" t="s">
        <v>42</v>
      </c>
      <c r="J38" s="827"/>
      <c r="K38" s="828"/>
      <c r="L38" s="829" t="s">
        <v>42</v>
      </c>
      <c r="M38" s="830"/>
      <c r="N38" s="1458"/>
      <c r="O38" s="831" t="s">
        <v>230</v>
      </c>
      <c r="P38" s="832">
        <v>29</v>
      </c>
    </row>
    <row r="39" spans="1:16" ht="18.75" x14ac:dyDescent="0.3">
      <c r="A39" s="1447"/>
      <c r="B39" s="1450"/>
      <c r="C39" s="833"/>
      <c r="D39" s="834"/>
      <c r="E39" s="833"/>
      <c r="F39" s="834"/>
      <c r="G39" s="836"/>
      <c r="H39" s="843"/>
      <c r="I39" s="837">
        <v>1580</v>
      </c>
      <c r="J39" s="838" t="s">
        <v>933</v>
      </c>
      <c r="K39" s="844"/>
      <c r="L39" s="839">
        <v>1580</v>
      </c>
      <c r="M39" s="840" t="s">
        <v>933</v>
      </c>
      <c r="N39" s="1459"/>
      <c r="O39" s="841" t="s">
        <v>1922</v>
      </c>
      <c r="P39" s="845"/>
    </row>
    <row r="40" spans="1:16" ht="24" customHeight="1" x14ac:dyDescent="0.3">
      <c r="A40" s="1445">
        <v>12</v>
      </c>
      <c r="B40" s="1448" t="s">
        <v>944</v>
      </c>
      <c r="C40" s="817">
        <v>6820</v>
      </c>
      <c r="D40" s="818" t="s">
        <v>933</v>
      </c>
      <c r="E40" s="817">
        <v>6820</v>
      </c>
      <c r="F40" s="818" t="s">
        <v>933</v>
      </c>
      <c r="G40" s="819" t="s">
        <v>934</v>
      </c>
      <c r="H40" s="1451" t="s">
        <v>932</v>
      </c>
      <c r="I40" s="1452"/>
      <c r="J40" s="1453"/>
      <c r="K40" s="1454" t="s">
        <v>932</v>
      </c>
      <c r="L40" s="1455"/>
      <c r="M40" s="1456"/>
      <c r="N40" s="1457" t="s">
        <v>10</v>
      </c>
      <c r="O40" s="820" t="s">
        <v>499</v>
      </c>
      <c r="P40" s="821">
        <v>9</v>
      </c>
    </row>
    <row r="41" spans="1:16" ht="18.75" x14ac:dyDescent="0.3">
      <c r="A41" s="1446"/>
      <c r="B41" s="1449"/>
      <c r="C41" s="822"/>
      <c r="D41" s="823"/>
      <c r="E41" s="822"/>
      <c r="F41" s="823"/>
      <c r="G41" s="824" t="s">
        <v>937</v>
      </c>
      <c r="H41" s="825"/>
      <c r="I41" s="826" t="s">
        <v>42</v>
      </c>
      <c r="J41" s="827"/>
      <c r="K41" s="828"/>
      <c r="L41" s="829" t="s">
        <v>42</v>
      </c>
      <c r="M41" s="830"/>
      <c r="N41" s="1458"/>
      <c r="O41" s="831" t="s">
        <v>230</v>
      </c>
      <c r="P41" s="832">
        <v>30</v>
      </c>
    </row>
    <row r="42" spans="1:16" ht="18.75" x14ac:dyDescent="0.3">
      <c r="A42" s="1447"/>
      <c r="B42" s="1450"/>
      <c r="C42" s="833"/>
      <c r="D42" s="834"/>
      <c r="E42" s="833"/>
      <c r="F42" s="834"/>
      <c r="G42" s="836"/>
      <c r="H42" s="843"/>
      <c r="I42" s="837">
        <v>6820</v>
      </c>
      <c r="J42" s="838" t="s">
        <v>933</v>
      </c>
      <c r="K42" s="844"/>
      <c r="L42" s="839">
        <v>6820</v>
      </c>
      <c r="M42" s="840" t="s">
        <v>933</v>
      </c>
      <c r="N42" s="1459"/>
      <c r="O42" s="841" t="s">
        <v>1922</v>
      </c>
      <c r="P42" s="845"/>
    </row>
    <row r="43" spans="1:16" ht="24" customHeight="1" x14ac:dyDescent="0.3">
      <c r="A43" s="1445">
        <v>13</v>
      </c>
      <c r="B43" s="1448" t="s">
        <v>945</v>
      </c>
      <c r="C43" s="817">
        <v>6370</v>
      </c>
      <c r="D43" s="818" t="s">
        <v>933</v>
      </c>
      <c r="E43" s="817">
        <v>6370</v>
      </c>
      <c r="F43" s="818" t="s">
        <v>933</v>
      </c>
      <c r="G43" s="819" t="s">
        <v>934</v>
      </c>
      <c r="H43" s="1451" t="s">
        <v>932</v>
      </c>
      <c r="I43" s="1452"/>
      <c r="J43" s="1453"/>
      <c r="K43" s="1454" t="s">
        <v>932</v>
      </c>
      <c r="L43" s="1455"/>
      <c r="M43" s="1456"/>
      <c r="N43" s="1457" t="s">
        <v>10</v>
      </c>
      <c r="O43" s="820" t="s">
        <v>499</v>
      </c>
      <c r="P43" s="821">
        <v>10</v>
      </c>
    </row>
    <row r="44" spans="1:16" ht="18.75" x14ac:dyDescent="0.3">
      <c r="A44" s="1446"/>
      <c r="B44" s="1449"/>
      <c r="C44" s="822"/>
      <c r="D44" s="823"/>
      <c r="E44" s="822"/>
      <c r="F44" s="823"/>
      <c r="G44" s="824" t="s">
        <v>937</v>
      </c>
      <c r="H44" s="825"/>
      <c r="I44" s="826" t="s">
        <v>42</v>
      </c>
      <c r="J44" s="827"/>
      <c r="K44" s="828"/>
      <c r="L44" s="829" t="s">
        <v>42</v>
      </c>
      <c r="M44" s="830"/>
      <c r="N44" s="1458"/>
      <c r="O44" s="831" t="s">
        <v>230</v>
      </c>
      <c r="P44" s="832">
        <v>1</v>
      </c>
    </row>
    <row r="45" spans="1:16" ht="18.75" x14ac:dyDescent="0.3">
      <c r="A45" s="1447"/>
      <c r="B45" s="1450"/>
      <c r="C45" s="833"/>
      <c r="D45" s="834"/>
      <c r="E45" s="833"/>
      <c r="F45" s="834"/>
      <c r="G45" s="836"/>
      <c r="H45" s="843"/>
      <c r="I45" s="837">
        <v>6370</v>
      </c>
      <c r="J45" s="838" t="s">
        <v>933</v>
      </c>
      <c r="K45" s="844"/>
      <c r="L45" s="839">
        <v>6370</v>
      </c>
      <c r="M45" s="840" t="s">
        <v>933</v>
      </c>
      <c r="N45" s="1459"/>
      <c r="O45" s="841" t="s">
        <v>1922</v>
      </c>
      <c r="P45" s="845"/>
    </row>
    <row r="46" spans="1:16" ht="24" customHeight="1" x14ac:dyDescent="0.3">
      <c r="A46" s="1445">
        <v>14</v>
      </c>
      <c r="B46" s="1448" t="s">
        <v>946</v>
      </c>
      <c r="C46" s="817">
        <v>7320</v>
      </c>
      <c r="D46" s="818" t="s">
        <v>933</v>
      </c>
      <c r="E46" s="817">
        <v>7320</v>
      </c>
      <c r="F46" s="818" t="s">
        <v>933</v>
      </c>
      <c r="G46" s="819" t="s">
        <v>934</v>
      </c>
      <c r="H46" s="1451" t="s">
        <v>932</v>
      </c>
      <c r="I46" s="1452"/>
      <c r="J46" s="1453"/>
      <c r="K46" s="1454" t="s">
        <v>932</v>
      </c>
      <c r="L46" s="1455"/>
      <c r="M46" s="1456"/>
      <c r="N46" s="1457" t="s">
        <v>10</v>
      </c>
      <c r="O46" s="820" t="s">
        <v>499</v>
      </c>
      <c r="P46" s="821">
        <v>10</v>
      </c>
    </row>
    <row r="47" spans="1:16" ht="18.75" x14ac:dyDescent="0.3">
      <c r="A47" s="1446"/>
      <c r="B47" s="1449"/>
      <c r="C47" s="822"/>
      <c r="D47" s="823"/>
      <c r="E47" s="822"/>
      <c r="F47" s="823"/>
      <c r="G47" s="824" t="s">
        <v>937</v>
      </c>
      <c r="H47" s="825"/>
      <c r="I47" s="826" t="s">
        <v>42</v>
      </c>
      <c r="J47" s="827"/>
      <c r="K47" s="828"/>
      <c r="L47" s="829" t="s">
        <v>42</v>
      </c>
      <c r="M47" s="830"/>
      <c r="N47" s="1458"/>
      <c r="O47" s="831" t="s">
        <v>230</v>
      </c>
      <c r="P47" s="832">
        <v>2</v>
      </c>
    </row>
    <row r="48" spans="1:16" ht="18.75" x14ac:dyDescent="0.3">
      <c r="A48" s="1447"/>
      <c r="B48" s="1450"/>
      <c r="C48" s="833"/>
      <c r="D48" s="834"/>
      <c r="E48" s="833"/>
      <c r="F48" s="834"/>
      <c r="G48" s="836"/>
      <c r="H48" s="843"/>
      <c r="I48" s="837">
        <v>7320</v>
      </c>
      <c r="J48" s="838" t="s">
        <v>933</v>
      </c>
      <c r="K48" s="844"/>
      <c r="L48" s="839">
        <v>7320</v>
      </c>
      <c r="M48" s="840" t="s">
        <v>933</v>
      </c>
      <c r="N48" s="1459"/>
      <c r="O48" s="841" t="s">
        <v>1922</v>
      </c>
      <c r="P48" s="845"/>
    </row>
    <row r="49" spans="1:16" ht="24" customHeight="1" x14ac:dyDescent="0.3">
      <c r="A49" s="1445">
        <v>15</v>
      </c>
      <c r="B49" s="1448" t="s">
        <v>949</v>
      </c>
      <c r="C49" s="817">
        <v>4700</v>
      </c>
      <c r="D49" s="818" t="s">
        <v>933</v>
      </c>
      <c r="E49" s="817">
        <v>4700</v>
      </c>
      <c r="F49" s="818" t="s">
        <v>933</v>
      </c>
      <c r="G49" s="819" t="s">
        <v>934</v>
      </c>
      <c r="H49" s="1451" t="s">
        <v>932</v>
      </c>
      <c r="I49" s="1452"/>
      <c r="J49" s="1453"/>
      <c r="K49" s="1454" t="s">
        <v>932</v>
      </c>
      <c r="L49" s="1455"/>
      <c r="M49" s="1456"/>
      <c r="N49" s="1457" t="s">
        <v>10</v>
      </c>
      <c r="O49" s="820" t="s">
        <v>499</v>
      </c>
      <c r="P49" s="821">
        <v>10</v>
      </c>
    </row>
    <row r="50" spans="1:16" ht="18.75" x14ac:dyDescent="0.3">
      <c r="A50" s="1446"/>
      <c r="B50" s="1449"/>
      <c r="C50" s="822"/>
      <c r="D50" s="823"/>
      <c r="E50" s="822"/>
      <c r="F50" s="823"/>
      <c r="G50" s="824" t="s">
        <v>937</v>
      </c>
      <c r="H50" s="825"/>
      <c r="I50" s="826" t="s">
        <v>42</v>
      </c>
      <c r="J50" s="827"/>
      <c r="K50" s="828"/>
      <c r="L50" s="829" t="s">
        <v>42</v>
      </c>
      <c r="M50" s="830"/>
      <c r="N50" s="1458"/>
      <c r="O50" s="831" t="s">
        <v>230</v>
      </c>
      <c r="P50" s="832">
        <v>3</v>
      </c>
    </row>
    <row r="51" spans="1:16" ht="18.75" x14ac:dyDescent="0.3">
      <c r="A51" s="1447"/>
      <c r="B51" s="1450"/>
      <c r="C51" s="833"/>
      <c r="D51" s="834"/>
      <c r="E51" s="833"/>
      <c r="F51" s="834"/>
      <c r="G51" s="836"/>
      <c r="H51" s="843"/>
      <c r="I51" s="837">
        <v>4700</v>
      </c>
      <c r="J51" s="838" t="s">
        <v>933</v>
      </c>
      <c r="K51" s="844"/>
      <c r="L51" s="839">
        <v>4700</v>
      </c>
      <c r="M51" s="840" t="s">
        <v>933</v>
      </c>
      <c r="N51" s="1459"/>
      <c r="O51" s="841" t="s">
        <v>1922</v>
      </c>
      <c r="P51" s="845"/>
    </row>
    <row r="52" spans="1:16" ht="24" customHeight="1" x14ac:dyDescent="0.3">
      <c r="A52" s="1445">
        <v>16</v>
      </c>
      <c r="B52" s="1448" t="s">
        <v>1926</v>
      </c>
      <c r="C52" s="817">
        <v>3700</v>
      </c>
      <c r="D52" s="818" t="s">
        <v>933</v>
      </c>
      <c r="E52" s="817">
        <v>3700</v>
      </c>
      <c r="F52" s="818" t="s">
        <v>933</v>
      </c>
      <c r="G52" s="819" t="s">
        <v>934</v>
      </c>
      <c r="H52" s="1451" t="s">
        <v>932</v>
      </c>
      <c r="I52" s="1452"/>
      <c r="J52" s="1453"/>
      <c r="K52" s="1454" t="s">
        <v>932</v>
      </c>
      <c r="L52" s="1455"/>
      <c r="M52" s="1456"/>
      <c r="N52" s="1457" t="s">
        <v>10</v>
      </c>
      <c r="O52" s="820" t="s">
        <v>499</v>
      </c>
      <c r="P52" s="821">
        <v>10</v>
      </c>
    </row>
    <row r="53" spans="1:16" ht="18.75" x14ac:dyDescent="0.3">
      <c r="A53" s="1446"/>
      <c r="B53" s="1449"/>
      <c r="C53" s="822"/>
      <c r="D53" s="823"/>
      <c r="E53" s="822"/>
      <c r="F53" s="823"/>
      <c r="G53" s="824" t="s">
        <v>937</v>
      </c>
      <c r="H53" s="825"/>
      <c r="I53" s="826" t="s">
        <v>42</v>
      </c>
      <c r="J53" s="827"/>
      <c r="K53" s="828"/>
      <c r="L53" s="829" t="s">
        <v>42</v>
      </c>
      <c r="M53" s="830"/>
      <c r="N53" s="1458"/>
      <c r="O53" s="831" t="s">
        <v>230</v>
      </c>
      <c r="P53" s="832">
        <v>4</v>
      </c>
    </row>
    <row r="54" spans="1:16" ht="18.75" x14ac:dyDescent="0.3">
      <c r="A54" s="1447"/>
      <c r="B54" s="1450"/>
      <c r="C54" s="833"/>
      <c r="D54" s="834"/>
      <c r="E54" s="833"/>
      <c r="F54" s="834"/>
      <c r="G54" s="836"/>
      <c r="H54" s="843"/>
      <c r="I54" s="837">
        <v>3700</v>
      </c>
      <c r="J54" s="838" t="s">
        <v>933</v>
      </c>
      <c r="K54" s="844"/>
      <c r="L54" s="839">
        <v>3700</v>
      </c>
      <c r="M54" s="840" t="s">
        <v>933</v>
      </c>
      <c r="N54" s="1459"/>
      <c r="O54" s="841" t="s">
        <v>1922</v>
      </c>
      <c r="P54" s="845"/>
    </row>
    <row r="55" spans="1:16" ht="24" customHeight="1" x14ac:dyDescent="0.3">
      <c r="A55" s="1445">
        <v>17</v>
      </c>
      <c r="B55" s="1448" t="s">
        <v>1927</v>
      </c>
      <c r="C55" s="817">
        <v>9990</v>
      </c>
      <c r="D55" s="818" t="s">
        <v>933</v>
      </c>
      <c r="E55" s="817">
        <v>9990</v>
      </c>
      <c r="F55" s="818" t="s">
        <v>933</v>
      </c>
      <c r="G55" s="819" t="s">
        <v>934</v>
      </c>
      <c r="H55" s="1451" t="s">
        <v>932</v>
      </c>
      <c r="I55" s="1452"/>
      <c r="J55" s="1453"/>
      <c r="K55" s="1454" t="s">
        <v>932</v>
      </c>
      <c r="L55" s="1455"/>
      <c r="M55" s="1456"/>
      <c r="N55" s="1457" t="s">
        <v>10</v>
      </c>
      <c r="O55" s="820" t="s">
        <v>499</v>
      </c>
      <c r="P55" s="821">
        <v>10</v>
      </c>
    </row>
    <row r="56" spans="1:16" ht="18.75" x14ac:dyDescent="0.3">
      <c r="A56" s="1446"/>
      <c r="B56" s="1449"/>
      <c r="C56" s="822"/>
      <c r="D56" s="823"/>
      <c r="E56" s="822"/>
      <c r="F56" s="823"/>
      <c r="G56" s="824" t="s">
        <v>937</v>
      </c>
      <c r="H56" s="825"/>
      <c r="I56" s="826" t="s">
        <v>42</v>
      </c>
      <c r="J56" s="827"/>
      <c r="K56" s="828"/>
      <c r="L56" s="829" t="s">
        <v>42</v>
      </c>
      <c r="M56" s="830"/>
      <c r="N56" s="1458"/>
      <c r="O56" s="831" t="s">
        <v>230</v>
      </c>
      <c r="P56" s="832">
        <v>5</v>
      </c>
    </row>
    <row r="57" spans="1:16" ht="18.75" x14ac:dyDescent="0.3">
      <c r="A57" s="1447"/>
      <c r="B57" s="1450"/>
      <c r="C57" s="833"/>
      <c r="D57" s="834"/>
      <c r="E57" s="833"/>
      <c r="F57" s="834"/>
      <c r="G57" s="836"/>
      <c r="H57" s="843"/>
      <c r="I57" s="837">
        <v>9990</v>
      </c>
      <c r="J57" s="838" t="s">
        <v>933</v>
      </c>
      <c r="K57" s="844"/>
      <c r="L57" s="839">
        <v>9990</v>
      </c>
      <c r="M57" s="840" t="s">
        <v>933</v>
      </c>
      <c r="N57" s="1459"/>
      <c r="O57" s="841" t="s">
        <v>1922</v>
      </c>
      <c r="P57" s="845"/>
    </row>
    <row r="58" spans="1:16" ht="24" customHeight="1" x14ac:dyDescent="0.3">
      <c r="A58" s="1445">
        <v>18</v>
      </c>
      <c r="B58" s="1448" t="s">
        <v>950</v>
      </c>
      <c r="C58" s="817">
        <v>8150</v>
      </c>
      <c r="D58" s="818" t="s">
        <v>933</v>
      </c>
      <c r="E58" s="817">
        <v>8150</v>
      </c>
      <c r="F58" s="818" t="s">
        <v>933</v>
      </c>
      <c r="G58" s="819" t="s">
        <v>934</v>
      </c>
      <c r="H58" s="1451" t="s">
        <v>932</v>
      </c>
      <c r="I58" s="1452"/>
      <c r="J58" s="1453"/>
      <c r="K58" s="1454" t="s">
        <v>932</v>
      </c>
      <c r="L58" s="1455"/>
      <c r="M58" s="1456"/>
      <c r="N58" s="1457" t="s">
        <v>10</v>
      </c>
      <c r="O58" s="820" t="s">
        <v>499</v>
      </c>
      <c r="P58" s="821">
        <v>10</v>
      </c>
    </row>
    <row r="59" spans="1:16" ht="18.75" x14ac:dyDescent="0.3">
      <c r="A59" s="1446"/>
      <c r="B59" s="1449"/>
      <c r="C59" s="822"/>
      <c r="D59" s="823"/>
      <c r="E59" s="822"/>
      <c r="F59" s="823"/>
      <c r="G59" s="824" t="s">
        <v>937</v>
      </c>
      <c r="H59" s="825"/>
      <c r="I59" s="826" t="s">
        <v>42</v>
      </c>
      <c r="J59" s="827"/>
      <c r="K59" s="828"/>
      <c r="L59" s="829" t="s">
        <v>42</v>
      </c>
      <c r="M59" s="830"/>
      <c r="N59" s="1458"/>
      <c r="O59" s="831" t="s">
        <v>230</v>
      </c>
      <c r="P59" s="846">
        <v>6</v>
      </c>
    </row>
    <row r="60" spans="1:16" ht="18.75" x14ac:dyDescent="0.3">
      <c r="A60" s="1447"/>
      <c r="B60" s="1450"/>
      <c r="C60" s="833"/>
      <c r="D60" s="834"/>
      <c r="E60" s="833"/>
      <c r="F60" s="834"/>
      <c r="G60" s="836"/>
      <c r="H60" s="843"/>
      <c r="I60" s="837">
        <v>8150</v>
      </c>
      <c r="J60" s="838" t="s">
        <v>933</v>
      </c>
      <c r="K60" s="844"/>
      <c r="L60" s="839">
        <v>8150</v>
      </c>
      <c r="M60" s="840" t="s">
        <v>933</v>
      </c>
      <c r="N60" s="1459"/>
      <c r="O60" s="841" t="s">
        <v>1922</v>
      </c>
      <c r="P60" s="845"/>
    </row>
    <row r="61" spans="1:16" ht="24" customHeight="1" x14ac:dyDescent="0.3">
      <c r="A61" s="1445">
        <v>19</v>
      </c>
      <c r="B61" s="1448" t="s">
        <v>948</v>
      </c>
      <c r="C61" s="817">
        <v>1050</v>
      </c>
      <c r="D61" s="818" t="s">
        <v>933</v>
      </c>
      <c r="E61" s="817">
        <v>1050</v>
      </c>
      <c r="F61" s="818" t="s">
        <v>933</v>
      </c>
      <c r="G61" s="819" t="s">
        <v>934</v>
      </c>
      <c r="H61" s="1451" t="s">
        <v>932</v>
      </c>
      <c r="I61" s="1452"/>
      <c r="J61" s="1453"/>
      <c r="K61" s="1454" t="s">
        <v>932</v>
      </c>
      <c r="L61" s="1455"/>
      <c r="M61" s="1456"/>
      <c r="N61" s="1457" t="s">
        <v>10</v>
      </c>
      <c r="O61" s="820" t="s">
        <v>499</v>
      </c>
      <c r="P61" s="821">
        <v>10</v>
      </c>
    </row>
    <row r="62" spans="1:16" ht="18.75" x14ac:dyDescent="0.3">
      <c r="A62" s="1446"/>
      <c r="B62" s="1449"/>
      <c r="C62" s="822"/>
      <c r="D62" s="823"/>
      <c r="E62" s="822"/>
      <c r="F62" s="823"/>
      <c r="G62" s="824" t="s">
        <v>937</v>
      </c>
      <c r="H62" s="825"/>
      <c r="I62" s="826" t="s">
        <v>42</v>
      </c>
      <c r="J62" s="827"/>
      <c r="K62" s="828"/>
      <c r="L62" s="829" t="s">
        <v>42</v>
      </c>
      <c r="M62" s="830"/>
      <c r="N62" s="1458"/>
      <c r="O62" s="831" t="s">
        <v>230</v>
      </c>
      <c r="P62" s="846">
        <v>7</v>
      </c>
    </row>
    <row r="63" spans="1:16" ht="18.75" x14ac:dyDescent="0.3">
      <c r="A63" s="1447"/>
      <c r="B63" s="1450"/>
      <c r="C63" s="833"/>
      <c r="D63" s="834"/>
      <c r="E63" s="833"/>
      <c r="F63" s="834"/>
      <c r="G63" s="836"/>
      <c r="H63" s="843"/>
      <c r="I63" s="837">
        <v>1050</v>
      </c>
      <c r="J63" s="838" t="s">
        <v>933</v>
      </c>
      <c r="K63" s="844"/>
      <c r="L63" s="839">
        <v>1050</v>
      </c>
      <c r="M63" s="840" t="s">
        <v>933</v>
      </c>
      <c r="N63" s="1459"/>
      <c r="O63" s="841" t="s">
        <v>1922</v>
      </c>
      <c r="P63" s="845"/>
    </row>
    <row r="64" spans="1:16" ht="24" customHeight="1" x14ac:dyDescent="0.3">
      <c r="A64" s="1445">
        <v>20</v>
      </c>
      <c r="B64" s="1448" t="s">
        <v>1929</v>
      </c>
      <c r="C64" s="817">
        <v>5430</v>
      </c>
      <c r="D64" s="818" t="s">
        <v>933</v>
      </c>
      <c r="E64" s="817">
        <v>5430</v>
      </c>
      <c r="F64" s="818" t="s">
        <v>933</v>
      </c>
      <c r="G64" s="819" t="s">
        <v>934</v>
      </c>
      <c r="H64" s="1451" t="s">
        <v>936</v>
      </c>
      <c r="I64" s="1452"/>
      <c r="J64" s="1453"/>
      <c r="K64" s="1454" t="s">
        <v>936</v>
      </c>
      <c r="L64" s="1455"/>
      <c r="M64" s="1456"/>
      <c r="N64" s="1457" t="s">
        <v>10</v>
      </c>
      <c r="O64" s="820" t="s">
        <v>499</v>
      </c>
      <c r="P64" s="821">
        <v>1</v>
      </c>
    </row>
    <row r="65" spans="1:16" ht="18.75" x14ac:dyDescent="0.3">
      <c r="A65" s="1446"/>
      <c r="B65" s="1449"/>
      <c r="C65" s="822"/>
      <c r="D65" s="823"/>
      <c r="E65" s="822"/>
      <c r="F65" s="823"/>
      <c r="G65" s="824" t="s">
        <v>937</v>
      </c>
      <c r="H65" s="825"/>
      <c r="I65" s="826" t="s">
        <v>42</v>
      </c>
      <c r="J65" s="827"/>
      <c r="K65" s="828"/>
      <c r="L65" s="829" t="s">
        <v>42</v>
      </c>
      <c r="M65" s="830"/>
      <c r="N65" s="1458"/>
      <c r="O65" s="831" t="s">
        <v>230</v>
      </c>
      <c r="P65" s="832">
        <v>9</v>
      </c>
    </row>
    <row r="66" spans="1:16" ht="18.75" x14ac:dyDescent="0.3">
      <c r="A66" s="1447"/>
      <c r="B66" s="1450"/>
      <c r="C66" s="833"/>
      <c r="D66" s="834"/>
      <c r="E66" s="833"/>
      <c r="F66" s="834"/>
      <c r="G66" s="836"/>
      <c r="H66" s="843"/>
      <c r="I66" s="837">
        <v>5430</v>
      </c>
      <c r="J66" s="838" t="s">
        <v>933</v>
      </c>
      <c r="K66" s="844"/>
      <c r="L66" s="839">
        <v>5430</v>
      </c>
      <c r="M66" s="840" t="s">
        <v>933</v>
      </c>
      <c r="N66" s="1459"/>
      <c r="O66" s="841" t="s">
        <v>1922</v>
      </c>
      <c r="P66" s="845"/>
    </row>
    <row r="67" spans="1:16" ht="24" customHeight="1" x14ac:dyDescent="0.3">
      <c r="A67" s="1445">
        <v>21</v>
      </c>
      <c r="B67" s="1448" t="s">
        <v>1931</v>
      </c>
      <c r="C67" s="817">
        <v>4680</v>
      </c>
      <c r="D67" s="818" t="s">
        <v>933</v>
      </c>
      <c r="E67" s="817">
        <v>4680</v>
      </c>
      <c r="F67" s="818" t="s">
        <v>933</v>
      </c>
      <c r="G67" s="819" t="s">
        <v>934</v>
      </c>
      <c r="H67" s="1451" t="s">
        <v>1932</v>
      </c>
      <c r="I67" s="1452"/>
      <c r="J67" s="1453"/>
      <c r="K67" s="1454" t="s">
        <v>1932</v>
      </c>
      <c r="L67" s="1455"/>
      <c r="M67" s="1456"/>
      <c r="N67" s="1457" t="s">
        <v>10</v>
      </c>
      <c r="O67" s="820" t="s">
        <v>499</v>
      </c>
      <c r="P67" s="821">
        <v>1</v>
      </c>
    </row>
    <row r="68" spans="1:16" ht="18.75" x14ac:dyDescent="0.3">
      <c r="A68" s="1446"/>
      <c r="B68" s="1449"/>
      <c r="C68" s="822"/>
      <c r="D68" s="823"/>
      <c r="E68" s="822"/>
      <c r="F68" s="823"/>
      <c r="G68" s="824" t="s">
        <v>937</v>
      </c>
      <c r="H68" s="825"/>
      <c r="I68" s="826" t="s">
        <v>42</v>
      </c>
      <c r="J68" s="827"/>
      <c r="K68" s="828"/>
      <c r="L68" s="829" t="s">
        <v>42</v>
      </c>
      <c r="M68" s="830"/>
      <c r="N68" s="1458"/>
      <c r="O68" s="831" t="s">
        <v>230</v>
      </c>
      <c r="P68" s="832">
        <v>16</v>
      </c>
    </row>
    <row r="69" spans="1:16" ht="18.75" x14ac:dyDescent="0.3">
      <c r="A69" s="1447"/>
      <c r="B69" s="1450"/>
      <c r="C69" s="833"/>
      <c r="D69" s="834"/>
      <c r="E69" s="833"/>
      <c r="F69" s="834"/>
      <c r="G69" s="836"/>
      <c r="H69" s="843"/>
      <c r="I69" s="837">
        <v>4680</v>
      </c>
      <c r="J69" s="838" t="s">
        <v>933</v>
      </c>
      <c r="K69" s="844"/>
      <c r="L69" s="839">
        <v>4680</v>
      </c>
      <c r="M69" s="840" t="s">
        <v>933</v>
      </c>
      <c r="N69" s="1459"/>
      <c r="O69" s="841" t="s">
        <v>1922</v>
      </c>
      <c r="P69" s="845"/>
    </row>
    <row r="70" spans="1:16" ht="24" customHeight="1" x14ac:dyDescent="0.3">
      <c r="A70" s="1445">
        <v>22</v>
      </c>
      <c r="B70" s="1448" t="s">
        <v>962</v>
      </c>
      <c r="C70" s="817">
        <v>2520</v>
      </c>
      <c r="D70" s="818" t="s">
        <v>933</v>
      </c>
      <c r="E70" s="817">
        <v>2520</v>
      </c>
      <c r="F70" s="818" t="s">
        <v>933</v>
      </c>
      <c r="G70" s="819" t="s">
        <v>934</v>
      </c>
      <c r="H70" s="1451" t="s">
        <v>941</v>
      </c>
      <c r="I70" s="1452"/>
      <c r="J70" s="1453"/>
      <c r="K70" s="1454" t="s">
        <v>941</v>
      </c>
      <c r="L70" s="1455"/>
      <c r="M70" s="1456"/>
      <c r="N70" s="1457" t="s">
        <v>10</v>
      </c>
      <c r="O70" s="820" t="s">
        <v>499</v>
      </c>
      <c r="P70" s="821">
        <v>3</v>
      </c>
    </row>
    <row r="71" spans="1:16" ht="18.75" x14ac:dyDescent="0.3">
      <c r="A71" s="1446"/>
      <c r="B71" s="1449"/>
      <c r="C71" s="822"/>
      <c r="D71" s="823"/>
      <c r="E71" s="822"/>
      <c r="F71" s="823"/>
      <c r="G71" s="824" t="s">
        <v>937</v>
      </c>
      <c r="H71" s="825"/>
      <c r="I71" s="826" t="s">
        <v>42</v>
      </c>
      <c r="J71" s="827"/>
      <c r="K71" s="828"/>
      <c r="L71" s="829" t="s">
        <v>42</v>
      </c>
      <c r="M71" s="830"/>
      <c r="N71" s="1458"/>
      <c r="O71" s="831" t="s">
        <v>230</v>
      </c>
      <c r="P71" s="832">
        <v>33</v>
      </c>
    </row>
    <row r="72" spans="1:16" ht="18.75" x14ac:dyDescent="0.3">
      <c r="A72" s="1447"/>
      <c r="B72" s="1450"/>
      <c r="C72" s="833"/>
      <c r="D72" s="834"/>
      <c r="E72" s="833"/>
      <c r="F72" s="834"/>
      <c r="G72" s="836"/>
      <c r="H72" s="843"/>
      <c r="I72" s="837">
        <v>2520</v>
      </c>
      <c r="J72" s="838" t="s">
        <v>933</v>
      </c>
      <c r="K72" s="844"/>
      <c r="L72" s="839">
        <v>2520</v>
      </c>
      <c r="M72" s="840" t="s">
        <v>933</v>
      </c>
      <c r="N72" s="1459"/>
      <c r="O72" s="841" t="s">
        <v>1920</v>
      </c>
      <c r="P72" s="845"/>
    </row>
    <row r="73" spans="1:16" ht="24" customHeight="1" x14ac:dyDescent="0.3">
      <c r="A73" s="1445">
        <v>23</v>
      </c>
      <c r="B73" s="1448" t="s">
        <v>916</v>
      </c>
      <c r="C73" s="817">
        <v>2345.6999999999998</v>
      </c>
      <c r="D73" s="818" t="s">
        <v>933</v>
      </c>
      <c r="E73" s="817">
        <v>2345.6999999999998</v>
      </c>
      <c r="F73" s="818" t="s">
        <v>933</v>
      </c>
      <c r="G73" s="819" t="s">
        <v>934</v>
      </c>
      <c r="H73" s="1451" t="s">
        <v>917</v>
      </c>
      <c r="I73" s="1452"/>
      <c r="J73" s="1453"/>
      <c r="K73" s="1454" t="s">
        <v>917</v>
      </c>
      <c r="L73" s="1455"/>
      <c r="M73" s="1456"/>
      <c r="N73" s="1457" t="s">
        <v>10</v>
      </c>
      <c r="O73" s="820" t="s">
        <v>499</v>
      </c>
      <c r="P73" s="821" t="s">
        <v>1962</v>
      </c>
    </row>
    <row r="74" spans="1:16" ht="18.75" x14ac:dyDescent="0.3">
      <c r="A74" s="1446"/>
      <c r="B74" s="1449"/>
      <c r="C74" s="822"/>
      <c r="D74" s="823"/>
      <c r="E74" s="822"/>
      <c r="F74" s="823"/>
      <c r="G74" s="824" t="s">
        <v>937</v>
      </c>
      <c r="H74" s="825"/>
      <c r="I74" s="826" t="s">
        <v>42</v>
      </c>
      <c r="J74" s="827"/>
      <c r="K74" s="828"/>
      <c r="L74" s="829" t="s">
        <v>42</v>
      </c>
      <c r="M74" s="830"/>
      <c r="N74" s="1458"/>
      <c r="O74" s="831" t="s">
        <v>230</v>
      </c>
      <c r="P74" s="832"/>
    </row>
    <row r="75" spans="1:16" ht="18.75" x14ac:dyDescent="0.3">
      <c r="A75" s="1447"/>
      <c r="B75" s="1450"/>
      <c r="C75" s="833"/>
      <c r="D75" s="834"/>
      <c r="E75" s="833"/>
      <c r="F75" s="834"/>
      <c r="G75" s="836"/>
      <c r="H75" s="843"/>
      <c r="I75" s="837">
        <v>2345.6999999999998</v>
      </c>
      <c r="J75" s="838" t="s">
        <v>933</v>
      </c>
      <c r="K75" s="844"/>
      <c r="L75" s="839">
        <v>2345.6999999999998</v>
      </c>
      <c r="M75" s="840" t="s">
        <v>933</v>
      </c>
      <c r="N75" s="1459"/>
      <c r="O75" s="841" t="s">
        <v>1933</v>
      </c>
      <c r="P75" s="845"/>
    </row>
    <row r="76" spans="1:16" ht="24" customHeight="1" x14ac:dyDescent="0.3">
      <c r="A76" s="1445">
        <v>24</v>
      </c>
      <c r="B76" s="1448" t="s">
        <v>956</v>
      </c>
      <c r="C76" s="817">
        <v>6702</v>
      </c>
      <c r="D76" s="818" t="s">
        <v>933</v>
      </c>
      <c r="E76" s="817">
        <v>6702</v>
      </c>
      <c r="F76" s="818" t="s">
        <v>933</v>
      </c>
      <c r="G76" s="819" t="s">
        <v>934</v>
      </c>
      <c r="H76" s="1451" t="s">
        <v>917</v>
      </c>
      <c r="I76" s="1452"/>
      <c r="J76" s="1453"/>
      <c r="K76" s="1454" t="s">
        <v>917</v>
      </c>
      <c r="L76" s="1455"/>
      <c r="M76" s="1456"/>
      <c r="N76" s="1457" t="s">
        <v>10</v>
      </c>
      <c r="O76" s="820" t="s">
        <v>499</v>
      </c>
      <c r="P76" s="821" t="s">
        <v>1964</v>
      </c>
    </row>
    <row r="77" spans="1:16" ht="18.75" x14ac:dyDescent="0.3">
      <c r="A77" s="1446"/>
      <c r="B77" s="1449"/>
      <c r="C77" s="822"/>
      <c r="D77" s="823"/>
      <c r="E77" s="822"/>
      <c r="F77" s="823"/>
      <c r="G77" s="824" t="s">
        <v>937</v>
      </c>
      <c r="H77" s="825"/>
      <c r="I77" s="826" t="s">
        <v>42</v>
      </c>
      <c r="J77" s="827"/>
      <c r="K77" s="828"/>
      <c r="L77" s="829" t="s">
        <v>42</v>
      </c>
      <c r="M77" s="830"/>
      <c r="N77" s="1458"/>
      <c r="O77" s="831" t="s">
        <v>230</v>
      </c>
      <c r="P77" s="832">
        <v>0</v>
      </c>
    </row>
    <row r="78" spans="1:16" ht="18.75" x14ac:dyDescent="0.3">
      <c r="A78" s="1447"/>
      <c r="B78" s="1450"/>
      <c r="C78" s="833"/>
      <c r="D78" s="834"/>
      <c r="E78" s="833"/>
      <c r="F78" s="834"/>
      <c r="G78" s="836"/>
      <c r="H78" s="843"/>
      <c r="I78" s="837">
        <v>6702</v>
      </c>
      <c r="J78" s="838" t="s">
        <v>933</v>
      </c>
      <c r="K78" s="844"/>
      <c r="L78" s="839">
        <v>6702</v>
      </c>
      <c r="M78" s="840" t="s">
        <v>933</v>
      </c>
      <c r="N78" s="1459"/>
      <c r="O78" s="841" t="s">
        <v>1933</v>
      </c>
      <c r="P78" s="845"/>
    </row>
    <row r="79" spans="1:16" ht="24" customHeight="1" x14ac:dyDescent="0.3">
      <c r="A79" s="1445">
        <v>25</v>
      </c>
      <c r="B79" s="1448" t="s">
        <v>955</v>
      </c>
      <c r="C79" s="817">
        <v>6702</v>
      </c>
      <c r="D79" s="818" t="s">
        <v>933</v>
      </c>
      <c r="E79" s="817">
        <v>6702</v>
      </c>
      <c r="F79" s="818" t="s">
        <v>933</v>
      </c>
      <c r="G79" s="819" t="s">
        <v>934</v>
      </c>
      <c r="H79" s="1451" t="s">
        <v>917</v>
      </c>
      <c r="I79" s="1452"/>
      <c r="J79" s="1453"/>
      <c r="K79" s="1454" t="s">
        <v>917</v>
      </c>
      <c r="L79" s="1455"/>
      <c r="M79" s="1456"/>
      <c r="N79" s="1457" t="s">
        <v>10</v>
      </c>
      <c r="O79" s="820" t="s">
        <v>499</v>
      </c>
      <c r="P79" s="821" t="s">
        <v>1965</v>
      </c>
    </row>
    <row r="80" spans="1:16" ht="18.75" x14ac:dyDescent="0.3">
      <c r="A80" s="1446"/>
      <c r="B80" s="1449"/>
      <c r="C80" s="822"/>
      <c r="D80" s="823"/>
      <c r="E80" s="822"/>
      <c r="F80" s="823"/>
      <c r="G80" s="824" t="s">
        <v>937</v>
      </c>
      <c r="H80" s="825"/>
      <c r="I80" s="826" t="s">
        <v>42</v>
      </c>
      <c r="J80" s="827"/>
      <c r="K80" s="828"/>
      <c r="L80" s="829" t="s">
        <v>42</v>
      </c>
      <c r="M80" s="830"/>
      <c r="N80" s="1458"/>
      <c r="O80" s="831" t="s">
        <v>230</v>
      </c>
      <c r="P80" s="832"/>
    </row>
    <row r="81" spans="1:16" ht="18.75" x14ac:dyDescent="0.3">
      <c r="A81" s="1447"/>
      <c r="B81" s="1450"/>
      <c r="C81" s="833"/>
      <c r="D81" s="834"/>
      <c r="E81" s="833"/>
      <c r="F81" s="834"/>
      <c r="G81" s="836"/>
      <c r="H81" s="843"/>
      <c r="I81" s="837">
        <v>6702</v>
      </c>
      <c r="J81" s="838" t="s">
        <v>933</v>
      </c>
      <c r="K81" s="844"/>
      <c r="L81" s="839">
        <v>6702</v>
      </c>
      <c r="M81" s="840" t="s">
        <v>933</v>
      </c>
      <c r="N81" s="1459"/>
      <c r="O81" s="841" t="s">
        <v>1933</v>
      </c>
      <c r="P81" s="845"/>
    </row>
    <row r="82" spans="1:16" ht="24" customHeight="1" x14ac:dyDescent="0.3">
      <c r="A82" s="1445">
        <v>26</v>
      </c>
      <c r="B82" s="1448" t="s">
        <v>919</v>
      </c>
      <c r="C82" s="817">
        <v>6702</v>
      </c>
      <c r="D82" s="818" t="s">
        <v>933</v>
      </c>
      <c r="E82" s="817">
        <v>6702</v>
      </c>
      <c r="F82" s="818" t="s">
        <v>933</v>
      </c>
      <c r="G82" s="819" t="s">
        <v>934</v>
      </c>
      <c r="H82" s="1451" t="s">
        <v>917</v>
      </c>
      <c r="I82" s="1452"/>
      <c r="J82" s="1453"/>
      <c r="K82" s="1454" t="s">
        <v>917</v>
      </c>
      <c r="L82" s="1455"/>
      <c r="M82" s="1456"/>
      <c r="N82" s="1457" t="s">
        <v>10</v>
      </c>
      <c r="O82" s="847" t="s">
        <v>499</v>
      </c>
      <c r="P82" s="848" t="s">
        <v>1966</v>
      </c>
    </row>
    <row r="83" spans="1:16" ht="18.75" x14ac:dyDescent="0.3">
      <c r="A83" s="1446"/>
      <c r="B83" s="1449"/>
      <c r="C83" s="822"/>
      <c r="D83" s="823"/>
      <c r="E83" s="822"/>
      <c r="F83" s="823"/>
      <c r="G83" s="824" t="s">
        <v>937</v>
      </c>
      <c r="H83" s="825"/>
      <c r="I83" s="826" t="s">
        <v>42</v>
      </c>
      <c r="J83" s="827"/>
      <c r="K83" s="828"/>
      <c r="L83" s="829" t="s">
        <v>42</v>
      </c>
      <c r="M83" s="830"/>
      <c r="N83" s="1458"/>
      <c r="O83" s="849" t="s">
        <v>230</v>
      </c>
      <c r="P83" s="850"/>
    </row>
    <row r="84" spans="1:16" ht="18.75" x14ac:dyDescent="0.3">
      <c r="A84" s="1447"/>
      <c r="B84" s="1450"/>
      <c r="C84" s="833"/>
      <c r="D84" s="834"/>
      <c r="E84" s="833"/>
      <c r="F84" s="834"/>
      <c r="G84" s="836"/>
      <c r="H84" s="843"/>
      <c r="I84" s="837">
        <v>6702</v>
      </c>
      <c r="J84" s="838" t="s">
        <v>933</v>
      </c>
      <c r="K84" s="844"/>
      <c r="L84" s="839">
        <v>6702</v>
      </c>
      <c r="M84" s="840" t="s">
        <v>933</v>
      </c>
      <c r="N84" s="1459"/>
      <c r="O84" s="851" t="s">
        <v>1933</v>
      </c>
      <c r="P84" s="852"/>
    </row>
    <row r="85" spans="1:16" ht="24" customHeight="1" x14ac:dyDescent="0.3">
      <c r="A85" s="1445">
        <v>27</v>
      </c>
      <c r="B85" s="1448" t="s">
        <v>952</v>
      </c>
      <c r="C85" s="817">
        <v>6702</v>
      </c>
      <c r="D85" s="818" t="s">
        <v>933</v>
      </c>
      <c r="E85" s="817">
        <v>6702</v>
      </c>
      <c r="F85" s="818" t="s">
        <v>933</v>
      </c>
      <c r="G85" s="819" t="s">
        <v>934</v>
      </c>
      <c r="H85" s="1451" t="s">
        <v>917</v>
      </c>
      <c r="I85" s="1452"/>
      <c r="J85" s="1453"/>
      <c r="K85" s="1454" t="s">
        <v>917</v>
      </c>
      <c r="L85" s="1455"/>
      <c r="M85" s="1456"/>
      <c r="N85" s="1457" t="s">
        <v>10</v>
      </c>
      <c r="O85" s="847" t="s">
        <v>499</v>
      </c>
      <c r="P85" s="848" t="s">
        <v>1967</v>
      </c>
    </row>
    <row r="86" spans="1:16" ht="18.75" x14ac:dyDescent="0.3">
      <c r="A86" s="1446"/>
      <c r="B86" s="1449"/>
      <c r="C86" s="822"/>
      <c r="D86" s="823"/>
      <c r="E86" s="822"/>
      <c r="F86" s="823"/>
      <c r="G86" s="824" t="s">
        <v>937</v>
      </c>
      <c r="H86" s="825"/>
      <c r="I86" s="826" t="s">
        <v>42</v>
      </c>
      <c r="J86" s="827"/>
      <c r="K86" s="828"/>
      <c r="L86" s="829" t="s">
        <v>42</v>
      </c>
      <c r="M86" s="830"/>
      <c r="N86" s="1458"/>
      <c r="O86" s="849" t="s">
        <v>230</v>
      </c>
      <c r="P86" s="850"/>
    </row>
    <row r="87" spans="1:16" ht="18.75" x14ac:dyDescent="0.3">
      <c r="A87" s="1447"/>
      <c r="B87" s="1450"/>
      <c r="C87" s="833"/>
      <c r="D87" s="834"/>
      <c r="E87" s="833"/>
      <c r="F87" s="834"/>
      <c r="G87" s="836"/>
      <c r="H87" s="843"/>
      <c r="I87" s="837">
        <v>6702</v>
      </c>
      <c r="J87" s="838" t="s">
        <v>933</v>
      </c>
      <c r="K87" s="844"/>
      <c r="L87" s="839">
        <v>6702</v>
      </c>
      <c r="M87" s="840" t="s">
        <v>933</v>
      </c>
      <c r="N87" s="1459"/>
      <c r="O87" s="851" t="s">
        <v>1933</v>
      </c>
      <c r="P87" s="852"/>
    </row>
    <row r="88" spans="1:16" ht="24" customHeight="1" x14ac:dyDescent="0.3">
      <c r="A88" s="1445">
        <v>28</v>
      </c>
      <c r="B88" s="1448" t="s">
        <v>1936</v>
      </c>
      <c r="C88" s="817">
        <v>17000</v>
      </c>
      <c r="D88" s="818" t="s">
        <v>933</v>
      </c>
      <c r="E88" s="817">
        <v>17000</v>
      </c>
      <c r="F88" s="818" t="s">
        <v>933</v>
      </c>
      <c r="G88" s="819" t="s">
        <v>934</v>
      </c>
      <c r="H88" s="1451" t="s">
        <v>939</v>
      </c>
      <c r="I88" s="1452"/>
      <c r="J88" s="1453"/>
      <c r="K88" s="1454" t="s">
        <v>939</v>
      </c>
      <c r="L88" s="1455"/>
      <c r="M88" s="1456"/>
      <c r="N88" s="1457" t="s">
        <v>10</v>
      </c>
      <c r="O88" s="820" t="s">
        <v>499</v>
      </c>
      <c r="P88" s="821">
        <v>2</v>
      </c>
    </row>
    <row r="89" spans="1:16" ht="18.75" x14ac:dyDescent="0.3">
      <c r="A89" s="1446"/>
      <c r="B89" s="1449"/>
      <c r="C89" s="822"/>
      <c r="D89" s="823"/>
      <c r="E89" s="822"/>
      <c r="F89" s="823"/>
      <c r="G89" s="824" t="s">
        <v>937</v>
      </c>
      <c r="H89" s="825"/>
      <c r="I89" s="826" t="s">
        <v>42</v>
      </c>
      <c r="J89" s="827"/>
      <c r="K89" s="828"/>
      <c r="L89" s="829" t="s">
        <v>42</v>
      </c>
      <c r="M89" s="830"/>
      <c r="N89" s="1458"/>
      <c r="O89" s="831" t="s">
        <v>230</v>
      </c>
      <c r="P89" s="832">
        <v>18</v>
      </c>
    </row>
    <row r="90" spans="1:16" ht="18.75" x14ac:dyDescent="0.3">
      <c r="A90" s="1447"/>
      <c r="B90" s="1450"/>
      <c r="C90" s="833"/>
      <c r="D90" s="834"/>
      <c r="E90" s="833"/>
      <c r="F90" s="834"/>
      <c r="G90" s="836"/>
      <c r="H90" s="843"/>
      <c r="I90" s="837">
        <v>17000</v>
      </c>
      <c r="J90" s="838" t="s">
        <v>933</v>
      </c>
      <c r="K90" s="844"/>
      <c r="L90" s="839">
        <v>17000</v>
      </c>
      <c r="M90" s="840" t="s">
        <v>933</v>
      </c>
      <c r="N90" s="1459"/>
      <c r="O90" s="841" t="s">
        <v>1937</v>
      </c>
      <c r="P90" s="845"/>
    </row>
    <row r="91" spans="1:16" ht="24" customHeight="1" x14ac:dyDescent="0.3">
      <c r="A91" s="1445">
        <v>29</v>
      </c>
      <c r="B91" s="1448" t="s">
        <v>961</v>
      </c>
      <c r="C91" s="817">
        <v>10000</v>
      </c>
      <c r="D91" s="818" t="s">
        <v>933</v>
      </c>
      <c r="E91" s="817">
        <v>10000</v>
      </c>
      <c r="F91" s="818" t="s">
        <v>933</v>
      </c>
      <c r="G91" s="819" t="s">
        <v>934</v>
      </c>
      <c r="H91" s="1451" t="s">
        <v>951</v>
      </c>
      <c r="I91" s="1452"/>
      <c r="J91" s="1453"/>
      <c r="K91" s="1454" t="s">
        <v>951</v>
      </c>
      <c r="L91" s="1455"/>
      <c r="M91" s="1456"/>
      <c r="N91" s="1457" t="s">
        <v>10</v>
      </c>
      <c r="O91" s="820" t="s">
        <v>499</v>
      </c>
      <c r="P91" s="821">
        <v>14</v>
      </c>
    </row>
    <row r="92" spans="1:16" ht="18.75" x14ac:dyDescent="0.3">
      <c r="A92" s="1446"/>
      <c r="B92" s="1449"/>
      <c r="C92" s="822"/>
      <c r="D92" s="823"/>
      <c r="E92" s="822"/>
      <c r="F92" s="823"/>
      <c r="G92" s="824" t="s">
        <v>937</v>
      </c>
      <c r="H92" s="825"/>
      <c r="I92" s="826" t="s">
        <v>42</v>
      </c>
      <c r="J92" s="827"/>
      <c r="K92" s="828"/>
      <c r="L92" s="829" t="s">
        <v>42</v>
      </c>
      <c r="M92" s="830"/>
      <c r="N92" s="1458"/>
      <c r="O92" s="831" t="s">
        <v>230</v>
      </c>
      <c r="P92" s="832">
        <v>3</v>
      </c>
    </row>
    <row r="93" spans="1:16" ht="18.75" x14ac:dyDescent="0.3">
      <c r="A93" s="1447"/>
      <c r="B93" s="1450"/>
      <c r="C93" s="833"/>
      <c r="D93" s="834"/>
      <c r="E93" s="833"/>
      <c r="F93" s="834"/>
      <c r="G93" s="836"/>
      <c r="H93" s="843"/>
      <c r="I93" s="837">
        <v>10000</v>
      </c>
      <c r="J93" s="838" t="s">
        <v>933</v>
      </c>
      <c r="K93" s="844"/>
      <c r="L93" s="839">
        <v>10000</v>
      </c>
      <c r="M93" s="840" t="s">
        <v>933</v>
      </c>
      <c r="N93" s="1459"/>
      <c r="O93" s="841" t="s">
        <v>1937</v>
      </c>
      <c r="P93" s="845"/>
    </row>
    <row r="94" spans="1:16" ht="24" customHeight="1" x14ac:dyDescent="0.3">
      <c r="A94" s="1445">
        <v>30</v>
      </c>
      <c r="B94" s="1448" t="s">
        <v>960</v>
      </c>
      <c r="C94" s="817">
        <v>18000</v>
      </c>
      <c r="D94" s="818" t="s">
        <v>933</v>
      </c>
      <c r="E94" s="817">
        <v>18000</v>
      </c>
      <c r="F94" s="818" t="s">
        <v>933</v>
      </c>
      <c r="G94" s="819" t="s">
        <v>934</v>
      </c>
      <c r="H94" s="1451" t="s">
        <v>951</v>
      </c>
      <c r="I94" s="1452"/>
      <c r="J94" s="1453"/>
      <c r="K94" s="1454" t="s">
        <v>951</v>
      </c>
      <c r="L94" s="1455"/>
      <c r="M94" s="1456"/>
      <c r="N94" s="1457" t="s">
        <v>10</v>
      </c>
      <c r="O94" s="820" t="s">
        <v>499</v>
      </c>
      <c r="P94" s="821">
        <v>14</v>
      </c>
    </row>
    <row r="95" spans="1:16" ht="18.75" x14ac:dyDescent="0.3">
      <c r="A95" s="1446"/>
      <c r="B95" s="1449"/>
      <c r="C95" s="822"/>
      <c r="D95" s="823"/>
      <c r="E95" s="822"/>
      <c r="F95" s="823"/>
      <c r="G95" s="824" t="s">
        <v>937</v>
      </c>
      <c r="H95" s="825"/>
      <c r="I95" s="826" t="s">
        <v>42</v>
      </c>
      <c r="J95" s="827"/>
      <c r="K95" s="828"/>
      <c r="L95" s="829" t="s">
        <v>42</v>
      </c>
      <c r="M95" s="830"/>
      <c r="N95" s="1458"/>
      <c r="O95" s="831" t="s">
        <v>230</v>
      </c>
      <c r="P95" s="832">
        <v>4</v>
      </c>
    </row>
    <row r="96" spans="1:16" ht="18.75" x14ac:dyDescent="0.3">
      <c r="A96" s="1447"/>
      <c r="B96" s="1450"/>
      <c r="C96" s="833"/>
      <c r="D96" s="834"/>
      <c r="E96" s="833"/>
      <c r="F96" s="834"/>
      <c r="G96" s="836"/>
      <c r="H96" s="843"/>
      <c r="I96" s="837">
        <v>18000</v>
      </c>
      <c r="J96" s="838" t="s">
        <v>933</v>
      </c>
      <c r="K96" s="844"/>
      <c r="L96" s="839">
        <v>18000</v>
      </c>
      <c r="M96" s="840" t="s">
        <v>933</v>
      </c>
      <c r="N96" s="1459"/>
      <c r="O96" s="841" t="s">
        <v>1937</v>
      </c>
      <c r="P96" s="845"/>
    </row>
    <row r="97" spans="1:16" ht="24" customHeight="1" x14ac:dyDescent="0.3">
      <c r="A97" s="1445">
        <v>31</v>
      </c>
      <c r="B97" s="1448" t="s">
        <v>920</v>
      </c>
      <c r="C97" s="817">
        <v>6702</v>
      </c>
      <c r="D97" s="818" t="s">
        <v>933</v>
      </c>
      <c r="E97" s="817">
        <v>6702</v>
      </c>
      <c r="F97" s="818" t="s">
        <v>933</v>
      </c>
      <c r="G97" s="819" t="s">
        <v>934</v>
      </c>
      <c r="H97" s="1451" t="s">
        <v>917</v>
      </c>
      <c r="I97" s="1452"/>
      <c r="J97" s="1453"/>
      <c r="K97" s="1454" t="s">
        <v>917</v>
      </c>
      <c r="L97" s="1455"/>
      <c r="M97" s="1456"/>
      <c r="N97" s="1457" t="s">
        <v>10</v>
      </c>
      <c r="O97" s="820" t="s">
        <v>499</v>
      </c>
      <c r="P97" s="821" t="s">
        <v>1968</v>
      </c>
    </row>
    <row r="98" spans="1:16" ht="18.75" x14ac:dyDescent="0.3">
      <c r="A98" s="1446"/>
      <c r="B98" s="1449"/>
      <c r="C98" s="822"/>
      <c r="D98" s="823"/>
      <c r="E98" s="822"/>
      <c r="F98" s="823"/>
      <c r="G98" s="824" t="s">
        <v>937</v>
      </c>
      <c r="H98" s="825"/>
      <c r="I98" s="826" t="s">
        <v>42</v>
      </c>
      <c r="J98" s="827"/>
      <c r="K98" s="828"/>
      <c r="L98" s="829" t="s">
        <v>42</v>
      </c>
      <c r="M98" s="830"/>
      <c r="N98" s="1458"/>
      <c r="O98" s="831" t="s">
        <v>230</v>
      </c>
      <c r="P98" s="832"/>
    </row>
    <row r="99" spans="1:16" ht="18.75" x14ac:dyDescent="0.3">
      <c r="A99" s="1447"/>
      <c r="B99" s="1450"/>
      <c r="C99" s="833"/>
      <c r="D99" s="834"/>
      <c r="E99" s="833"/>
      <c r="F99" s="834"/>
      <c r="G99" s="836"/>
      <c r="H99" s="843"/>
      <c r="I99" s="837">
        <v>6702</v>
      </c>
      <c r="J99" s="838" t="s">
        <v>933</v>
      </c>
      <c r="K99" s="844"/>
      <c r="L99" s="839">
        <v>6702</v>
      </c>
      <c r="M99" s="840" t="s">
        <v>933</v>
      </c>
      <c r="N99" s="1459"/>
      <c r="O99" s="841" t="s">
        <v>1939</v>
      </c>
      <c r="P99" s="845"/>
    </row>
    <row r="100" spans="1:16" ht="24" customHeight="1" x14ac:dyDescent="0.3">
      <c r="A100" s="1445">
        <v>32</v>
      </c>
      <c r="B100" s="1448" t="s">
        <v>958</v>
      </c>
      <c r="C100" s="817">
        <v>6702</v>
      </c>
      <c r="D100" s="818" t="s">
        <v>933</v>
      </c>
      <c r="E100" s="817">
        <v>6702</v>
      </c>
      <c r="F100" s="818" t="s">
        <v>933</v>
      </c>
      <c r="G100" s="819" t="s">
        <v>934</v>
      </c>
      <c r="H100" s="1451" t="s">
        <v>917</v>
      </c>
      <c r="I100" s="1452"/>
      <c r="J100" s="1453"/>
      <c r="K100" s="1454" t="s">
        <v>917</v>
      </c>
      <c r="L100" s="1455"/>
      <c r="M100" s="1456"/>
      <c r="N100" s="1457" t="s">
        <v>10</v>
      </c>
      <c r="O100" s="820" t="s">
        <v>499</v>
      </c>
      <c r="P100" s="821" t="s">
        <v>1967</v>
      </c>
    </row>
    <row r="101" spans="1:16" ht="18.75" x14ac:dyDescent="0.3">
      <c r="A101" s="1446"/>
      <c r="B101" s="1449"/>
      <c r="C101" s="822"/>
      <c r="D101" s="823"/>
      <c r="E101" s="822"/>
      <c r="F101" s="823"/>
      <c r="G101" s="824" t="s">
        <v>937</v>
      </c>
      <c r="H101" s="825"/>
      <c r="I101" s="826" t="s">
        <v>42</v>
      </c>
      <c r="J101" s="827"/>
      <c r="K101" s="828"/>
      <c r="L101" s="829" t="s">
        <v>42</v>
      </c>
      <c r="M101" s="830"/>
      <c r="N101" s="1458"/>
      <c r="O101" s="831" t="s">
        <v>230</v>
      </c>
      <c r="P101" s="832"/>
    </row>
    <row r="102" spans="1:16" ht="18.75" x14ac:dyDescent="0.3">
      <c r="A102" s="1447"/>
      <c r="B102" s="1450"/>
      <c r="C102" s="833"/>
      <c r="D102" s="834"/>
      <c r="E102" s="833"/>
      <c r="F102" s="834"/>
      <c r="G102" s="836"/>
      <c r="H102" s="843"/>
      <c r="I102" s="837">
        <v>6702</v>
      </c>
      <c r="J102" s="838" t="s">
        <v>933</v>
      </c>
      <c r="K102" s="844"/>
      <c r="L102" s="839">
        <v>6702</v>
      </c>
      <c r="M102" s="840" t="s">
        <v>933</v>
      </c>
      <c r="N102" s="1459"/>
      <c r="O102" s="841" t="s">
        <v>1939</v>
      </c>
      <c r="P102" s="845"/>
    </row>
    <row r="103" spans="1:16" ht="24" customHeight="1" x14ac:dyDescent="0.3">
      <c r="A103" s="1445">
        <v>33</v>
      </c>
      <c r="B103" s="1448" t="s">
        <v>920</v>
      </c>
      <c r="C103" s="817">
        <v>6702</v>
      </c>
      <c r="D103" s="818" t="s">
        <v>933</v>
      </c>
      <c r="E103" s="817">
        <v>6702</v>
      </c>
      <c r="F103" s="818" t="s">
        <v>933</v>
      </c>
      <c r="G103" s="819" t="s">
        <v>934</v>
      </c>
      <c r="H103" s="1451" t="s">
        <v>917</v>
      </c>
      <c r="I103" s="1452"/>
      <c r="J103" s="1453"/>
      <c r="K103" s="1454" t="s">
        <v>917</v>
      </c>
      <c r="L103" s="1455"/>
      <c r="M103" s="1456"/>
      <c r="N103" s="1457" t="s">
        <v>10</v>
      </c>
      <c r="O103" s="820" t="s">
        <v>499</v>
      </c>
      <c r="P103" s="821" t="s">
        <v>1969</v>
      </c>
    </row>
    <row r="104" spans="1:16" ht="18.75" x14ac:dyDescent="0.3">
      <c r="A104" s="1446"/>
      <c r="B104" s="1449"/>
      <c r="C104" s="822"/>
      <c r="D104" s="823"/>
      <c r="E104" s="822"/>
      <c r="F104" s="823"/>
      <c r="G104" s="824" t="s">
        <v>937</v>
      </c>
      <c r="H104" s="825"/>
      <c r="I104" s="826" t="s">
        <v>42</v>
      </c>
      <c r="J104" s="827"/>
      <c r="K104" s="828"/>
      <c r="L104" s="829" t="s">
        <v>42</v>
      </c>
      <c r="M104" s="830"/>
      <c r="N104" s="1458"/>
      <c r="O104" s="831" t="s">
        <v>230</v>
      </c>
      <c r="P104" s="832">
        <v>0</v>
      </c>
    </row>
    <row r="105" spans="1:16" ht="18.75" x14ac:dyDescent="0.3">
      <c r="A105" s="1447"/>
      <c r="B105" s="1450"/>
      <c r="C105" s="833"/>
      <c r="D105" s="834"/>
      <c r="E105" s="833"/>
      <c r="F105" s="834"/>
      <c r="G105" s="836"/>
      <c r="H105" s="843"/>
      <c r="I105" s="837">
        <v>6702</v>
      </c>
      <c r="J105" s="838" t="s">
        <v>933</v>
      </c>
      <c r="K105" s="844"/>
      <c r="L105" s="839">
        <v>6702</v>
      </c>
      <c r="M105" s="840" t="s">
        <v>933</v>
      </c>
      <c r="N105" s="1459"/>
      <c r="O105" s="841" t="s">
        <v>1941</v>
      </c>
      <c r="P105" s="845"/>
    </row>
    <row r="106" spans="1:16" ht="24" customHeight="1" x14ac:dyDescent="0.3">
      <c r="A106" s="1445">
        <v>34</v>
      </c>
      <c r="B106" s="1448" t="s">
        <v>916</v>
      </c>
      <c r="C106" s="817">
        <v>2345.6999999999998</v>
      </c>
      <c r="D106" s="818" t="s">
        <v>933</v>
      </c>
      <c r="E106" s="817">
        <v>2345.6999999999998</v>
      </c>
      <c r="F106" s="818" t="s">
        <v>933</v>
      </c>
      <c r="G106" s="819" t="s">
        <v>934</v>
      </c>
      <c r="H106" s="1451" t="s">
        <v>917</v>
      </c>
      <c r="I106" s="1452"/>
      <c r="J106" s="1453"/>
      <c r="K106" s="1454" t="s">
        <v>917</v>
      </c>
      <c r="L106" s="1455"/>
      <c r="M106" s="1456"/>
      <c r="N106" s="1457" t="s">
        <v>10</v>
      </c>
      <c r="O106" s="820" t="s">
        <v>499</v>
      </c>
      <c r="P106" s="821" t="s">
        <v>1970</v>
      </c>
    </row>
    <row r="107" spans="1:16" ht="18.75" x14ac:dyDescent="0.3">
      <c r="A107" s="1446"/>
      <c r="B107" s="1449"/>
      <c r="C107" s="822"/>
      <c r="D107" s="823"/>
      <c r="E107" s="822"/>
      <c r="F107" s="823"/>
      <c r="G107" s="824" t="s">
        <v>937</v>
      </c>
      <c r="H107" s="825"/>
      <c r="I107" s="826" t="s">
        <v>42</v>
      </c>
      <c r="J107" s="827"/>
      <c r="K107" s="828"/>
      <c r="L107" s="829" t="s">
        <v>42</v>
      </c>
      <c r="M107" s="830"/>
      <c r="N107" s="1458"/>
      <c r="O107" s="831" t="s">
        <v>230</v>
      </c>
      <c r="P107" s="832"/>
    </row>
    <row r="108" spans="1:16" ht="18.75" x14ac:dyDescent="0.3">
      <c r="A108" s="1447"/>
      <c r="B108" s="1450"/>
      <c r="C108" s="833"/>
      <c r="D108" s="834"/>
      <c r="E108" s="833"/>
      <c r="F108" s="834"/>
      <c r="G108" s="836"/>
      <c r="H108" s="843"/>
      <c r="I108" s="837">
        <v>2345.6999999999998</v>
      </c>
      <c r="J108" s="838" t="s">
        <v>933</v>
      </c>
      <c r="K108" s="844"/>
      <c r="L108" s="839">
        <v>2345.6999999999998</v>
      </c>
      <c r="M108" s="840" t="s">
        <v>933</v>
      </c>
      <c r="N108" s="1459"/>
      <c r="O108" s="841" t="s">
        <v>1941</v>
      </c>
      <c r="P108" s="845"/>
    </row>
    <row r="109" spans="1:16" ht="24" customHeight="1" x14ac:dyDescent="0.3">
      <c r="A109" s="1445">
        <v>35</v>
      </c>
      <c r="B109" s="1448" t="s">
        <v>916</v>
      </c>
      <c r="C109" s="817">
        <v>2345.6999999999998</v>
      </c>
      <c r="D109" s="818" t="s">
        <v>933</v>
      </c>
      <c r="E109" s="817">
        <v>2345.6999999999998</v>
      </c>
      <c r="F109" s="818" t="s">
        <v>933</v>
      </c>
      <c r="G109" s="819" t="s">
        <v>934</v>
      </c>
      <c r="H109" s="1451" t="s">
        <v>917</v>
      </c>
      <c r="I109" s="1452"/>
      <c r="J109" s="1453"/>
      <c r="K109" s="1454" t="s">
        <v>917</v>
      </c>
      <c r="L109" s="1455"/>
      <c r="M109" s="1456"/>
      <c r="N109" s="1457" t="s">
        <v>10</v>
      </c>
      <c r="O109" s="820" t="s">
        <v>499</v>
      </c>
      <c r="P109" s="821" t="s">
        <v>1971</v>
      </c>
    </row>
    <row r="110" spans="1:16" ht="18.75" x14ac:dyDescent="0.3">
      <c r="A110" s="1446"/>
      <c r="B110" s="1449"/>
      <c r="C110" s="822"/>
      <c r="D110" s="823"/>
      <c r="E110" s="822"/>
      <c r="F110" s="823"/>
      <c r="G110" s="824" t="s">
        <v>937</v>
      </c>
      <c r="H110" s="825"/>
      <c r="I110" s="826" t="s">
        <v>42</v>
      </c>
      <c r="J110" s="827"/>
      <c r="K110" s="828"/>
      <c r="L110" s="829" t="s">
        <v>42</v>
      </c>
      <c r="M110" s="830"/>
      <c r="N110" s="1458"/>
      <c r="O110" s="831" t="s">
        <v>230</v>
      </c>
      <c r="P110" s="832"/>
    </row>
    <row r="111" spans="1:16" ht="18.75" x14ac:dyDescent="0.3">
      <c r="A111" s="1447"/>
      <c r="B111" s="1450"/>
      <c r="C111" s="833"/>
      <c r="D111" s="834"/>
      <c r="E111" s="833"/>
      <c r="F111" s="834"/>
      <c r="G111" s="836"/>
      <c r="H111" s="843"/>
      <c r="I111" s="837">
        <v>2345.6999999999998</v>
      </c>
      <c r="J111" s="838" t="s">
        <v>933</v>
      </c>
      <c r="K111" s="844"/>
      <c r="L111" s="839">
        <v>2345.6999999999998</v>
      </c>
      <c r="M111" s="840" t="s">
        <v>933</v>
      </c>
      <c r="N111" s="1459"/>
      <c r="O111" s="841" t="s">
        <v>1942</v>
      </c>
      <c r="P111" s="845"/>
    </row>
    <row r="112" spans="1:16" ht="24" customHeight="1" x14ac:dyDescent="0.3">
      <c r="A112" s="1445">
        <v>36</v>
      </c>
      <c r="B112" s="1448" t="s">
        <v>953</v>
      </c>
      <c r="C112" s="817">
        <v>3351</v>
      </c>
      <c r="D112" s="818" t="s">
        <v>933</v>
      </c>
      <c r="E112" s="817">
        <v>3351</v>
      </c>
      <c r="F112" s="818" t="s">
        <v>933</v>
      </c>
      <c r="G112" s="819" t="s">
        <v>934</v>
      </c>
      <c r="H112" s="1451" t="s">
        <v>917</v>
      </c>
      <c r="I112" s="1452"/>
      <c r="J112" s="1453"/>
      <c r="K112" s="1454" t="s">
        <v>917</v>
      </c>
      <c r="L112" s="1455"/>
      <c r="M112" s="1456"/>
      <c r="N112" s="1457" t="s">
        <v>10</v>
      </c>
      <c r="O112" s="820" t="s">
        <v>499</v>
      </c>
      <c r="P112" s="821" t="s">
        <v>1972</v>
      </c>
    </row>
    <row r="113" spans="1:16" ht="18.75" x14ac:dyDescent="0.3">
      <c r="A113" s="1446"/>
      <c r="B113" s="1449"/>
      <c r="C113" s="822"/>
      <c r="D113" s="823"/>
      <c r="E113" s="822"/>
      <c r="F113" s="823"/>
      <c r="G113" s="824" t="s">
        <v>937</v>
      </c>
      <c r="H113" s="825"/>
      <c r="I113" s="826" t="s">
        <v>42</v>
      </c>
      <c r="J113" s="827"/>
      <c r="K113" s="828"/>
      <c r="L113" s="829" t="s">
        <v>42</v>
      </c>
      <c r="M113" s="830"/>
      <c r="N113" s="1458"/>
      <c r="O113" s="831" t="s">
        <v>230</v>
      </c>
      <c r="P113" s="832"/>
    </row>
    <row r="114" spans="1:16" ht="18.75" x14ac:dyDescent="0.3">
      <c r="A114" s="1447"/>
      <c r="B114" s="1450"/>
      <c r="C114" s="833"/>
      <c r="D114" s="834"/>
      <c r="E114" s="833"/>
      <c r="F114" s="834"/>
      <c r="G114" s="836"/>
      <c r="H114" s="843"/>
      <c r="I114" s="837">
        <v>3351</v>
      </c>
      <c r="J114" s="838" t="s">
        <v>933</v>
      </c>
      <c r="K114" s="844"/>
      <c r="L114" s="839">
        <v>3351</v>
      </c>
      <c r="M114" s="840" t="s">
        <v>933</v>
      </c>
      <c r="N114" s="1459"/>
      <c r="O114" s="841" t="s">
        <v>1942</v>
      </c>
      <c r="P114" s="845"/>
    </row>
    <row r="115" spans="1:16" ht="24" customHeight="1" x14ac:dyDescent="0.3">
      <c r="A115" s="1445">
        <v>37</v>
      </c>
      <c r="B115" s="1448" t="s">
        <v>920</v>
      </c>
      <c r="C115" s="817">
        <v>6702</v>
      </c>
      <c r="D115" s="818" t="s">
        <v>933</v>
      </c>
      <c r="E115" s="817">
        <v>6702</v>
      </c>
      <c r="F115" s="818" t="s">
        <v>933</v>
      </c>
      <c r="G115" s="819" t="s">
        <v>934</v>
      </c>
      <c r="H115" s="1451" t="s">
        <v>917</v>
      </c>
      <c r="I115" s="1452"/>
      <c r="J115" s="1453"/>
      <c r="K115" s="1454" t="s">
        <v>917</v>
      </c>
      <c r="L115" s="1455"/>
      <c r="M115" s="1456"/>
      <c r="N115" s="1457" t="s">
        <v>10</v>
      </c>
      <c r="O115" s="820" t="s">
        <v>499</v>
      </c>
      <c r="P115" s="821" t="s">
        <v>1973</v>
      </c>
    </row>
    <row r="116" spans="1:16" ht="18.75" x14ac:dyDescent="0.3">
      <c r="A116" s="1446"/>
      <c r="B116" s="1449"/>
      <c r="C116" s="822"/>
      <c r="D116" s="823"/>
      <c r="E116" s="822"/>
      <c r="F116" s="823"/>
      <c r="G116" s="824" t="s">
        <v>937</v>
      </c>
      <c r="H116" s="825"/>
      <c r="I116" s="826" t="s">
        <v>42</v>
      </c>
      <c r="J116" s="827"/>
      <c r="K116" s="828"/>
      <c r="L116" s="829" t="s">
        <v>42</v>
      </c>
      <c r="M116" s="830"/>
      <c r="N116" s="1458"/>
      <c r="O116" s="831" t="s">
        <v>230</v>
      </c>
      <c r="P116" s="832"/>
    </row>
    <row r="117" spans="1:16" ht="18.75" x14ac:dyDescent="0.3">
      <c r="A117" s="1447"/>
      <c r="B117" s="1450"/>
      <c r="C117" s="833"/>
      <c r="D117" s="834"/>
      <c r="E117" s="833"/>
      <c r="F117" s="834"/>
      <c r="G117" s="836"/>
      <c r="H117" s="843"/>
      <c r="I117" s="837">
        <v>6702</v>
      </c>
      <c r="J117" s="838" t="s">
        <v>933</v>
      </c>
      <c r="K117" s="844"/>
      <c r="L117" s="839">
        <v>6702</v>
      </c>
      <c r="M117" s="840" t="s">
        <v>933</v>
      </c>
      <c r="N117" s="1459"/>
      <c r="O117" s="841" t="s">
        <v>1942</v>
      </c>
      <c r="P117" s="845"/>
    </row>
    <row r="118" spans="1:16" ht="24" customHeight="1" x14ac:dyDescent="0.3">
      <c r="A118" s="1445">
        <v>38</v>
      </c>
      <c r="B118" s="1448" t="s">
        <v>1943</v>
      </c>
      <c r="C118" s="817">
        <v>9500</v>
      </c>
      <c r="D118" s="818" t="s">
        <v>933</v>
      </c>
      <c r="E118" s="817">
        <v>9500</v>
      </c>
      <c r="F118" s="818" t="s">
        <v>933</v>
      </c>
      <c r="G118" s="819" t="s">
        <v>934</v>
      </c>
      <c r="H118" s="1451" t="s">
        <v>954</v>
      </c>
      <c r="I118" s="1452"/>
      <c r="J118" s="1453"/>
      <c r="K118" s="1454" t="s">
        <v>954</v>
      </c>
      <c r="L118" s="1455"/>
      <c r="M118" s="1456"/>
      <c r="N118" s="1457" t="s">
        <v>10</v>
      </c>
      <c r="O118" s="820" t="s">
        <v>499</v>
      </c>
      <c r="P118" s="821">
        <v>1</v>
      </c>
    </row>
    <row r="119" spans="1:16" ht="18.75" x14ac:dyDescent="0.3">
      <c r="A119" s="1446"/>
      <c r="B119" s="1449"/>
      <c r="C119" s="822"/>
      <c r="D119" s="823"/>
      <c r="E119" s="822"/>
      <c r="F119" s="823"/>
      <c r="G119" s="824" t="s">
        <v>937</v>
      </c>
      <c r="H119" s="825"/>
      <c r="I119" s="826" t="s">
        <v>42</v>
      </c>
      <c r="J119" s="827"/>
      <c r="K119" s="828"/>
      <c r="L119" s="829" t="s">
        <v>42</v>
      </c>
      <c r="M119" s="830"/>
      <c r="N119" s="1458"/>
      <c r="O119" s="831" t="s">
        <v>230</v>
      </c>
      <c r="P119" s="832">
        <v>1</v>
      </c>
    </row>
    <row r="120" spans="1:16" ht="18.75" x14ac:dyDescent="0.3">
      <c r="A120" s="1447"/>
      <c r="B120" s="1450"/>
      <c r="C120" s="833"/>
      <c r="D120" s="834"/>
      <c r="E120" s="833"/>
      <c r="F120" s="834"/>
      <c r="G120" s="836"/>
      <c r="H120" s="843"/>
      <c r="I120" s="837">
        <v>9500</v>
      </c>
      <c r="J120" s="838" t="s">
        <v>933</v>
      </c>
      <c r="K120" s="844"/>
      <c r="L120" s="839">
        <v>9500</v>
      </c>
      <c r="M120" s="840" t="s">
        <v>933</v>
      </c>
      <c r="N120" s="1459"/>
      <c r="O120" s="841" t="s">
        <v>1942</v>
      </c>
      <c r="P120" s="845"/>
    </row>
    <row r="121" spans="1:16" ht="24" customHeight="1" x14ac:dyDescent="0.3">
      <c r="A121" s="1445">
        <v>39</v>
      </c>
      <c r="B121" s="1448" t="s">
        <v>1943</v>
      </c>
      <c r="C121" s="817">
        <v>9500</v>
      </c>
      <c r="D121" s="818" t="s">
        <v>933</v>
      </c>
      <c r="E121" s="817">
        <v>9500</v>
      </c>
      <c r="F121" s="818" t="s">
        <v>933</v>
      </c>
      <c r="G121" s="819" t="s">
        <v>934</v>
      </c>
      <c r="H121" s="1451" t="s">
        <v>954</v>
      </c>
      <c r="I121" s="1452"/>
      <c r="J121" s="1453"/>
      <c r="K121" s="1454" t="s">
        <v>954</v>
      </c>
      <c r="L121" s="1455"/>
      <c r="M121" s="1456"/>
      <c r="N121" s="1457" t="s">
        <v>10</v>
      </c>
      <c r="O121" s="820" t="s">
        <v>499</v>
      </c>
      <c r="P121" s="821">
        <v>1</v>
      </c>
    </row>
    <row r="122" spans="1:16" ht="18.75" x14ac:dyDescent="0.3">
      <c r="A122" s="1446"/>
      <c r="B122" s="1449"/>
      <c r="C122" s="822"/>
      <c r="D122" s="823"/>
      <c r="E122" s="822"/>
      <c r="F122" s="823"/>
      <c r="G122" s="824" t="s">
        <v>937</v>
      </c>
      <c r="H122" s="825"/>
      <c r="I122" s="826" t="s">
        <v>42</v>
      </c>
      <c r="J122" s="827"/>
      <c r="K122" s="828"/>
      <c r="L122" s="829" t="s">
        <v>42</v>
      </c>
      <c r="M122" s="830"/>
      <c r="N122" s="1458"/>
      <c r="O122" s="831" t="s">
        <v>230</v>
      </c>
      <c r="P122" s="832">
        <v>9</v>
      </c>
    </row>
    <row r="123" spans="1:16" ht="18.75" x14ac:dyDescent="0.3">
      <c r="A123" s="1447"/>
      <c r="B123" s="1450"/>
      <c r="C123" s="833"/>
      <c r="D123" s="834"/>
      <c r="E123" s="833"/>
      <c r="F123" s="834"/>
      <c r="G123" s="836"/>
      <c r="H123" s="843"/>
      <c r="I123" s="837">
        <v>9500</v>
      </c>
      <c r="J123" s="838" t="s">
        <v>933</v>
      </c>
      <c r="K123" s="844"/>
      <c r="L123" s="839">
        <v>9500</v>
      </c>
      <c r="M123" s="840" t="s">
        <v>933</v>
      </c>
      <c r="N123" s="1459"/>
      <c r="O123" s="841" t="s">
        <v>1944</v>
      </c>
      <c r="P123" s="845"/>
    </row>
    <row r="124" spans="1:16" ht="24" customHeight="1" x14ac:dyDescent="0.3">
      <c r="A124" s="1445">
        <v>40</v>
      </c>
      <c r="B124" s="1448" t="s">
        <v>1943</v>
      </c>
      <c r="C124" s="817">
        <v>9500</v>
      </c>
      <c r="D124" s="818" t="s">
        <v>933</v>
      </c>
      <c r="E124" s="817">
        <v>9500</v>
      </c>
      <c r="F124" s="818" t="s">
        <v>933</v>
      </c>
      <c r="G124" s="819" t="s">
        <v>934</v>
      </c>
      <c r="H124" s="1451" t="s">
        <v>954</v>
      </c>
      <c r="I124" s="1452"/>
      <c r="J124" s="1453"/>
      <c r="K124" s="1454" t="s">
        <v>954</v>
      </c>
      <c r="L124" s="1455"/>
      <c r="M124" s="1456"/>
      <c r="N124" s="1457" t="s">
        <v>10</v>
      </c>
      <c r="O124" s="820" t="s">
        <v>499</v>
      </c>
      <c r="P124" s="821">
        <v>1</v>
      </c>
    </row>
    <row r="125" spans="1:16" ht="18.75" x14ac:dyDescent="0.3">
      <c r="A125" s="1446"/>
      <c r="B125" s="1449"/>
      <c r="C125" s="822"/>
      <c r="D125" s="823"/>
      <c r="E125" s="822"/>
      <c r="F125" s="823"/>
      <c r="G125" s="824" t="s">
        <v>937</v>
      </c>
      <c r="H125" s="825"/>
      <c r="I125" s="826" t="s">
        <v>42</v>
      </c>
      <c r="J125" s="827"/>
      <c r="K125" s="828"/>
      <c r="L125" s="829" t="s">
        <v>42</v>
      </c>
      <c r="M125" s="830"/>
      <c r="N125" s="1458"/>
      <c r="O125" s="831" t="s">
        <v>230</v>
      </c>
      <c r="P125" s="832">
        <v>20</v>
      </c>
    </row>
    <row r="126" spans="1:16" ht="18.75" x14ac:dyDescent="0.3">
      <c r="A126" s="1447"/>
      <c r="B126" s="1450"/>
      <c r="C126" s="833"/>
      <c r="D126" s="834"/>
      <c r="E126" s="833"/>
      <c r="F126" s="834"/>
      <c r="G126" s="836"/>
      <c r="H126" s="843"/>
      <c r="I126" s="837">
        <v>9500</v>
      </c>
      <c r="J126" s="838" t="s">
        <v>933</v>
      </c>
      <c r="K126" s="844"/>
      <c r="L126" s="839">
        <v>9500</v>
      </c>
      <c r="M126" s="840" t="s">
        <v>933</v>
      </c>
      <c r="N126" s="1459"/>
      <c r="O126" s="841" t="s">
        <v>1945</v>
      </c>
      <c r="P126" s="845"/>
    </row>
    <row r="127" spans="1:16" ht="24" customHeight="1" x14ac:dyDescent="0.3">
      <c r="A127" s="1445">
        <v>41</v>
      </c>
      <c r="B127" s="1448" t="s">
        <v>920</v>
      </c>
      <c r="C127" s="817">
        <v>6702</v>
      </c>
      <c r="D127" s="818" t="s">
        <v>933</v>
      </c>
      <c r="E127" s="817">
        <v>6702</v>
      </c>
      <c r="F127" s="818" t="s">
        <v>933</v>
      </c>
      <c r="G127" s="819" t="s">
        <v>934</v>
      </c>
      <c r="H127" s="1451" t="s">
        <v>917</v>
      </c>
      <c r="I127" s="1452"/>
      <c r="J127" s="1453"/>
      <c r="K127" s="1454" t="s">
        <v>917</v>
      </c>
      <c r="L127" s="1455"/>
      <c r="M127" s="1456"/>
      <c r="N127" s="1457" t="s">
        <v>10</v>
      </c>
      <c r="O127" s="820" t="s">
        <v>499</v>
      </c>
      <c r="P127" s="821" t="s">
        <v>1974</v>
      </c>
    </row>
    <row r="128" spans="1:16" ht="18.75" x14ac:dyDescent="0.3">
      <c r="A128" s="1446"/>
      <c r="B128" s="1449"/>
      <c r="C128" s="822"/>
      <c r="D128" s="823"/>
      <c r="E128" s="822"/>
      <c r="F128" s="823"/>
      <c r="G128" s="824" t="s">
        <v>937</v>
      </c>
      <c r="H128" s="825"/>
      <c r="I128" s="826" t="s">
        <v>42</v>
      </c>
      <c r="J128" s="827"/>
      <c r="K128" s="828"/>
      <c r="L128" s="829" t="s">
        <v>42</v>
      </c>
      <c r="M128" s="830"/>
      <c r="N128" s="1458"/>
      <c r="O128" s="831" t="s">
        <v>230</v>
      </c>
      <c r="P128" s="832"/>
    </row>
    <row r="129" spans="1:16" ht="18.75" x14ac:dyDescent="0.3">
      <c r="A129" s="1447"/>
      <c r="B129" s="1450"/>
      <c r="C129" s="833"/>
      <c r="D129" s="834"/>
      <c r="E129" s="833"/>
      <c r="F129" s="834"/>
      <c r="G129" s="836"/>
      <c r="H129" s="843"/>
      <c r="I129" s="837">
        <v>6702</v>
      </c>
      <c r="J129" s="838" t="s">
        <v>933</v>
      </c>
      <c r="K129" s="844"/>
      <c r="L129" s="839">
        <v>6702</v>
      </c>
      <c r="M129" s="840" t="s">
        <v>933</v>
      </c>
      <c r="N129" s="1459"/>
      <c r="O129" s="841" t="s">
        <v>1945</v>
      </c>
      <c r="P129" s="845"/>
    </row>
    <row r="130" spans="1:16" ht="24" customHeight="1" x14ac:dyDescent="0.3">
      <c r="A130" s="1445">
        <v>42</v>
      </c>
      <c r="B130" s="1448" t="s">
        <v>916</v>
      </c>
      <c r="C130" s="817">
        <v>2345.6999999999998</v>
      </c>
      <c r="D130" s="818" t="s">
        <v>933</v>
      </c>
      <c r="E130" s="817">
        <v>2345.6999999999998</v>
      </c>
      <c r="F130" s="818" t="s">
        <v>933</v>
      </c>
      <c r="G130" s="819" t="s">
        <v>934</v>
      </c>
      <c r="H130" s="1451" t="s">
        <v>917</v>
      </c>
      <c r="I130" s="1452"/>
      <c r="J130" s="1453"/>
      <c r="K130" s="1454" t="s">
        <v>917</v>
      </c>
      <c r="L130" s="1455"/>
      <c r="M130" s="1456"/>
      <c r="N130" s="1457" t="s">
        <v>10</v>
      </c>
      <c r="O130" s="820" t="s">
        <v>499</v>
      </c>
      <c r="P130" s="821" t="s">
        <v>1975</v>
      </c>
    </row>
    <row r="131" spans="1:16" ht="18.75" x14ac:dyDescent="0.3">
      <c r="A131" s="1446"/>
      <c r="B131" s="1449"/>
      <c r="C131" s="822"/>
      <c r="D131" s="823"/>
      <c r="E131" s="822"/>
      <c r="F131" s="823"/>
      <c r="G131" s="824" t="s">
        <v>937</v>
      </c>
      <c r="H131" s="825"/>
      <c r="I131" s="826" t="s">
        <v>42</v>
      </c>
      <c r="J131" s="827"/>
      <c r="K131" s="828"/>
      <c r="L131" s="829" t="s">
        <v>42</v>
      </c>
      <c r="M131" s="830"/>
      <c r="N131" s="1458"/>
      <c r="O131" s="831" t="s">
        <v>230</v>
      </c>
      <c r="P131" s="832"/>
    </row>
    <row r="132" spans="1:16" ht="18.75" x14ac:dyDescent="0.3">
      <c r="A132" s="1447"/>
      <c r="B132" s="1450"/>
      <c r="C132" s="833"/>
      <c r="D132" s="834"/>
      <c r="E132" s="833"/>
      <c r="F132" s="834"/>
      <c r="G132" s="836"/>
      <c r="H132" s="843"/>
      <c r="I132" s="837">
        <v>2345.6999999999998</v>
      </c>
      <c r="J132" s="838" t="s">
        <v>933</v>
      </c>
      <c r="K132" s="844"/>
      <c r="L132" s="839">
        <v>2345.6999999999998</v>
      </c>
      <c r="M132" s="840" t="s">
        <v>933</v>
      </c>
      <c r="N132" s="1459"/>
      <c r="O132" s="841" t="s">
        <v>1946</v>
      </c>
      <c r="P132" s="845"/>
    </row>
    <row r="133" spans="1:16" ht="24" customHeight="1" x14ac:dyDescent="0.3">
      <c r="A133" s="1445">
        <v>43</v>
      </c>
      <c r="B133" s="1448" t="s">
        <v>919</v>
      </c>
      <c r="C133" s="817">
        <v>6702</v>
      </c>
      <c r="D133" s="818" t="s">
        <v>933</v>
      </c>
      <c r="E133" s="817">
        <v>6702</v>
      </c>
      <c r="F133" s="818" t="s">
        <v>933</v>
      </c>
      <c r="G133" s="819" t="s">
        <v>934</v>
      </c>
      <c r="H133" s="1451" t="s">
        <v>917</v>
      </c>
      <c r="I133" s="1452"/>
      <c r="J133" s="1453"/>
      <c r="K133" s="1454" t="s">
        <v>917</v>
      </c>
      <c r="L133" s="1455"/>
      <c r="M133" s="1456"/>
      <c r="N133" s="1457" t="s">
        <v>10</v>
      </c>
      <c r="O133" s="820" t="s">
        <v>499</v>
      </c>
      <c r="P133" s="821" t="s">
        <v>1976</v>
      </c>
    </row>
    <row r="134" spans="1:16" ht="18.75" x14ac:dyDescent="0.3">
      <c r="A134" s="1446"/>
      <c r="B134" s="1449"/>
      <c r="C134" s="822"/>
      <c r="D134" s="823"/>
      <c r="E134" s="822"/>
      <c r="F134" s="823"/>
      <c r="G134" s="824" t="s">
        <v>937</v>
      </c>
      <c r="H134" s="825"/>
      <c r="I134" s="826" t="s">
        <v>42</v>
      </c>
      <c r="J134" s="827"/>
      <c r="K134" s="828"/>
      <c r="L134" s="829" t="s">
        <v>42</v>
      </c>
      <c r="M134" s="830"/>
      <c r="N134" s="1458"/>
      <c r="O134" s="831" t="s">
        <v>230</v>
      </c>
      <c r="P134" s="832"/>
    </row>
    <row r="135" spans="1:16" ht="18.75" x14ac:dyDescent="0.3">
      <c r="A135" s="1447"/>
      <c r="B135" s="1450"/>
      <c r="C135" s="833"/>
      <c r="D135" s="834"/>
      <c r="E135" s="833"/>
      <c r="F135" s="834"/>
      <c r="G135" s="836"/>
      <c r="H135" s="843"/>
      <c r="I135" s="837">
        <v>6702</v>
      </c>
      <c r="J135" s="838" t="s">
        <v>933</v>
      </c>
      <c r="K135" s="844"/>
      <c r="L135" s="839">
        <v>6702</v>
      </c>
      <c r="M135" s="840" t="s">
        <v>933</v>
      </c>
      <c r="N135" s="1459"/>
      <c r="O135" s="841" t="s">
        <v>1946</v>
      </c>
      <c r="P135" s="845"/>
    </row>
    <row r="136" spans="1:16" ht="24" customHeight="1" x14ac:dyDescent="0.3">
      <c r="A136" s="1445">
        <v>44</v>
      </c>
      <c r="B136" s="1448" t="s">
        <v>957</v>
      </c>
      <c r="C136" s="817">
        <v>6702</v>
      </c>
      <c r="D136" s="818" t="s">
        <v>933</v>
      </c>
      <c r="E136" s="817">
        <v>6702</v>
      </c>
      <c r="F136" s="818" t="s">
        <v>933</v>
      </c>
      <c r="G136" s="819" t="s">
        <v>934</v>
      </c>
      <c r="H136" s="1451" t="s">
        <v>917</v>
      </c>
      <c r="I136" s="1452"/>
      <c r="J136" s="1453"/>
      <c r="K136" s="1454" t="s">
        <v>917</v>
      </c>
      <c r="L136" s="1455"/>
      <c r="M136" s="1456"/>
      <c r="N136" s="1457" t="s">
        <v>10</v>
      </c>
      <c r="O136" s="820" t="s">
        <v>499</v>
      </c>
      <c r="P136" s="821" t="s">
        <v>1977</v>
      </c>
    </row>
    <row r="137" spans="1:16" ht="18.75" x14ac:dyDescent="0.3">
      <c r="A137" s="1446"/>
      <c r="B137" s="1449"/>
      <c r="C137" s="822"/>
      <c r="D137" s="823"/>
      <c r="E137" s="822"/>
      <c r="F137" s="823"/>
      <c r="G137" s="824" t="s">
        <v>937</v>
      </c>
      <c r="H137" s="825"/>
      <c r="I137" s="826" t="s">
        <v>42</v>
      </c>
      <c r="J137" s="827"/>
      <c r="K137" s="828"/>
      <c r="L137" s="829" t="s">
        <v>42</v>
      </c>
      <c r="M137" s="830"/>
      <c r="N137" s="1458"/>
      <c r="O137" s="831" t="s">
        <v>230</v>
      </c>
      <c r="P137" s="832"/>
    </row>
    <row r="138" spans="1:16" ht="18.75" x14ac:dyDescent="0.3">
      <c r="A138" s="1447"/>
      <c r="B138" s="1450"/>
      <c r="C138" s="833"/>
      <c r="D138" s="834"/>
      <c r="E138" s="833"/>
      <c r="F138" s="834"/>
      <c r="G138" s="836"/>
      <c r="H138" s="843"/>
      <c r="I138" s="837">
        <v>6702</v>
      </c>
      <c r="J138" s="838" t="s">
        <v>933</v>
      </c>
      <c r="K138" s="844"/>
      <c r="L138" s="839">
        <v>6702</v>
      </c>
      <c r="M138" s="840" t="s">
        <v>933</v>
      </c>
      <c r="N138" s="1459"/>
      <c r="O138" s="841" t="s">
        <v>1946</v>
      </c>
      <c r="P138" s="845"/>
    </row>
    <row r="139" spans="1:16" ht="24" customHeight="1" x14ac:dyDescent="0.3">
      <c r="A139" s="1445">
        <v>45</v>
      </c>
      <c r="B139" s="1448" t="s">
        <v>952</v>
      </c>
      <c r="C139" s="817">
        <v>6702</v>
      </c>
      <c r="D139" s="818" t="s">
        <v>933</v>
      </c>
      <c r="E139" s="817">
        <v>6702</v>
      </c>
      <c r="F139" s="818" t="s">
        <v>933</v>
      </c>
      <c r="G139" s="819" t="s">
        <v>934</v>
      </c>
      <c r="H139" s="1451" t="s">
        <v>917</v>
      </c>
      <c r="I139" s="1452"/>
      <c r="J139" s="1453"/>
      <c r="K139" s="1454" t="s">
        <v>917</v>
      </c>
      <c r="L139" s="1455"/>
      <c r="M139" s="1456"/>
      <c r="N139" s="1457" t="s">
        <v>10</v>
      </c>
      <c r="O139" s="820" t="s">
        <v>499</v>
      </c>
      <c r="P139" s="821" t="s">
        <v>1978</v>
      </c>
    </row>
    <row r="140" spans="1:16" ht="18.75" x14ac:dyDescent="0.3">
      <c r="A140" s="1446"/>
      <c r="B140" s="1449"/>
      <c r="C140" s="822"/>
      <c r="D140" s="823"/>
      <c r="E140" s="822"/>
      <c r="F140" s="823"/>
      <c r="G140" s="824" t="s">
        <v>937</v>
      </c>
      <c r="H140" s="825"/>
      <c r="I140" s="826" t="s">
        <v>42</v>
      </c>
      <c r="J140" s="827"/>
      <c r="K140" s="828"/>
      <c r="L140" s="829" t="s">
        <v>42</v>
      </c>
      <c r="M140" s="830"/>
      <c r="N140" s="1458"/>
      <c r="O140" s="831" t="s">
        <v>230</v>
      </c>
      <c r="P140" s="832"/>
    </row>
    <row r="141" spans="1:16" ht="18.75" x14ac:dyDescent="0.3">
      <c r="A141" s="1447"/>
      <c r="B141" s="1450"/>
      <c r="C141" s="833"/>
      <c r="D141" s="834"/>
      <c r="E141" s="833"/>
      <c r="F141" s="834"/>
      <c r="G141" s="836"/>
      <c r="H141" s="843"/>
      <c r="I141" s="837">
        <v>6702</v>
      </c>
      <c r="J141" s="838" t="s">
        <v>933</v>
      </c>
      <c r="K141" s="844"/>
      <c r="L141" s="839">
        <v>6702</v>
      </c>
      <c r="M141" s="840" t="s">
        <v>933</v>
      </c>
      <c r="N141" s="1459"/>
      <c r="O141" s="841" t="s">
        <v>1946</v>
      </c>
      <c r="P141" s="845"/>
    </row>
    <row r="142" spans="1:16" ht="24" customHeight="1" x14ac:dyDescent="0.3">
      <c r="A142" s="1445">
        <v>46</v>
      </c>
      <c r="B142" s="1448" t="s">
        <v>931</v>
      </c>
      <c r="C142" s="817">
        <v>1916</v>
      </c>
      <c r="D142" s="818" t="s">
        <v>933</v>
      </c>
      <c r="E142" s="817">
        <v>1916</v>
      </c>
      <c r="F142" s="818" t="s">
        <v>933</v>
      </c>
      <c r="G142" s="819" t="s">
        <v>934</v>
      </c>
      <c r="H142" s="1451" t="s">
        <v>917</v>
      </c>
      <c r="I142" s="1452"/>
      <c r="J142" s="1453"/>
      <c r="K142" s="1454" t="s">
        <v>917</v>
      </c>
      <c r="L142" s="1455"/>
      <c r="M142" s="1456"/>
      <c r="N142" s="1457" t="s">
        <v>10</v>
      </c>
      <c r="O142" s="820" t="s">
        <v>499</v>
      </c>
      <c r="P142" s="821" t="s">
        <v>1979</v>
      </c>
    </row>
    <row r="143" spans="1:16" ht="18.75" x14ac:dyDescent="0.3">
      <c r="A143" s="1446"/>
      <c r="B143" s="1449"/>
      <c r="C143" s="822"/>
      <c r="D143" s="823"/>
      <c r="E143" s="822"/>
      <c r="F143" s="823"/>
      <c r="G143" s="824" t="s">
        <v>937</v>
      </c>
      <c r="H143" s="825"/>
      <c r="I143" s="826" t="s">
        <v>42</v>
      </c>
      <c r="J143" s="827"/>
      <c r="K143" s="828"/>
      <c r="L143" s="829" t="s">
        <v>42</v>
      </c>
      <c r="M143" s="830"/>
      <c r="N143" s="1458"/>
      <c r="O143" s="831" t="s">
        <v>230</v>
      </c>
      <c r="P143" s="832"/>
    </row>
    <row r="144" spans="1:16" ht="18.75" x14ac:dyDescent="0.3">
      <c r="A144" s="1447"/>
      <c r="B144" s="1450"/>
      <c r="C144" s="833"/>
      <c r="D144" s="834"/>
      <c r="E144" s="833"/>
      <c r="F144" s="834"/>
      <c r="G144" s="836"/>
      <c r="H144" s="843"/>
      <c r="I144" s="837">
        <v>1916</v>
      </c>
      <c r="J144" s="838" t="s">
        <v>933</v>
      </c>
      <c r="K144" s="844"/>
      <c r="L144" s="839">
        <v>1916</v>
      </c>
      <c r="M144" s="840" t="s">
        <v>933</v>
      </c>
      <c r="N144" s="1459"/>
      <c r="O144" s="841" t="s">
        <v>1946</v>
      </c>
      <c r="P144" s="845"/>
    </row>
    <row r="145" spans="1:16" ht="24" customHeight="1" x14ac:dyDescent="0.3">
      <c r="A145" s="1445">
        <v>47</v>
      </c>
      <c r="B145" s="1448" t="s">
        <v>938</v>
      </c>
      <c r="C145" s="817">
        <v>1532.8</v>
      </c>
      <c r="D145" s="818" t="s">
        <v>933</v>
      </c>
      <c r="E145" s="817">
        <v>1532.8</v>
      </c>
      <c r="F145" s="818" t="s">
        <v>933</v>
      </c>
      <c r="G145" s="819" t="s">
        <v>934</v>
      </c>
      <c r="H145" s="1451" t="s">
        <v>917</v>
      </c>
      <c r="I145" s="1452"/>
      <c r="J145" s="1453"/>
      <c r="K145" s="1454" t="s">
        <v>917</v>
      </c>
      <c r="L145" s="1455"/>
      <c r="M145" s="1456"/>
      <c r="N145" s="1457" t="s">
        <v>10</v>
      </c>
      <c r="O145" s="820" t="s">
        <v>499</v>
      </c>
      <c r="P145" s="821" t="s">
        <v>1980</v>
      </c>
    </row>
    <row r="146" spans="1:16" ht="18.75" x14ac:dyDescent="0.3">
      <c r="A146" s="1446"/>
      <c r="B146" s="1449"/>
      <c r="C146" s="822"/>
      <c r="D146" s="823"/>
      <c r="E146" s="822"/>
      <c r="F146" s="823"/>
      <c r="G146" s="824" t="s">
        <v>937</v>
      </c>
      <c r="H146" s="825"/>
      <c r="I146" s="826" t="s">
        <v>42</v>
      </c>
      <c r="J146" s="827"/>
      <c r="K146" s="828"/>
      <c r="L146" s="829" t="s">
        <v>42</v>
      </c>
      <c r="M146" s="830"/>
      <c r="N146" s="1458"/>
      <c r="O146" s="831" t="s">
        <v>230</v>
      </c>
      <c r="P146" s="832"/>
    </row>
    <row r="147" spans="1:16" ht="18.75" x14ac:dyDescent="0.3">
      <c r="A147" s="1447"/>
      <c r="B147" s="1450"/>
      <c r="C147" s="833"/>
      <c r="D147" s="834"/>
      <c r="E147" s="833"/>
      <c r="F147" s="834"/>
      <c r="G147" s="836"/>
      <c r="H147" s="843"/>
      <c r="I147" s="837">
        <v>1532.8</v>
      </c>
      <c r="J147" s="838" t="s">
        <v>933</v>
      </c>
      <c r="K147" s="844"/>
      <c r="L147" s="839">
        <v>1532.8</v>
      </c>
      <c r="M147" s="840" t="s">
        <v>933</v>
      </c>
      <c r="N147" s="1459"/>
      <c r="O147" s="841" t="s">
        <v>1946</v>
      </c>
      <c r="P147" s="845"/>
    </row>
    <row r="148" spans="1:16" ht="24" customHeight="1" x14ac:dyDescent="0.3">
      <c r="A148" s="1445">
        <v>48</v>
      </c>
      <c r="B148" s="1448" t="s">
        <v>935</v>
      </c>
      <c r="C148" s="817">
        <v>1532.8</v>
      </c>
      <c r="D148" s="818" t="s">
        <v>933</v>
      </c>
      <c r="E148" s="817">
        <v>1532.8</v>
      </c>
      <c r="F148" s="818" t="s">
        <v>933</v>
      </c>
      <c r="G148" s="819" t="s">
        <v>934</v>
      </c>
      <c r="H148" s="1451" t="s">
        <v>917</v>
      </c>
      <c r="I148" s="1452"/>
      <c r="J148" s="1453"/>
      <c r="K148" s="1454" t="s">
        <v>917</v>
      </c>
      <c r="L148" s="1455"/>
      <c r="M148" s="1456"/>
      <c r="N148" s="1457" t="s">
        <v>10</v>
      </c>
      <c r="O148" s="820" t="s">
        <v>499</v>
      </c>
      <c r="P148" s="821" t="s">
        <v>1981</v>
      </c>
    </row>
    <row r="149" spans="1:16" ht="18.75" x14ac:dyDescent="0.3">
      <c r="A149" s="1446"/>
      <c r="B149" s="1449"/>
      <c r="C149" s="822"/>
      <c r="D149" s="823"/>
      <c r="E149" s="822"/>
      <c r="F149" s="823"/>
      <c r="G149" s="824" t="s">
        <v>937</v>
      </c>
      <c r="H149" s="825"/>
      <c r="I149" s="826" t="s">
        <v>42</v>
      </c>
      <c r="J149" s="827"/>
      <c r="K149" s="828"/>
      <c r="L149" s="829" t="s">
        <v>42</v>
      </c>
      <c r="M149" s="830"/>
      <c r="N149" s="1458"/>
      <c r="O149" s="831" t="s">
        <v>230</v>
      </c>
      <c r="P149" s="832"/>
    </row>
    <row r="150" spans="1:16" ht="18.75" x14ac:dyDescent="0.3">
      <c r="A150" s="1447"/>
      <c r="B150" s="1450"/>
      <c r="C150" s="833"/>
      <c r="D150" s="834"/>
      <c r="E150" s="833"/>
      <c r="F150" s="834"/>
      <c r="G150" s="836"/>
      <c r="H150" s="843"/>
      <c r="I150" s="837">
        <v>1532.8</v>
      </c>
      <c r="J150" s="838" t="s">
        <v>933</v>
      </c>
      <c r="K150" s="844"/>
      <c r="L150" s="839">
        <v>1532.8</v>
      </c>
      <c r="M150" s="840" t="s">
        <v>933</v>
      </c>
      <c r="N150" s="1459"/>
      <c r="O150" s="841" t="s">
        <v>1946</v>
      </c>
      <c r="P150" s="845"/>
    </row>
    <row r="151" spans="1:16" ht="24" customHeight="1" x14ac:dyDescent="0.3">
      <c r="A151" s="1445">
        <v>49</v>
      </c>
      <c r="B151" s="1448" t="s">
        <v>1947</v>
      </c>
      <c r="C151" s="853">
        <v>1532.8</v>
      </c>
      <c r="D151" s="818" t="s">
        <v>933</v>
      </c>
      <c r="E151" s="853">
        <v>1532.8</v>
      </c>
      <c r="F151" s="818" t="s">
        <v>933</v>
      </c>
      <c r="G151" s="819" t="s">
        <v>934</v>
      </c>
      <c r="H151" s="1451" t="s">
        <v>917</v>
      </c>
      <c r="I151" s="1452"/>
      <c r="J151" s="1453"/>
      <c r="K151" s="1454" t="s">
        <v>917</v>
      </c>
      <c r="L151" s="1455"/>
      <c r="M151" s="1456"/>
      <c r="N151" s="1457" t="s">
        <v>10</v>
      </c>
      <c r="O151" s="820" t="s">
        <v>499</v>
      </c>
      <c r="P151" s="821" t="s">
        <v>1982</v>
      </c>
    </row>
    <row r="152" spans="1:16" ht="18.75" x14ac:dyDescent="0.3">
      <c r="A152" s="1446"/>
      <c r="B152" s="1449"/>
      <c r="C152" s="822"/>
      <c r="D152" s="823"/>
      <c r="E152" s="822"/>
      <c r="F152" s="823"/>
      <c r="G152" s="824" t="s">
        <v>937</v>
      </c>
      <c r="H152" s="825"/>
      <c r="I152" s="826" t="s">
        <v>42</v>
      </c>
      <c r="J152" s="827"/>
      <c r="K152" s="828"/>
      <c r="L152" s="829" t="s">
        <v>42</v>
      </c>
      <c r="M152" s="830"/>
      <c r="N152" s="1458"/>
      <c r="O152" s="831" t="s">
        <v>230</v>
      </c>
      <c r="P152" s="832"/>
    </row>
    <row r="153" spans="1:16" ht="18.75" x14ac:dyDescent="0.3">
      <c r="A153" s="1447"/>
      <c r="B153" s="1450"/>
      <c r="C153" s="833"/>
      <c r="D153" s="834"/>
      <c r="E153" s="833"/>
      <c r="F153" s="834"/>
      <c r="G153" s="836"/>
      <c r="H153" s="843"/>
      <c r="I153" s="837">
        <v>1532.8</v>
      </c>
      <c r="J153" s="838" t="s">
        <v>933</v>
      </c>
      <c r="K153" s="844"/>
      <c r="L153" s="839">
        <v>1532.8</v>
      </c>
      <c r="M153" s="840" t="s">
        <v>933</v>
      </c>
      <c r="N153" s="1459"/>
      <c r="O153" s="841" t="s">
        <v>1946</v>
      </c>
      <c r="P153" s="845"/>
    </row>
    <row r="154" spans="1:16" ht="24" customHeight="1" x14ac:dyDescent="0.3">
      <c r="A154" s="1445">
        <v>50</v>
      </c>
      <c r="B154" s="1448" t="s">
        <v>1948</v>
      </c>
      <c r="C154" s="817">
        <v>4000</v>
      </c>
      <c r="D154" s="818" t="s">
        <v>933</v>
      </c>
      <c r="E154" s="817">
        <v>4000</v>
      </c>
      <c r="F154" s="818" t="s">
        <v>933</v>
      </c>
      <c r="G154" s="819" t="s">
        <v>934</v>
      </c>
      <c r="H154" s="1451" t="s">
        <v>939</v>
      </c>
      <c r="I154" s="1452"/>
      <c r="J154" s="1453"/>
      <c r="K154" s="1454" t="s">
        <v>939</v>
      </c>
      <c r="L154" s="1455"/>
      <c r="M154" s="1456"/>
      <c r="N154" s="1457" t="s">
        <v>10</v>
      </c>
      <c r="O154" s="820" t="s">
        <v>499</v>
      </c>
      <c r="P154" s="821">
        <v>4</v>
      </c>
    </row>
    <row r="155" spans="1:16" ht="18.75" x14ac:dyDescent="0.3">
      <c r="A155" s="1446"/>
      <c r="B155" s="1449"/>
      <c r="C155" s="822"/>
      <c r="D155" s="823"/>
      <c r="E155" s="822"/>
      <c r="F155" s="823"/>
      <c r="G155" s="824" t="s">
        <v>937</v>
      </c>
      <c r="H155" s="825"/>
      <c r="I155" s="826" t="s">
        <v>42</v>
      </c>
      <c r="J155" s="827"/>
      <c r="K155" s="828"/>
      <c r="L155" s="829" t="s">
        <v>42</v>
      </c>
      <c r="M155" s="830"/>
      <c r="N155" s="1458"/>
      <c r="O155" s="831" t="s">
        <v>230</v>
      </c>
      <c r="P155" s="832">
        <v>27</v>
      </c>
    </row>
    <row r="156" spans="1:16" ht="18.75" x14ac:dyDescent="0.3">
      <c r="A156" s="1447"/>
      <c r="B156" s="1450"/>
      <c r="C156" s="833"/>
      <c r="D156" s="834"/>
      <c r="E156" s="833"/>
      <c r="F156" s="834"/>
      <c r="G156" s="836"/>
      <c r="H156" s="843"/>
      <c r="I156" s="837">
        <v>4000</v>
      </c>
      <c r="J156" s="838" t="s">
        <v>933</v>
      </c>
      <c r="K156" s="844"/>
      <c r="L156" s="839">
        <v>4000</v>
      </c>
      <c r="M156" s="840" t="s">
        <v>933</v>
      </c>
      <c r="N156" s="1459"/>
      <c r="O156" s="841" t="s">
        <v>1946</v>
      </c>
      <c r="P156" s="845"/>
    </row>
    <row r="157" spans="1:16" ht="24" customHeight="1" x14ac:dyDescent="0.3">
      <c r="A157" s="1445">
        <v>51</v>
      </c>
      <c r="B157" s="1448" t="s">
        <v>963</v>
      </c>
      <c r="C157" s="817">
        <v>3400</v>
      </c>
      <c r="D157" s="818" t="s">
        <v>933</v>
      </c>
      <c r="E157" s="817">
        <v>3400</v>
      </c>
      <c r="F157" s="818" t="s">
        <v>933</v>
      </c>
      <c r="G157" s="819" t="s">
        <v>934</v>
      </c>
      <c r="H157" s="1451" t="s">
        <v>951</v>
      </c>
      <c r="I157" s="1452"/>
      <c r="J157" s="1453"/>
      <c r="K157" s="1454" t="s">
        <v>951</v>
      </c>
      <c r="L157" s="1455"/>
      <c r="M157" s="1456"/>
      <c r="N157" s="1457" t="s">
        <v>10</v>
      </c>
      <c r="O157" s="820" t="s">
        <v>499</v>
      </c>
      <c r="P157" s="821">
        <v>15</v>
      </c>
    </row>
    <row r="158" spans="1:16" ht="18.75" x14ac:dyDescent="0.3">
      <c r="A158" s="1446"/>
      <c r="B158" s="1449"/>
      <c r="C158" s="822"/>
      <c r="D158" s="823"/>
      <c r="E158" s="822"/>
      <c r="F158" s="823"/>
      <c r="G158" s="824" t="s">
        <v>937</v>
      </c>
      <c r="H158" s="825"/>
      <c r="I158" s="826" t="s">
        <v>42</v>
      </c>
      <c r="J158" s="827"/>
      <c r="K158" s="828"/>
      <c r="L158" s="829" t="s">
        <v>42</v>
      </c>
      <c r="M158" s="830"/>
      <c r="N158" s="1458"/>
      <c r="O158" s="831" t="s">
        <v>230</v>
      </c>
      <c r="P158" s="832">
        <v>5</v>
      </c>
    </row>
    <row r="159" spans="1:16" ht="18.75" x14ac:dyDescent="0.3">
      <c r="A159" s="1447"/>
      <c r="B159" s="1450"/>
      <c r="C159" s="833"/>
      <c r="D159" s="834"/>
      <c r="E159" s="833"/>
      <c r="F159" s="834"/>
      <c r="G159" s="836"/>
      <c r="H159" s="843"/>
      <c r="I159" s="837">
        <v>3400</v>
      </c>
      <c r="J159" s="838" t="s">
        <v>933</v>
      </c>
      <c r="K159" s="844"/>
      <c r="L159" s="839">
        <v>3400</v>
      </c>
      <c r="M159" s="840" t="s">
        <v>933</v>
      </c>
      <c r="N159" s="1459"/>
      <c r="O159" s="841" t="s">
        <v>1946</v>
      </c>
      <c r="P159" s="845"/>
    </row>
    <row r="160" spans="1:16" ht="24" customHeight="1" x14ac:dyDescent="0.3">
      <c r="A160" s="1445">
        <v>52</v>
      </c>
      <c r="B160" s="1448" t="s">
        <v>1949</v>
      </c>
      <c r="C160" s="817">
        <v>9750</v>
      </c>
      <c r="D160" s="818" t="s">
        <v>933</v>
      </c>
      <c r="E160" s="817">
        <v>9750</v>
      </c>
      <c r="F160" s="818" t="s">
        <v>933</v>
      </c>
      <c r="G160" s="819" t="s">
        <v>934</v>
      </c>
      <c r="H160" s="1451" t="s">
        <v>951</v>
      </c>
      <c r="I160" s="1452"/>
      <c r="J160" s="1453"/>
      <c r="K160" s="1454" t="s">
        <v>951</v>
      </c>
      <c r="L160" s="1455"/>
      <c r="M160" s="1456"/>
      <c r="N160" s="1457" t="s">
        <v>10</v>
      </c>
      <c r="O160" s="820" t="s">
        <v>499</v>
      </c>
      <c r="P160" s="821">
        <v>4</v>
      </c>
    </row>
    <row r="161" spans="1:16" ht="18.75" x14ac:dyDescent="0.3">
      <c r="A161" s="1446"/>
      <c r="B161" s="1449"/>
      <c r="C161" s="822"/>
      <c r="D161" s="823"/>
      <c r="E161" s="822"/>
      <c r="F161" s="823"/>
      <c r="G161" s="824" t="s">
        <v>937</v>
      </c>
      <c r="H161" s="825"/>
      <c r="I161" s="826" t="s">
        <v>42</v>
      </c>
      <c r="J161" s="827"/>
      <c r="K161" s="828"/>
      <c r="L161" s="829" t="s">
        <v>42</v>
      </c>
      <c r="M161" s="830"/>
      <c r="N161" s="1458"/>
      <c r="O161" s="831" t="s">
        <v>230</v>
      </c>
      <c r="P161" s="832">
        <v>26</v>
      </c>
    </row>
    <row r="162" spans="1:16" ht="18.75" x14ac:dyDescent="0.3">
      <c r="A162" s="1447"/>
      <c r="B162" s="1450"/>
      <c r="C162" s="833"/>
      <c r="D162" s="834"/>
      <c r="E162" s="833"/>
      <c r="F162" s="834"/>
      <c r="G162" s="836"/>
      <c r="H162" s="843"/>
      <c r="I162" s="837">
        <v>9750</v>
      </c>
      <c r="J162" s="838" t="s">
        <v>933</v>
      </c>
      <c r="K162" s="844"/>
      <c r="L162" s="839">
        <v>9750</v>
      </c>
      <c r="M162" s="840" t="s">
        <v>933</v>
      </c>
      <c r="N162" s="1459"/>
      <c r="O162" s="841" t="s">
        <v>1946</v>
      </c>
      <c r="P162" s="845"/>
    </row>
    <row r="163" spans="1:16" ht="24" customHeight="1" x14ac:dyDescent="0.3">
      <c r="A163" s="1445">
        <v>53</v>
      </c>
      <c r="B163" s="1448" t="s">
        <v>1950</v>
      </c>
      <c r="C163" s="817">
        <v>4075</v>
      </c>
      <c r="D163" s="818" t="s">
        <v>933</v>
      </c>
      <c r="E163" s="817">
        <v>4075</v>
      </c>
      <c r="F163" s="818" t="s">
        <v>933</v>
      </c>
      <c r="G163" s="819" t="s">
        <v>934</v>
      </c>
      <c r="H163" s="1451" t="s">
        <v>939</v>
      </c>
      <c r="I163" s="1452"/>
      <c r="J163" s="1453"/>
      <c r="K163" s="1454" t="s">
        <v>939</v>
      </c>
      <c r="L163" s="1455"/>
      <c r="M163" s="1456"/>
      <c r="N163" s="1457" t="s">
        <v>10</v>
      </c>
      <c r="O163" s="820" t="s">
        <v>499</v>
      </c>
      <c r="P163" s="821">
        <v>4</v>
      </c>
    </row>
    <row r="164" spans="1:16" ht="18.75" x14ac:dyDescent="0.3">
      <c r="A164" s="1446"/>
      <c r="B164" s="1449"/>
      <c r="C164" s="822"/>
      <c r="D164" s="823"/>
      <c r="E164" s="822"/>
      <c r="F164" s="823"/>
      <c r="G164" s="824" t="s">
        <v>937</v>
      </c>
      <c r="H164" s="825"/>
      <c r="I164" s="826" t="s">
        <v>42</v>
      </c>
      <c r="J164" s="827"/>
      <c r="K164" s="828"/>
      <c r="L164" s="829" t="s">
        <v>42</v>
      </c>
      <c r="M164" s="830"/>
      <c r="N164" s="1458"/>
      <c r="O164" s="831" t="s">
        <v>230</v>
      </c>
      <c r="P164" s="832">
        <v>28</v>
      </c>
    </row>
    <row r="165" spans="1:16" ht="18.75" x14ac:dyDescent="0.3">
      <c r="A165" s="1447"/>
      <c r="B165" s="1450"/>
      <c r="C165" s="833"/>
      <c r="D165" s="834"/>
      <c r="E165" s="833"/>
      <c r="F165" s="834"/>
      <c r="G165" s="836"/>
      <c r="H165" s="843"/>
      <c r="I165" s="837">
        <v>4075</v>
      </c>
      <c r="J165" s="838" t="s">
        <v>933</v>
      </c>
      <c r="K165" s="844"/>
      <c r="L165" s="839">
        <v>4075</v>
      </c>
      <c r="M165" s="840" t="s">
        <v>933</v>
      </c>
      <c r="N165" s="1459"/>
      <c r="O165" s="841" t="s">
        <v>1946</v>
      </c>
      <c r="P165" s="845"/>
    </row>
    <row r="166" spans="1:16" ht="24" customHeight="1" x14ac:dyDescent="0.3">
      <c r="A166" s="1445">
        <v>54</v>
      </c>
      <c r="B166" s="1448" t="s">
        <v>1951</v>
      </c>
      <c r="C166" s="817">
        <v>4960</v>
      </c>
      <c r="D166" s="818" t="s">
        <v>933</v>
      </c>
      <c r="E166" s="817">
        <v>4960</v>
      </c>
      <c r="F166" s="818" t="s">
        <v>933</v>
      </c>
      <c r="G166" s="819" t="s">
        <v>934</v>
      </c>
      <c r="H166" s="1451" t="s">
        <v>942</v>
      </c>
      <c r="I166" s="1452"/>
      <c r="J166" s="1453"/>
      <c r="K166" s="1454" t="s">
        <v>942</v>
      </c>
      <c r="L166" s="1455"/>
      <c r="M166" s="1456"/>
      <c r="N166" s="1457" t="s">
        <v>10</v>
      </c>
      <c r="O166" s="820" t="s">
        <v>499</v>
      </c>
      <c r="P166" s="821">
        <v>115</v>
      </c>
    </row>
    <row r="167" spans="1:16" ht="18.75" x14ac:dyDescent="0.3">
      <c r="A167" s="1446"/>
      <c r="B167" s="1449"/>
      <c r="C167" s="822"/>
      <c r="D167" s="823"/>
      <c r="E167" s="822"/>
      <c r="F167" s="823"/>
      <c r="G167" s="824" t="s">
        <v>937</v>
      </c>
      <c r="H167" s="825"/>
      <c r="I167" s="826" t="s">
        <v>42</v>
      </c>
      <c r="J167" s="827"/>
      <c r="K167" s="828"/>
      <c r="L167" s="829" t="s">
        <v>42</v>
      </c>
      <c r="M167" s="830"/>
      <c r="N167" s="1458"/>
      <c r="O167" s="831" t="s">
        <v>230</v>
      </c>
      <c r="P167" s="832">
        <v>5740</v>
      </c>
    </row>
    <row r="168" spans="1:16" ht="18.75" x14ac:dyDescent="0.3">
      <c r="A168" s="1447"/>
      <c r="B168" s="1450"/>
      <c r="C168" s="833"/>
      <c r="D168" s="834"/>
      <c r="E168" s="833"/>
      <c r="F168" s="834"/>
      <c r="G168" s="836"/>
      <c r="H168" s="843"/>
      <c r="I168" s="837">
        <v>4960</v>
      </c>
      <c r="J168" s="838" t="s">
        <v>933</v>
      </c>
      <c r="K168" s="844"/>
      <c r="L168" s="839">
        <v>4960</v>
      </c>
      <c r="M168" s="840" t="s">
        <v>933</v>
      </c>
      <c r="N168" s="1459"/>
      <c r="O168" s="841" t="s">
        <v>1946</v>
      </c>
      <c r="P168" s="845"/>
    </row>
    <row r="169" spans="1:16" ht="24" customHeight="1" x14ac:dyDescent="0.3">
      <c r="A169" s="1445">
        <v>55</v>
      </c>
      <c r="B169" s="1448" t="s">
        <v>1952</v>
      </c>
      <c r="C169" s="817">
        <v>4320</v>
      </c>
      <c r="D169" s="818" t="s">
        <v>933</v>
      </c>
      <c r="E169" s="817">
        <v>4320</v>
      </c>
      <c r="F169" s="818" t="s">
        <v>933</v>
      </c>
      <c r="G169" s="819" t="s">
        <v>934</v>
      </c>
      <c r="H169" s="1451" t="s">
        <v>947</v>
      </c>
      <c r="I169" s="1452"/>
      <c r="J169" s="1453"/>
      <c r="K169" s="1454" t="s">
        <v>947</v>
      </c>
      <c r="L169" s="1455"/>
      <c r="M169" s="1456"/>
      <c r="N169" s="1457" t="s">
        <v>10</v>
      </c>
      <c r="O169" s="820" t="s">
        <v>499</v>
      </c>
      <c r="P169" s="821">
        <v>8</v>
      </c>
    </row>
    <row r="170" spans="1:16" ht="18.75" x14ac:dyDescent="0.3">
      <c r="A170" s="1446"/>
      <c r="B170" s="1449"/>
      <c r="C170" s="822"/>
      <c r="D170" s="823"/>
      <c r="E170" s="822"/>
      <c r="F170" s="823"/>
      <c r="G170" s="824" t="s">
        <v>937</v>
      </c>
      <c r="H170" s="825"/>
      <c r="I170" s="826" t="s">
        <v>42</v>
      </c>
      <c r="J170" s="827"/>
      <c r="K170" s="828"/>
      <c r="L170" s="829" t="s">
        <v>42</v>
      </c>
      <c r="M170" s="830"/>
      <c r="N170" s="1458"/>
      <c r="O170" s="831" t="s">
        <v>230</v>
      </c>
      <c r="P170" s="832">
        <v>385</v>
      </c>
    </row>
    <row r="171" spans="1:16" ht="18.75" x14ac:dyDescent="0.3">
      <c r="A171" s="1447"/>
      <c r="B171" s="1450"/>
      <c r="C171" s="833"/>
      <c r="D171" s="834"/>
      <c r="E171" s="833"/>
      <c r="F171" s="834"/>
      <c r="G171" s="836"/>
      <c r="H171" s="843"/>
      <c r="I171" s="837">
        <v>4320</v>
      </c>
      <c r="J171" s="838" t="s">
        <v>933</v>
      </c>
      <c r="K171" s="844"/>
      <c r="L171" s="839">
        <v>4320</v>
      </c>
      <c r="M171" s="840" t="s">
        <v>933</v>
      </c>
      <c r="N171" s="1459"/>
      <c r="O171" s="841" t="s">
        <v>1946</v>
      </c>
      <c r="P171" s="845"/>
    </row>
    <row r="172" spans="1:16" ht="24" customHeight="1" x14ac:dyDescent="0.3">
      <c r="A172" s="1445">
        <v>56</v>
      </c>
      <c r="B172" s="1448" t="s">
        <v>1953</v>
      </c>
      <c r="C172" s="817">
        <v>3820</v>
      </c>
      <c r="D172" s="818" t="s">
        <v>933</v>
      </c>
      <c r="E172" s="817">
        <v>3820</v>
      </c>
      <c r="F172" s="818" t="s">
        <v>933</v>
      </c>
      <c r="G172" s="819" t="s">
        <v>934</v>
      </c>
      <c r="H172" s="1451" t="s">
        <v>932</v>
      </c>
      <c r="I172" s="1452"/>
      <c r="J172" s="1453"/>
      <c r="K172" s="1454" t="s">
        <v>932</v>
      </c>
      <c r="L172" s="1455"/>
      <c r="M172" s="1456"/>
      <c r="N172" s="1457" t="s">
        <v>10</v>
      </c>
      <c r="O172" s="820" t="s">
        <v>499</v>
      </c>
      <c r="P172" s="821">
        <v>10</v>
      </c>
    </row>
    <row r="173" spans="1:16" ht="18.75" x14ac:dyDescent="0.3">
      <c r="A173" s="1446"/>
      <c r="B173" s="1449"/>
      <c r="C173" s="822"/>
      <c r="D173" s="823"/>
      <c r="E173" s="822"/>
      <c r="F173" s="823"/>
      <c r="G173" s="824" t="s">
        <v>937</v>
      </c>
      <c r="H173" s="825"/>
      <c r="I173" s="826" t="s">
        <v>42</v>
      </c>
      <c r="J173" s="827"/>
      <c r="K173" s="828"/>
      <c r="L173" s="829" t="s">
        <v>42</v>
      </c>
      <c r="M173" s="830"/>
      <c r="N173" s="1458"/>
      <c r="O173" s="831" t="s">
        <v>230</v>
      </c>
      <c r="P173" s="832">
        <v>9</v>
      </c>
    </row>
    <row r="174" spans="1:16" ht="18.75" x14ac:dyDescent="0.3">
      <c r="A174" s="1447"/>
      <c r="B174" s="1450"/>
      <c r="C174" s="833"/>
      <c r="D174" s="834"/>
      <c r="E174" s="833"/>
      <c r="F174" s="834"/>
      <c r="G174" s="836"/>
      <c r="H174" s="843"/>
      <c r="I174" s="837">
        <v>3820</v>
      </c>
      <c r="J174" s="838" t="s">
        <v>933</v>
      </c>
      <c r="K174" s="844"/>
      <c r="L174" s="839">
        <v>3820</v>
      </c>
      <c r="M174" s="840" t="s">
        <v>933</v>
      </c>
      <c r="N174" s="1459"/>
      <c r="O174" s="841" t="s">
        <v>1946</v>
      </c>
      <c r="P174" s="845"/>
    </row>
    <row r="175" spans="1:16" ht="24" customHeight="1" x14ac:dyDescent="0.3">
      <c r="A175" s="1445">
        <v>57</v>
      </c>
      <c r="B175" s="1448" t="s">
        <v>920</v>
      </c>
      <c r="C175" s="817">
        <v>6702</v>
      </c>
      <c r="D175" s="818" t="s">
        <v>933</v>
      </c>
      <c r="E175" s="817">
        <v>6702</v>
      </c>
      <c r="F175" s="818" t="s">
        <v>933</v>
      </c>
      <c r="G175" s="819" t="s">
        <v>934</v>
      </c>
      <c r="H175" s="1451" t="s">
        <v>917</v>
      </c>
      <c r="I175" s="1452"/>
      <c r="J175" s="1453"/>
      <c r="K175" s="1454" t="s">
        <v>917</v>
      </c>
      <c r="L175" s="1455"/>
      <c r="M175" s="1456"/>
      <c r="N175" s="1457" t="s">
        <v>10</v>
      </c>
      <c r="O175" s="820" t="s">
        <v>499</v>
      </c>
      <c r="P175" s="821">
        <v>4934</v>
      </c>
    </row>
    <row r="176" spans="1:16" ht="18.75" x14ac:dyDescent="0.3">
      <c r="A176" s="1446"/>
      <c r="B176" s="1449"/>
      <c r="C176" s="822"/>
      <c r="D176" s="823"/>
      <c r="E176" s="822"/>
      <c r="F176" s="823"/>
      <c r="G176" s="824" t="s">
        <v>937</v>
      </c>
      <c r="H176" s="825"/>
      <c r="I176" s="826" t="s">
        <v>42</v>
      </c>
      <c r="J176" s="827"/>
      <c r="K176" s="828"/>
      <c r="L176" s="829" t="s">
        <v>42</v>
      </c>
      <c r="M176" s="830"/>
      <c r="N176" s="1458"/>
      <c r="O176" s="831" t="s">
        <v>230</v>
      </c>
      <c r="P176" s="832">
        <v>246686</v>
      </c>
    </row>
    <row r="177" spans="1:16" ht="18.75" x14ac:dyDescent="0.3">
      <c r="A177" s="1447"/>
      <c r="B177" s="1450"/>
      <c r="C177" s="833"/>
      <c r="D177" s="834"/>
      <c r="E177" s="833"/>
      <c r="F177" s="834"/>
      <c r="G177" s="836"/>
      <c r="H177" s="843"/>
      <c r="I177" s="837">
        <v>6702</v>
      </c>
      <c r="J177" s="838" t="s">
        <v>933</v>
      </c>
      <c r="K177" s="844"/>
      <c r="L177" s="839">
        <v>6702</v>
      </c>
      <c r="M177" s="840" t="s">
        <v>933</v>
      </c>
      <c r="N177" s="1459"/>
      <c r="O177" s="841" t="s">
        <v>1954</v>
      </c>
      <c r="P177" s="845"/>
    </row>
    <row r="178" spans="1:16" ht="24" customHeight="1" x14ac:dyDescent="0.3">
      <c r="A178" s="1445">
        <v>58</v>
      </c>
      <c r="B178" s="1448" t="s">
        <v>958</v>
      </c>
      <c r="C178" s="817">
        <v>6502</v>
      </c>
      <c r="D178" s="818" t="s">
        <v>933</v>
      </c>
      <c r="E178" s="817">
        <v>6502</v>
      </c>
      <c r="F178" s="818" t="s">
        <v>933</v>
      </c>
      <c r="G178" s="819" t="s">
        <v>934</v>
      </c>
      <c r="H178" s="1451" t="s">
        <v>917</v>
      </c>
      <c r="I178" s="1452"/>
      <c r="J178" s="1453"/>
      <c r="K178" s="1454" t="s">
        <v>917</v>
      </c>
      <c r="L178" s="1455"/>
      <c r="M178" s="1456"/>
      <c r="N178" s="1457" t="s">
        <v>10</v>
      </c>
      <c r="O178" s="820" t="s">
        <v>499</v>
      </c>
      <c r="P178" s="821" t="s">
        <v>1983</v>
      </c>
    </row>
    <row r="179" spans="1:16" ht="18.75" x14ac:dyDescent="0.3">
      <c r="A179" s="1446"/>
      <c r="B179" s="1449"/>
      <c r="C179" s="822"/>
      <c r="D179" s="823"/>
      <c r="E179" s="822"/>
      <c r="F179" s="823"/>
      <c r="G179" s="824" t="s">
        <v>937</v>
      </c>
      <c r="H179" s="825"/>
      <c r="I179" s="826" t="s">
        <v>42</v>
      </c>
      <c r="J179" s="827"/>
      <c r="K179" s="828"/>
      <c r="L179" s="829" t="s">
        <v>42</v>
      </c>
      <c r="M179" s="830"/>
      <c r="N179" s="1458"/>
      <c r="O179" s="831" t="s">
        <v>230</v>
      </c>
      <c r="P179" s="832"/>
    </row>
    <row r="180" spans="1:16" ht="18.75" x14ac:dyDescent="0.3">
      <c r="A180" s="1447"/>
      <c r="B180" s="1450"/>
      <c r="C180" s="833"/>
      <c r="D180" s="834"/>
      <c r="E180" s="833"/>
      <c r="F180" s="834"/>
      <c r="G180" s="836"/>
      <c r="H180" s="843"/>
      <c r="I180" s="837">
        <v>6502</v>
      </c>
      <c r="J180" s="838" t="s">
        <v>933</v>
      </c>
      <c r="K180" s="844"/>
      <c r="L180" s="839">
        <v>6502</v>
      </c>
      <c r="M180" s="840" t="s">
        <v>933</v>
      </c>
      <c r="N180" s="1459"/>
      <c r="O180" s="841" t="s">
        <v>1954</v>
      </c>
      <c r="P180" s="845"/>
    </row>
    <row r="181" spans="1:16" ht="24" customHeight="1" x14ac:dyDescent="0.3">
      <c r="A181" s="1445">
        <v>59</v>
      </c>
      <c r="B181" s="1448" t="s">
        <v>961</v>
      </c>
      <c r="C181" s="817">
        <v>800</v>
      </c>
      <c r="D181" s="818" t="s">
        <v>933</v>
      </c>
      <c r="E181" s="817">
        <v>800</v>
      </c>
      <c r="F181" s="818" t="s">
        <v>933</v>
      </c>
      <c r="G181" s="819" t="s">
        <v>934</v>
      </c>
      <c r="H181" s="1451" t="s">
        <v>1940</v>
      </c>
      <c r="I181" s="1452"/>
      <c r="J181" s="1453"/>
      <c r="K181" s="1454" t="s">
        <v>1940</v>
      </c>
      <c r="L181" s="1455"/>
      <c r="M181" s="1456"/>
      <c r="N181" s="1457" t="s">
        <v>10</v>
      </c>
      <c r="O181" s="820" t="s">
        <v>499</v>
      </c>
      <c r="P181" s="821">
        <v>28</v>
      </c>
    </row>
    <row r="182" spans="1:16" ht="18.75" x14ac:dyDescent="0.3">
      <c r="A182" s="1446"/>
      <c r="B182" s="1449"/>
      <c r="C182" s="822"/>
      <c r="D182" s="823"/>
      <c r="E182" s="822"/>
      <c r="F182" s="823"/>
      <c r="G182" s="824" t="s">
        <v>937</v>
      </c>
      <c r="H182" s="825"/>
      <c r="I182" s="826" t="s">
        <v>42</v>
      </c>
      <c r="J182" s="827"/>
      <c r="K182" s="828"/>
      <c r="L182" s="829" t="s">
        <v>42</v>
      </c>
      <c r="M182" s="830"/>
      <c r="N182" s="1458"/>
      <c r="O182" s="831" t="s">
        <v>230</v>
      </c>
      <c r="P182" s="832">
        <v>1351</v>
      </c>
    </row>
    <row r="183" spans="1:16" ht="18.75" x14ac:dyDescent="0.3">
      <c r="A183" s="1447"/>
      <c r="B183" s="1450"/>
      <c r="C183" s="833"/>
      <c r="D183" s="834"/>
      <c r="E183" s="833"/>
      <c r="F183" s="834"/>
      <c r="G183" s="836"/>
      <c r="H183" s="843"/>
      <c r="I183" s="837">
        <v>800</v>
      </c>
      <c r="J183" s="838" t="s">
        <v>933</v>
      </c>
      <c r="K183" s="844"/>
      <c r="L183" s="839">
        <v>800</v>
      </c>
      <c r="M183" s="840" t="s">
        <v>933</v>
      </c>
      <c r="N183" s="1459"/>
      <c r="O183" s="841" t="s">
        <v>1955</v>
      </c>
      <c r="P183" s="845"/>
    </row>
    <row r="184" spans="1:16" ht="24" customHeight="1" x14ac:dyDescent="0.3">
      <c r="A184" s="1445">
        <v>60</v>
      </c>
      <c r="B184" s="1448" t="s">
        <v>959</v>
      </c>
      <c r="C184" s="817">
        <v>6702</v>
      </c>
      <c r="D184" s="818" t="s">
        <v>933</v>
      </c>
      <c r="E184" s="817">
        <v>6702</v>
      </c>
      <c r="F184" s="818" t="s">
        <v>933</v>
      </c>
      <c r="G184" s="819" t="s">
        <v>934</v>
      </c>
      <c r="H184" s="1451" t="s">
        <v>917</v>
      </c>
      <c r="I184" s="1452"/>
      <c r="J184" s="1453"/>
      <c r="K184" s="1454" t="s">
        <v>917</v>
      </c>
      <c r="L184" s="1455"/>
      <c r="M184" s="1456"/>
      <c r="N184" s="1457" t="s">
        <v>10</v>
      </c>
      <c r="O184" s="820" t="s">
        <v>499</v>
      </c>
      <c r="P184" s="821" t="s">
        <v>1984</v>
      </c>
    </row>
    <row r="185" spans="1:16" ht="18.75" x14ac:dyDescent="0.3">
      <c r="A185" s="1446"/>
      <c r="B185" s="1449"/>
      <c r="C185" s="822"/>
      <c r="D185" s="823"/>
      <c r="E185" s="822"/>
      <c r="F185" s="823"/>
      <c r="G185" s="824" t="s">
        <v>937</v>
      </c>
      <c r="H185" s="825"/>
      <c r="I185" s="826" t="s">
        <v>42</v>
      </c>
      <c r="J185" s="827"/>
      <c r="K185" s="828"/>
      <c r="L185" s="829" t="s">
        <v>42</v>
      </c>
      <c r="M185" s="830"/>
      <c r="N185" s="1458"/>
      <c r="O185" s="831" t="s">
        <v>230</v>
      </c>
      <c r="P185" s="832"/>
    </row>
    <row r="186" spans="1:16" ht="18.75" x14ac:dyDescent="0.3">
      <c r="A186" s="1447"/>
      <c r="B186" s="1450"/>
      <c r="C186" s="833"/>
      <c r="D186" s="834"/>
      <c r="E186" s="833"/>
      <c r="F186" s="834"/>
      <c r="G186" s="836"/>
      <c r="H186" s="843"/>
      <c r="I186" s="837">
        <v>6702</v>
      </c>
      <c r="J186" s="838" t="s">
        <v>933</v>
      </c>
      <c r="K186" s="844"/>
      <c r="L186" s="839">
        <v>6702</v>
      </c>
      <c r="M186" s="840" t="s">
        <v>933</v>
      </c>
      <c r="N186" s="1459"/>
      <c r="O186" s="841" t="s">
        <v>1955</v>
      </c>
      <c r="P186" s="845"/>
    </row>
    <row r="187" spans="1:16" ht="23.25" customHeight="1" x14ac:dyDescent="0.3">
      <c r="A187" s="1445">
        <v>61</v>
      </c>
      <c r="B187" s="1448" t="s">
        <v>955</v>
      </c>
      <c r="C187" s="817">
        <v>6702</v>
      </c>
      <c r="D187" s="818" t="s">
        <v>933</v>
      </c>
      <c r="E187" s="817">
        <v>6702</v>
      </c>
      <c r="F187" s="818" t="s">
        <v>933</v>
      </c>
      <c r="G187" s="819" t="s">
        <v>934</v>
      </c>
      <c r="H187" s="1451" t="s">
        <v>917</v>
      </c>
      <c r="I187" s="1452"/>
      <c r="J187" s="1453"/>
      <c r="K187" s="1454" t="s">
        <v>917</v>
      </c>
      <c r="L187" s="1455"/>
      <c r="M187" s="1456"/>
      <c r="N187" s="1457" t="s">
        <v>10</v>
      </c>
      <c r="O187" s="820" t="s">
        <v>499</v>
      </c>
      <c r="P187" s="821" t="s">
        <v>1985</v>
      </c>
    </row>
    <row r="188" spans="1:16" ht="18.75" x14ac:dyDescent="0.3">
      <c r="A188" s="1446"/>
      <c r="B188" s="1449"/>
      <c r="C188" s="822"/>
      <c r="D188" s="823"/>
      <c r="E188" s="822"/>
      <c r="F188" s="823"/>
      <c r="G188" s="824" t="s">
        <v>937</v>
      </c>
      <c r="H188" s="825"/>
      <c r="I188" s="826" t="s">
        <v>42</v>
      </c>
      <c r="J188" s="827"/>
      <c r="K188" s="828"/>
      <c r="L188" s="829" t="s">
        <v>42</v>
      </c>
      <c r="M188" s="830"/>
      <c r="N188" s="1458"/>
      <c r="O188" s="831" t="s">
        <v>230</v>
      </c>
      <c r="P188" s="832"/>
    </row>
    <row r="189" spans="1:16" ht="18.75" x14ac:dyDescent="0.3">
      <c r="A189" s="1447"/>
      <c r="B189" s="1450"/>
      <c r="C189" s="833"/>
      <c r="D189" s="834"/>
      <c r="E189" s="833"/>
      <c r="F189" s="834"/>
      <c r="G189" s="836"/>
      <c r="H189" s="843"/>
      <c r="I189" s="837">
        <v>6702</v>
      </c>
      <c r="J189" s="838" t="s">
        <v>933</v>
      </c>
      <c r="K189" s="844"/>
      <c r="L189" s="839">
        <v>6702</v>
      </c>
      <c r="M189" s="840" t="s">
        <v>933</v>
      </c>
      <c r="N189" s="1459"/>
      <c r="O189" s="841" t="s">
        <v>1955</v>
      </c>
      <c r="P189" s="845"/>
    </row>
    <row r="190" spans="1:16" ht="23.25" customHeight="1" x14ac:dyDescent="0.3">
      <c r="A190" s="1445">
        <v>62</v>
      </c>
      <c r="B190" s="1448" t="s">
        <v>956</v>
      </c>
      <c r="C190" s="817">
        <v>6702</v>
      </c>
      <c r="D190" s="818" t="s">
        <v>933</v>
      </c>
      <c r="E190" s="817">
        <v>6702</v>
      </c>
      <c r="F190" s="818" t="s">
        <v>933</v>
      </c>
      <c r="G190" s="819" t="s">
        <v>934</v>
      </c>
      <c r="H190" s="1451" t="s">
        <v>917</v>
      </c>
      <c r="I190" s="1452"/>
      <c r="J190" s="1453"/>
      <c r="K190" s="1454" t="s">
        <v>917</v>
      </c>
      <c r="L190" s="1455"/>
      <c r="M190" s="1456"/>
      <c r="N190" s="1457" t="s">
        <v>10</v>
      </c>
      <c r="O190" s="820" t="s">
        <v>499</v>
      </c>
      <c r="P190" s="821" t="s">
        <v>1986</v>
      </c>
    </row>
    <row r="191" spans="1:16" ht="18.75" x14ac:dyDescent="0.3">
      <c r="A191" s="1446"/>
      <c r="B191" s="1449"/>
      <c r="C191" s="822"/>
      <c r="D191" s="823"/>
      <c r="E191" s="822"/>
      <c r="F191" s="823"/>
      <c r="G191" s="824" t="s">
        <v>937</v>
      </c>
      <c r="H191" s="825"/>
      <c r="I191" s="826" t="s">
        <v>42</v>
      </c>
      <c r="J191" s="827"/>
      <c r="K191" s="828"/>
      <c r="L191" s="829" t="s">
        <v>42</v>
      </c>
      <c r="M191" s="830"/>
      <c r="N191" s="1458"/>
      <c r="O191" s="831" t="s">
        <v>230</v>
      </c>
      <c r="P191" s="832"/>
    </row>
    <row r="192" spans="1:16" ht="18.75" x14ac:dyDescent="0.3">
      <c r="A192" s="1447"/>
      <c r="B192" s="1450"/>
      <c r="C192" s="833"/>
      <c r="D192" s="834"/>
      <c r="E192" s="833"/>
      <c r="F192" s="834"/>
      <c r="G192" s="836"/>
      <c r="H192" s="843"/>
      <c r="I192" s="837">
        <v>6702</v>
      </c>
      <c r="J192" s="838" t="s">
        <v>933</v>
      </c>
      <c r="K192" s="844"/>
      <c r="L192" s="839">
        <v>6702</v>
      </c>
      <c r="M192" s="840" t="s">
        <v>933</v>
      </c>
      <c r="N192" s="1459"/>
      <c r="O192" s="841" t="s">
        <v>1955</v>
      </c>
      <c r="P192" s="845"/>
    </row>
    <row r="193" spans="1:16" ht="23.25" customHeight="1" x14ac:dyDescent="0.3">
      <c r="A193" s="1445">
        <v>63</v>
      </c>
      <c r="B193" s="1448" t="s">
        <v>1956</v>
      </c>
      <c r="C193" s="817">
        <v>760</v>
      </c>
      <c r="D193" s="818" t="s">
        <v>933</v>
      </c>
      <c r="E193" s="817">
        <v>760</v>
      </c>
      <c r="F193" s="818" t="s">
        <v>933</v>
      </c>
      <c r="G193" s="819" t="s">
        <v>934</v>
      </c>
      <c r="H193" s="1451" t="s">
        <v>1938</v>
      </c>
      <c r="I193" s="1452"/>
      <c r="J193" s="1453"/>
      <c r="K193" s="1454" t="s">
        <v>1938</v>
      </c>
      <c r="L193" s="1455"/>
      <c r="M193" s="1456"/>
      <c r="N193" s="1457" t="s">
        <v>10</v>
      </c>
      <c r="O193" s="820" t="s">
        <v>499</v>
      </c>
      <c r="P193" s="821" t="s">
        <v>1987</v>
      </c>
    </row>
    <row r="194" spans="1:16" ht="18.75" x14ac:dyDescent="0.3">
      <c r="A194" s="1446"/>
      <c r="B194" s="1449"/>
      <c r="C194" s="822"/>
      <c r="D194" s="823"/>
      <c r="E194" s="822"/>
      <c r="F194" s="823"/>
      <c r="G194" s="824" t="s">
        <v>937</v>
      </c>
      <c r="H194" s="825"/>
      <c r="I194" s="826" t="s">
        <v>42</v>
      </c>
      <c r="J194" s="827"/>
      <c r="K194" s="828"/>
      <c r="L194" s="829" t="s">
        <v>42</v>
      </c>
      <c r="M194" s="830"/>
      <c r="N194" s="1458"/>
      <c r="O194" s="831" t="s">
        <v>230</v>
      </c>
      <c r="P194" s="832"/>
    </row>
    <row r="195" spans="1:16" ht="18.75" x14ac:dyDescent="0.3">
      <c r="A195" s="1447"/>
      <c r="B195" s="1450"/>
      <c r="C195" s="833"/>
      <c r="D195" s="834"/>
      <c r="E195" s="833"/>
      <c r="F195" s="834"/>
      <c r="G195" s="836"/>
      <c r="H195" s="843"/>
      <c r="I195" s="837">
        <v>760</v>
      </c>
      <c r="J195" s="838" t="s">
        <v>933</v>
      </c>
      <c r="K195" s="844"/>
      <c r="L195" s="839">
        <v>760</v>
      </c>
      <c r="M195" s="840" t="s">
        <v>933</v>
      </c>
      <c r="N195" s="1459"/>
      <c r="O195" s="841" t="s">
        <v>1957</v>
      </c>
      <c r="P195" s="845"/>
    </row>
    <row r="196" spans="1:16" ht="23.25" customHeight="1" x14ac:dyDescent="0.3">
      <c r="A196" s="1445">
        <v>64</v>
      </c>
      <c r="B196" s="1448" t="s">
        <v>1958</v>
      </c>
      <c r="C196" s="817">
        <v>3400</v>
      </c>
      <c r="D196" s="818" t="s">
        <v>933</v>
      </c>
      <c r="E196" s="817">
        <v>3400</v>
      </c>
      <c r="F196" s="818" t="s">
        <v>933</v>
      </c>
      <c r="G196" s="819" t="s">
        <v>934</v>
      </c>
      <c r="H196" s="1451" t="s">
        <v>828</v>
      </c>
      <c r="I196" s="1452"/>
      <c r="J196" s="1453"/>
      <c r="K196" s="1454" t="s">
        <v>828</v>
      </c>
      <c r="L196" s="1455"/>
      <c r="M196" s="1456"/>
      <c r="N196" s="1457" t="s">
        <v>10</v>
      </c>
      <c r="O196" s="820" t="s">
        <v>499</v>
      </c>
      <c r="P196" s="821">
        <v>10</v>
      </c>
    </row>
    <row r="197" spans="1:16" ht="18.75" x14ac:dyDescent="0.3">
      <c r="A197" s="1446"/>
      <c r="B197" s="1449"/>
      <c r="C197" s="822"/>
      <c r="D197" s="823"/>
      <c r="E197" s="822"/>
      <c r="F197" s="823"/>
      <c r="G197" s="824" t="s">
        <v>937</v>
      </c>
      <c r="H197" s="825"/>
      <c r="I197" s="826" t="s">
        <v>42</v>
      </c>
      <c r="J197" s="827"/>
      <c r="K197" s="828"/>
      <c r="L197" s="829" t="s">
        <v>42</v>
      </c>
      <c r="M197" s="830"/>
      <c r="N197" s="1458"/>
      <c r="O197" s="831" t="s">
        <v>230</v>
      </c>
      <c r="P197" s="832">
        <v>1</v>
      </c>
    </row>
    <row r="198" spans="1:16" ht="18.75" x14ac:dyDescent="0.3">
      <c r="A198" s="1447"/>
      <c r="B198" s="1450"/>
      <c r="C198" s="833"/>
      <c r="D198" s="834"/>
      <c r="E198" s="833"/>
      <c r="F198" s="834"/>
      <c r="G198" s="836"/>
      <c r="H198" s="843"/>
      <c r="I198" s="837">
        <v>3400</v>
      </c>
      <c r="J198" s="838" t="s">
        <v>933</v>
      </c>
      <c r="K198" s="844"/>
      <c r="L198" s="839">
        <v>3400</v>
      </c>
      <c r="M198" s="840" t="s">
        <v>933</v>
      </c>
      <c r="N198" s="1459"/>
      <c r="O198" s="841" t="s">
        <v>1959</v>
      </c>
      <c r="P198" s="845"/>
    </row>
    <row r="199" spans="1:16" ht="23.25" customHeight="1" x14ac:dyDescent="0.3">
      <c r="A199" s="1445">
        <v>65</v>
      </c>
      <c r="B199" s="1448" t="s">
        <v>960</v>
      </c>
      <c r="C199" s="817">
        <v>9450</v>
      </c>
      <c r="D199" s="818" t="s">
        <v>933</v>
      </c>
      <c r="E199" s="817">
        <v>9450</v>
      </c>
      <c r="F199" s="818" t="s">
        <v>933</v>
      </c>
      <c r="G199" s="819" t="s">
        <v>934</v>
      </c>
      <c r="H199" s="1451" t="s">
        <v>939</v>
      </c>
      <c r="I199" s="1452"/>
      <c r="J199" s="1453"/>
      <c r="K199" s="1454" t="s">
        <v>939</v>
      </c>
      <c r="L199" s="1455"/>
      <c r="M199" s="1456"/>
      <c r="N199" s="1457" t="s">
        <v>10</v>
      </c>
      <c r="O199" s="820" t="s">
        <v>499</v>
      </c>
      <c r="P199" s="821">
        <v>4</v>
      </c>
    </row>
    <row r="200" spans="1:16" ht="18.75" x14ac:dyDescent="0.3">
      <c r="A200" s="1446"/>
      <c r="B200" s="1449"/>
      <c r="C200" s="822"/>
      <c r="D200" s="823"/>
      <c r="E200" s="822"/>
      <c r="F200" s="823"/>
      <c r="G200" s="824" t="s">
        <v>937</v>
      </c>
      <c r="H200" s="825"/>
      <c r="I200" s="826" t="s">
        <v>42</v>
      </c>
      <c r="J200" s="827"/>
      <c r="K200" s="828"/>
      <c r="L200" s="829" t="s">
        <v>42</v>
      </c>
      <c r="M200" s="830"/>
      <c r="N200" s="1458"/>
      <c r="O200" s="831" t="s">
        <v>230</v>
      </c>
      <c r="P200" s="832">
        <v>30</v>
      </c>
    </row>
    <row r="201" spans="1:16" ht="18.75" x14ac:dyDescent="0.3">
      <c r="A201" s="1447"/>
      <c r="B201" s="1450"/>
      <c r="C201" s="833"/>
      <c r="D201" s="834"/>
      <c r="E201" s="833"/>
      <c r="F201" s="834"/>
      <c r="G201" s="836"/>
      <c r="H201" s="843"/>
      <c r="I201" s="837">
        <v>9450</v>
      </c>
      <c r="J201" s="838" t="s">
        <v>933</v>
      </c>
      <c r="K201" s="844"/>
      <c r="L201" s="839">
        <v>9450</v>
      </c>
      <c r="M201" s="840" t="s">
        <v>933</v>
      </c>
      <c r="N201" s="1459"/>
      <c r="O201" s="841" t="s">
        <v>1959</v>
      </c>
      <c r="P201" s="845"/>
    </row>
    <row r="202" spans="1:16" ht="23.25" customHeight="1" x14ac:dyDescent="0.3">
      <c r="A202" s="1445">
        <v>66</v>
      </c>
      <c r="B202" s="1448" t="s">
        <v>920</v>
      </c>
      <c r="C202" s="817">
        <v>6702</v>
      </c>
      <c r="D202" s="818" t="s">
        <v>933</v>
      </c>
      <c r="E202" s="817">
        <v>6702</v>
      </c>
      <c r="F202" s="818" t="s">
        <v>933</v>
      </c>
      <c r="G202" s="819" t="s">
        <v>934</v>
      </c>
      <c r="H202" s="1451" t="s">
        <v>917</v>
      </c>
      <c r="I202" s="1452"/>
      <c r="J202" s="1453"/>
      <c r="K202" s="1454" t="s">
        <v>917</v>
      </c>
      <c r="L202" s="1455"/>
      <c r="M202" s="1456"/>
      <c r="N202" s="1457" t="s">
        <v>10</v>
      </c>
      <c r="O202" s="820" t="s">
        <v>499</v>
      </c>
      <c r="P202" s="821" t="s">
        <v>1988</v>
      </c>
    </row>
    <row r="203" spans="1:16" ht="18.75" x14ac:dyDescent="0.3">
      <c r="A203" s="1446"/>
      <c r="B203" s="1449"/>
      <c r="C203" s="822"/>
      <c r="D203" s="823"/>
      <c r="E203" s="822"/>
      <c r="F203" s="823"/>
      <c r="G203" s="824" t="s">
        <v>937</v>
      </c>
      <c r="H203" s="825"/>
      <c r="I203" s="826" t="s">
        <v>42</v>
      </c>
      <c r="J203" s="827"/>
      <c r="K203" s="828"/>
      <c r="L203" s="829" t="s">
        <v>42</v>
      </c>
      <c r="M203" s="830"/>
      <c r="N203" s="1458"/>
      <c r="O203" s="831" t="s">
        <v>230</v>
      </c>
      <c r="P203" s="832"/>
    </row>
    <row r="204" spans="1:16" ht="18.75" x14ac:dyDescent="0.3">
      <c r="A204" s="1447"/>
      <c r="B204" s="1450"/>
      <c r="C204" s="833"/>
      <c r="D204" s="834"/>
      <c r="E204" s="833"/>
      <c r="F204" s="834"/>
      <c r="G204" s="836"/>
      <c r="H204" s="843"/>
      <c r="I204" s="837">
        <v>6702</v>
      </c>
      <c r="J204" s="838" t="s">
        <v>933</v>
      </c>
      <c r="K204" s="844"/>
      <c r="L204" s="839">
        <v>6702</v>
      </c>
      <c r="M204" s="840" t="s">
        <v>933</v>
      </c>
      <c r="N204" s="1459"/>
      <c r="O204" s="841" t="s">
        <v>1959</v>
      </c>
      <c r="P204" s="845"/>
    </row>
    <row r="205" spans="1:16" ht="23.25" customHeight="1" x14ac:dyDescent="0.3">
      <c r="A205" s="1445">
        <v>67</v>
      </c>
      <c r="B205" s="1448" t="s">
        <v>916</v>
      </c>
      <c r="C205" s="817">
        <v>2345.6999999999998</v>
      </c>
      <c r="D205" s="818" t="s">
        <v>933</v>
      </c>
      <c r="E205" s="817">
        <v>2345.6999999999998</v>
      </c>
      <c r="F205" s="818" t="s">
        <v>933</v>
      </c>
      <c r="G205" s="819" t="s">
        <v>934</v>
      </c>
      <c r="H205" s="1451" t="s">
        <v>917</v>
      </c>
      <c r="I205" s="1452"/>
      <c r="J205" s="1453"/>
      <c r="K205" s="1454" t="s">
        <v>917</v>
      </c>
      <c r="L205" s="1455"/>
      <c r="M205" s="1456"/>
      <c r="N205" s="1457" t="s">
        <v>10</v>
      </c>
      <c r="O205" s="820" t="s">
        <v>499</v>
      </c>
      <c r="P205" s="821" t="s">
        <v>1989</v>
      </c>
    </row>
    <row r="206" spans="1:16" ht="18.75" x14ac:dyDescent="0.3">
      <c r="A206" s="1446"/>
      <c r="B206" s="1449"/>
      <c r="C206" s="822"/>
      <c r="D206" s="823"/>
      <c r="E206" s="822"/>
      <c r="F206" s="823"/>
      <c r="G206" s="824" t="s">
        <v>937</v>
      </c>
      <c r="H206" s="825"/>
      <c r="I206" s="826" t="s">
        <v>42</v>
      </c>
      <c r="J206" s="827"/>
      <c r="K206" s="828"/>
      <c r="L206" s="829" t="s">
        <v>42</v>
      </c>
      <c r="M206" s="830"/>
      <c r="N206" s="1458"/>
      <c r="O206" s="831" t="s">
        <v>230</v>
      </c>
      <c r="P206" s="832"/>
    </row>
    <row r="207" spans="1:16" ht="18.75" x14ac:dyDescent="0.3">
      <c r="A207" s="1447"/>
      <c r="B207" s="1450"/>
      <c r="C207" s="833"/>
      <c r="D207" s="834"/>
      <c r="E207" s="833"/>
      <c r="F207" s="834"/>
      <c r="G207" s="836"/>
      <c r="H207" s="843"/>
      <c r="I207" s="837">
        <v>2345.6999999999998</v>
      </c>
      <c r="J207" s="838" t="s">
        <v>933</v>
      </c>
      <c r="K207" s="844"/>
      <c r="L207" s="839">
        <v>2345.6999999999998</v>
      </c>
      <c r="M207" s="840" t="s">
        <v>933</v>
      </c>
      <c r="N207" s="1459"/>
      <c r="O207" s="841" t="s">
        <v>1959</v>
      </c>
      <c r="P207" s="845"/>
    </row>
    <row r="208" spans="1:16" ht="23.25" customHeight="1" x14ac:dyDescent="0.3">
      <c r="A208" s="1445">
        <v>68</v>
      </c>
      <c r="B208" s="1448" t="s">
        <v>953</v>
      </c>
      <c r="C208" s="817">
        <v>6702</v>
      </c>
      <c r="D208" s="818" t="s">
        <v>933</v>
      </c>
      <c r="E208" s="817">
        <v>6702</v>
      </c>
      <c r="F208" s="818" t="s">
        <v>933</v>
      </c>
      <c r="G208" s="819" t="s">
        <v>934</v>
      </c>
      <c r="H208" s="1451" t="s">
        <v>917</v>
      </c>
      <c r="I208" s="1452"/>
      <c r="J208" s="1453"/>
      <c r="K208" s="1454" t="s">
        <v>917</v>
      </c>
      <c r="L208" s="1455"/>
      <c r="M208" s="1456"/>
      <c r="N208" s="1457" t="s">
        <v>10</v>
      </c>
      <c r="O208" s="820" t="s">
        <v>499</v>
      </c>
      <c r="P208" s="821" t="s">
        <v>1990</v>
      </c>
    </row>
    <row r="209" spans="1:16" ht="18.75" x14ac:dyDescent="0.3">
      <c r="A209" s="1446"/>
      <c r="B209" s="1449"/>
      <c r="C209" s="822"/>
      <c r="D209" s="823"/>
      <c r="E209" s="822"/>
      <c r="F209" s="823"/>
      <c r="G209" s="824" t="s">
        <v>937</v>
      </c>
      <c r="H209" s="825"/>
      <c r="I209" s="826" t="s">
        <v>42</v>
      </c>
      <c r="J209" s="827"/>
      <c r="K209" s="828"/>
      <c r="L209" s="829" t="s">
        <v>42</v>
      </c>
      <c r="M209" s="830"/>
      <c r="N209" s="1458"/>
      <c r="O209" s="831" t="s">
        <v>230</v>
      </c>
      <c r="P209" s="832"/>
    </row>
    <row r="210" spans="1:16" ht="18.75" x14ac:dyDescent="0.3">
      <c r="A210" s="1447"/>
      <c r="B210" s="1450"/>
      <c r="C210" s="833"/>
      <c r="D210" s="834"/>
      <c r="E210" s="833"/>
      <c r="F210" s="834"/>
      <c r="G210" s="836"/>
      <c r="H210" s="843"/>
      <c r="I210" s="837">
        <v>6702</v>
      </c>
      <c r="J210" s="838" t="s">
        <v>933</v>
      </c>
      <c r="K210" s="844"/>
      <c r="L210" s="839">
        <v>6702</v>
      </c>
      <c r="M210" s="840" t="s">
        <v>933</v>
      </c>
      <c r="N210" s="1459"/>
      <c r="O210" s="841" t="s">
        <v>1959</v>
      </c>
      <c r="P210" s="845"/>
    </row>
    <row r="211" spans="1:16" ht="23.25" customHeight="1" x14ac:dyDescent="0.3">
      <c r="A211" s="1445">
        <v>69</v>
      </c>
      <c r="B211" s="1448" t="s">
        <v>920</v>
      </c>
      <c r="C211" s="817">
        <v>6702</v>
      </c>
      <c r="D211" s="818" t="s">
        <v>933</v>
      </c>
      <c r="E211" s="817">
        <v>6702</v>
      </c>
      <c r="F211" s="818" t="s">
        <v>933</v>
      </c>
      <c r="G211" s="819" t="s">
        <v>934</v>
      </c>
      <c r="H211" s="1451" t="s">
        <v>917</v>
      </c>
      <c r="I211" s="1452"/>
      <c r="J211" s="1453"/>
      <c r="K211" s="1454" t="s">
        <v>917</v>
      </c>
      <c r="L211" s="1455"/>
      <c r="M211" s="1456"/>
      <c r="N211" s="1457" t="s">
        <v>10</v>
      </c>
      <c r="O211" s="820" t="s">
        <v>499</v>
      </c>
      <c r="P211" s="821" t="s">
        <v>1991</v>
      </c>
    </row>
    <row r="212" spans="1:16" ht="18.75" x14ac:dyDescent="0.3">
      <c r="A212" s="1446"/>
      <c r="B212" s="1449"/>
      <c r="C212" s="822"/>
      <c r="D212" s="823"/>
      <c r="E212" s="822"/>
      <c r="F212" s="823"/>
      <c r="G212" s="824" t="s">
        <v>937</v>
      </c>
      <c r="H212" s="825"/>
      <c r="I212" s="826" t="s">
        <v>42</v>
      </c>
      <c r="J212" s="827"/>
      <c r="K212" s="828"/>
      <c r="L212" s="829" t="s">
        <v>42</v>
      </c>
      <c r="M212" s="830"/>
      <c r="N212" s="1458"/>
      <c r="O212" s="831" t="s">
        <v>230</v>
      </c>
      <c r="P212" s="832"/>
    </row>
    <row r="213" spans="1:16" ht="18.75" x14ac:dyDescent="0.3">
      <c r="A213" s="1447"/>
      <c r="B213" s="1450"/>
      <c r="C213" s="833"/>
      <c r="D213" s="834"/>
      <c r="E213" s="833"/>
      <c r="F213" s="834"/>
      <c r="G213" s="836"/>
      <c r="H213" s="843"/>
      <c r="I213" s="837">
        <v>6702</v>
      </c>
      <c r="J213" s="838" t="s">
        <v>933</v>
      </c>
      <c r="K213" s="844"/>
      <c r="L213" s="839">
        <v>6702</v>
      </c>
      <c r="M213" s="840" t="s">
        <v>933</v>
      </c>
      <c r="N213" s="1459"/>
      <c r="O213" s="841" t="s">
        <v>1960</v>
      </c>
      <c r="P213" s="845"/>
    </row>
    <row r="214" spans="1:16" ht="23.25" customHeight="1" x14ac:dyDescent="0.3">
      <c r="A214" s="1445">
        <v>70</v>
      </c>
      <c r="B214" s="1448" t="s">
        <v>952</v>
      </c>
      <c r="C214" s="817">
        <v>6702</v>
      </c>
      <c r="D214" s="818" t="s">
        <v>933</v>
      </c>
      <c r="E214" s="817">
        <v>6702</v>
      </c>
      <c r="F214" s="818" t="s">
        <v>933</v>
      </c>
      <c r="G214" s="819" t="s">
        <v>934</v>
      </c>
      <c r="H214" s="1451" t="s">
        <v>917</v>
      </c>
      <c r="I214" s="1452"/>
      <c r="J214" s="1453"/>
      <c r="K214" s="1454" t="s">
        <v>917</v>
      </c>
      <c r="L214" s="1455"/>
      <c r="M214" s="1456"/>
      <c r="N214" s="1457" t="s">
        <v>10</v>
      </c>
      <c r="O214" s="820" t="s">
        <v>499</v>
      </c>
      <c r="P214" s="821" t="s">
        <v>1992</v>
      </c>
    </row>
    <row r="215" spans="1:16" ht="18.75" x14ac:dyDescent="0.3">
      <c r="A215" s="1446"/>
      <c r="B215" s="1449"/>
      <c r="C215" s="822"/>
      <c r="D215" s="823"/>
      <c r="E215" s="822"/>
      <c r="F215" s="823"/>
      <c r="G215" s="824" t="s">
        <v>937</v>
      </c>
      <c r="H215" s="825"/>
      <c r="I215" s="826" t="s">
        <v>42</v>
      </c>
      <c r="J215" s="827"/>
      <c r="K215" s="828"/>
      <c r="L215" s="829" t="s">
        <v>42</v>
      </c>
      <c r="M215" s="830"/>
      <c r="N215" s="1458"/>
      <c r="O215" s="831" t="s">
        <v>230</v>
      </c>
      <c r="P215" s="832"/>
    </row>
    <row r="216" spans="1:16" ht="18.75" x14ac:dyDescent="0.3">
      <c r="A216" s="1447"/>
      <c r="B216" s="1450"/>
      <c r="C216" s="833"/>
      <c r="D216" s="834"/>
      <c r="E216" s="833"/>
      <c r="F216" s="834"/>
      <c r="G216" s="836"/>
      <c r="H216" s="843"/>
      <c r="I216" s="837">
        <v>6702</v>
      </c>
      <c r="J216" s="838" t="s">
        <v>933</v>
      </c>
      <c r="K216" s="844"/>
      <c r="L216" s="839">
        <v>6702</v>
      </c>
      <c r="M216" s="840" t="s">
        <v>933</v>
      </c>
      <c r="N216" s="1459"/>
      <c r="O216" s="841" t="s">
        <v>1960</v>
      </c>
      <c r="P216" s="845"/>
    </row>
    <row r="217" spans="1:16" ht="23.25" customHeight="1" x14ac:dyDescent="0.3">
      <c r="A217" s="1445">
        <v>71</v>
      </c>
      <c r="B217" s="1448" t="s">
        <v>916</v>
      </c>
      <c r="C217" s="817">
        <v>2345.6999999999998</v>
      </c>
      <c r="D217" s="818" t="s">
        <v>933</v>
      </c>
      <c r="E217" s="817">
        <v>2345.6999999999998</v>
      </c>
      <c r="F217" s="818" t="s">
        <v>933</v>
      </c>
      <c r="G217" s="819" t="s">
        <v>934</v>
      </c>
      <c r="H217" s="1451" t="s">
        <v>917</v>
      </c>
      <c r="I217" s="1452"/>
      <c r="J217" s="1453"/>
      <c r="K217" s="1454" t="s">
        <v>917</v>
      </c>
      <c r="L217" s="1455"/>
      <c r="M217" s="1456"/>
      <c r="N217" s="1457" t="s">
        <v>10</v>
      </c>
      <c r="O217" s="820" t="s">
        <v>499</v>
      </c>
      <c r="P217" s="821" t="s">
        <v>1993</v>
      </c>
    </row>
    <row r="218" spans="1:16" ht="18.75" x14ac:dyDescent="0.3">
      <c r="A218" s="1446"/>
      <c r="B218" s="1449"/>
      <c r="C218" s="822"/>
      <c r="D218" s="823"/>
      <c r="E218" s="822"/>
      <c r="F218" s="823"/>
      <c r="G218" s="824" t="s">
        <v>937</v>
      </c>
      <c r="H218" s="825"/>
      <c r="I218" s="826" t="s">
        <v>42</v>
      </c>
      <c r="J218" s="827"/>
      <c r="K218" s="828"/>
      <c r="L218" s="829" t="s">
        <v>42</v>
      </c>
      <c r="M218" s="830"/>
      <c r="N218" s="1458"/>
      <c r="O218" s="831" t="s">
        <v>230</v>
      </c>
      <c r="P218" s="832"/>
    </row>
    <row r="219" spans="1:16" ht="18.75" x14ac:dyDescent="0.3">
      <c r="A219" s="1447"/>
      <c r="B219" s="1450"/>
      <c r="C219" s="833"/>
      <c r="D219" s="834"/>
      <c r="E219" s="833"/>
      <c r="F219" s="834"/>
      <c r="G219" s="836"/>
      <c r="H219" s="843"/>
      <c r="I219" s="837">
        <v>2345.6999999999998</v>
      </c>
      <c r="J219" s="838" t="s">
        <v>933</v>
      </c>
      <c r="K219" s="844"/>
      <c r="L219" s="839">
        <v>2345.6999999999998</v>
      </c>
      <c r="M219" s="840" t="s">
        <v>933</v>
      </c>
      <c r="N219" s="1459"/>
      <c r="O219" s="841" t="s">
        <v>1961</v>
      </c>
      <c r="P219" s="845"/>
    </row>
    <row r="220" spans="1:16" ht="23.25" customHeight="1" x14ac:dyDescent="0.3">
      <c r="A220" s="1445">
        <v>72</v>
      </c>
      <c r="B220" s="1448" t="s">
        <v>920</v>
      </c>
      <c r="C220" s="817">
        <v>6702</v>
      </c>
      <c r="D220" s="818" t="s">
        <v>933</v>
      </c>
      <c r="E220" s="817">
        <v>6702</v>
      </c>
      <c r="F220" s="818" t="s">
        <v>933</v>
      </c>
      <c r="G220" s="819" t="s">
        <v>934</v>
      </c>
      <c r="H220" s="1451" t="s">
        <v>917</v>
      </c>
      <c r="I220" s="1452"/>
      <c r="J220" s="1453"/>
      <c r="K220" s="1454" t="s">
        <v>917</v>
      </c>
      <c r="L220" s="1455"/>
      <c r="M220" s="1456"/>
      <c r="N220" s="1457" t="s">
        <v>10</v>
      </c>
      <c r="O220" s="820" t="s">
        <v>499</v>
      </c>
      <c r="P220" s="821" t="s">
        <v>1994</v>
      </c>
    </row>
    <row r="221" spans="1:16" ht="18.75" x14ac:dyDescent="0.3">
      <c r="A221" s="1446"/>
      <c r="B221" s="1449"/>
      <c r="C221" s="822"/>
      <c r="D221" s="823"/>
      <c r="E221" s="822"/>
      <c r="F221" s="823"/>
      <c r="G221" s="824" t="s">
        <v>937</v>
      </c>
      <c r="H221" s="825"/>
      <c r="I221" s="826" t="s">
        <v>42</v>
      </c>
      <c r="J221" s="827"/>
      <c r="K221" s="828"/>
      <c r="L221" s="829" t="s">
        <v>42</v>
      </c>
      <c r="M221" s="830"/>
      <c r="N221" s="1458"/>
      <c r="O221" s="831" t="s">
        <v>230</v>
      </c>
      <c r="P221" s="832"/>
    </row>
    <row r="222" spans="1:16" ht="18.75" x14ac:dyDescent="0.3">
      <c r="A222" s="1447"/>
      <c r="B222" s="1450"/>
      <c r="C222" s="833"/>
      <c r="D222" s="834"/>
      <c r="E222" s="833"/>
      <c r="F222" s="834"/>
      <c r="G222" s="836"/>
      <c r="H222" s="843"/>
      <c r="I222" s="837">
        <v>6702</v>
      </c>
      <c r="J222" s="838" t="s">
        <v>933</v>
      </c>
      <c r="K222" s="844"/>
      <c r="L222" s="839">
        <v>6702</v>
      </c>
      <c r="M222" s="840" t="s">
        <v>933</v>
      </c>
      <c r="N222" s="1459"/>
      <c r="O222" s="841" t="s">
        <v>1963</v>
      </c>
      <c r="P222" s="845"/>
    </row>
  </sheetData>
  <mergeCells count="374">
    <mergeCell ref="O5:P5"/>
    <mergeCell ref="C6:D6"/>
    <mergeCell ref="H6:J6"/>
    <mergeCell ref="K6:M6"/>
    <mergeCell ref="O6:P6"/>
    <mergeCell ref="O1:P1"/>
    <mergeCell ref="A2:P2"/>
    <mergeCell ref="A3:P3"/>
    <mergeCell ref="B5:B6"/>
    <mergeCell ref="C5:D5"/>
    <mergeCell ref="E5:F6"/>
    <mergeCell ref="H5:J5"/>
    <mergeCell ref="K5:M5"/>
    <mergeCell ref="N5:N6"/>
    <mergeCell ref="H7:J7"/>
    <mergeCell ref="K7:M7"/>
    <mergeCell ref="N7:N9"/>
    <mergeCell ref="A16:A18"/>
    <mergeCell ref="B16:B18"/>
    <mergeCell ref="H16:J16"/>
    <mergeCell ref="K16:M16"/>
    <mergeCell ref="N16:N18"/>
    <mergeCell ref="A13:A15"/>
    <mergeCell ref="B13:B15"/>
    <mergeCell ref="H13:J13"/>
    <mergeCell ref="K13:M13"/>
    <mergeCell ref="N13:N15"/>
    <mergeCell ref="A10:A12"/>
    <mergeCell ref="B10:B12"/>
    <mergeCell ref="H10:J10"/>
    <mergeCell ref="K10:M10"/>
    <mergeCell ref="N10:N12"/>
    <mergeCell ref="A7:A9"/>
    <mergeCell ref="B7:B9"/>
    <mergeCell ref="A22:A24"/>
    <mergeCell ref="B22:B24"/>
    <mergeCell ref="H22:J22"/>
    <mergeCell ref="K22:M22"/>
    <mergeCell ref="N22:N24"/>
    <mergeCell ref="A19:A21"/>
    <mergeCell ref="B19:B21"/>
    <mergeCell ref="H19:J19"/>
    <mergeCell ref="K19:M19"/>
    <mergeCell ref="N19:N21"/>
    <mergeCell ref="A28:A30"/>
    <mergeCell ref="B28:B30"/>
    <mergeCell ref="H28:J28"/>
    <mergeCell ref="K28:M28"/>
    <mergeCell ref="N28:N30"/>
    <mergeCell ref="A25:A27"/>
    <mergeCell ref="B25:B27"/>
    <mergeCell ref="H25:J25"/>
    <mergeCell ref="K25:M25"/>
    <mergeCell ref="N25:N27"/>
    <mergeCell ref="A34:A36"/>
    <mergeCell ref="B34:B36"/>
    <mergeCell ref="H34:J34"/>
    <mergeCell ref="K34:M34"/>
    <mergeCell ref="N34:N36"/>
    <mergeCell ref="A31:A33"/>
    <mergeCell ref="B31:B33"/>
    <mergeCell ref="H31:J31"/>
    <mergeCell ref="K31:M31"/>
    <mergeCell ref="N31:N33"/>
    <mergeCell ref="A40:A42"/>
    <mergeCell ref="B40:B42"/>
    <mergeCell ref="H40:J40"/>
    <mergeCell ref="K40:M40"/>
    <mergeCell ref="N40:N42"/>
    <mergeCell ref="A37:A39"/>
    <mergeCell ref="B37:B39"/>
    <mergeCell ref="H37:J37"/>
    <mergeCell ref="K37:M37"/>
    <mergeCell ref="N37:N39"/>
    <mergeCell ref="A46:A48"/>
    <mergeCell ref="B46:B48"/>
    <mergeCell ref="H46:J46"/>
    <mergeCell ref="K46:M46"/>
    <mergeCell ref="N46:N48"/>
    <mergeCell ref="A43:A45"/>
    <mergeCell ref="B43:B45"/>
    <mergeCell ref="H43:J43"/>
    <mergeCell ref="K43:M43"/>
    <mergeCell ref="N43:N45"/>
    <mergeCell ref="A52:A54"/>
    <mergeCell ref="B52:B54"/>
    <mergeCell ref="H52:J52"/>
    <mergeCell ref="K52:M52"/>
    <mergeCell ref="N52:N54"/>
    <mergeCell ref="A49:A51"/>
    <mergeCell ref="B49:B51"/>
    <mergeCell ref="H49:J49"/>
    <mergeCell ref="K49:M49"/>
    <mergeCell ref="N49:N51"/>
    <mergeCell ref="A58:A60"/>
    <mergeCell ref="B58:B60"/>
    <mergeCell ref="H58:J58"/>
    <mergeCell ref="K58:M58"/>
    <mergeCell ref="N58:N60"/>
    <mergeCell ref="A55:A57"/>
    <mergeCell ref="B55:B57"/>
    <mergeCell ref="H55:J55"/>
    <mergeCell ref="K55:M55"/>
    <mergeCell ref="N55:N57"/>
    <mergeCell ref="A64:A66"/>
    <mergeCell ref="B64:B66"/>
    <mergeCell ref="H64:J64"/>
    <mergeCell ref="K64:M64"/>
    <mergeCell ref="N64:N66"/>
    <mergeCell ref="A61:A63"/>
    <mergeCell ref="B61:B63"/>
    <mergeCell ref="H61:J61"/>
    <mergeCell ref="K61:M61"/>
    <mergeCell ref="N61:N63"/>
    <mergeCell ref="A70:A72"/>
    <mergeCell ref="B70:B72"/>
    <mergeCell ref="H70:J70"/>
    <mergeCell ref="K70:M70"/>
    <mergeCell ref="N70:N72"/>
    <mergeCell ref="A67:A69"/>
    <mergeCell ref="B67:B69"/>
    <mergeCell ref="H67:J67"/>
    <mergeCell ref="K67:M67"/>
    <mergeCell ref="N67:N69"/>
    <mergeCell ref="A76:A78"/>
    <mergeCell ref="B76:B78"/>
    <mergeCell ref="H76:J76"/>
    <mergeCell ref="K76:M76"/>
    <mergeCell ref="N76:N78"/>
    <mergeCell ref="A73:A75"/>
    <mergeCell ref="B73:B75"/>
    <mergeCell ref="H73:J73"/>
    <mergeCell ref="K73:M73"/>
    <mergeCell ref="N73:N75"/>
    <mergeCell ref="A82:A84"/>
    <mergeCell ref="B82:B84"/>
    <mergeCell ref="H82:J82"/>
    <mergeCell ref="K82:M82"/>
    <mergeCell ref="N82:N84"/>
    <mergeCell ref="A79:A81"/>
    <mergeCell ref="B79:B81"/>
    <mergeCell ref="H79:J79"/>
    <mergeCell ref="K79:M79"/>
    <mergeCell ref="N79:N81"/>
    <mergeCell ref="A88:A90"/>
    <mergeCell ref="B88:B90"/>
    <mergeCell ref="H88:J88"/>
    <mergeCell ref="K88:M88"/>
    <mergeCell ref="N88:N90"/>
    <mergeCell ref="A85:A87"/>
    <mergeCell ref="B85:B87"/>
    <mergeCell ref="H85:J85"/>
    <mergeCell ref="K85:M85"/>
    <mergeCell ref="N85:N87"/>
    <mergeCell ref="A94:A96"/>
    <mergeCell ref="B94:B96"/>
    <mergeCell ref="H94:J94"/>
    <mergeCell ref="K94:M94"/>
    <mergeCell ref="N94:N96"/>
    <mergeCell ref="A91:A93"/>
    <mergeCell ref="B91:B93"/>
    <mergeCell ref="H91:J91"/>
    <mergeCell ref="K91:M91"/>
    <mergeCell ref="N91:N93"/>
    <mergeCell ref="A100:A102"/>
    <mergeCell ref="B100:B102"/>
    <mergeCell ref="H100:J100"/>
    <mergeCell ref="K100:M100"/>
    <mergeCell ref="N100:N102"/>
    <mergeCell ref="A97:A99"/>
    <mergeCell ref="B97:B99"/>
    <mergeCell ref="H97:J97"/>
    <mergeCell ref="K97:M97"/>
    <mergeCell ref="N97:N99"/>
    <mergeCell ref="A106:A108"/>
    <mergeCell ref="B106:B108"/>
    <mergeCell ref="H106:J106"/>
    <mergeCell ref="K106:M106"/>
    <mergeCell ref="N106:N108"/>
    <mergeCell ref="A103:A105"/>
    <mergeCell ref="B103:B105"/>
    <mergeCell ref="H103:J103"/>
    <mergeCell ref="K103:M103"/>
    <mergeCell ref="N103:N105"/>
    <mergeCell ref="A112:A114"/>
    <mergeCell ref="B112:B114"/>
    <mergeCell ref="H112:J112"/>
    <mergeCell ref="K112:M112"/>
    <mergeCell ref="N112:N114"/>
    <mergeCell ref="A109:A111"/>
    <mergeCell ref="B109:B111"/>
    <mergeCell ref="H109:J109"/>
    <mergeCell ref="K109:M109"/>
    <mergeCell ref="N109:N111"/>
    <mergeCell ref="A118:A120"/>
    <mergeCell ref="B118:B120"/>
    <mergeCell ref="H118:J118"/>
    <mergeCell ref="K118:M118"/>
    <mergeCell ref="N118:N120"/>
    <mergeCell ref="A115:A117"/>
    <mergeCell ref="B115:B117"/>
    <mergeCell ref="H115:J115"/>
    <mergeCell ref="K115:M115"/>
    <mergeCell ref="N115:N117"/>
    <mergeCell ref="A124:A126"/>
    <mergeCell ref="B124:B126"/>
    <mergeCell ref="H124:J124"/>
    <mergeCell ref="K124:M124"/>
    <mergeCell ref="N124:N126"/>
    <mergeCell ref="A121:A123"/>
    <mergeCell ref="B121:B123"/>
    <mergeCell ref="H121:J121"/>
    <mergeCell ref="K121:M121"/>
    <mergeCell ref="N121:N123"/>
    <mergeCell ref="A130:A132"/>
    <mergeCell ref="B130:B132"/>
    <mergeCell ref="H130:J130"/>
    <mergeCell ref="K130:M130"/>
    <mergeCell ref="N130:N132"/>
    <mergeCell ref="A127:A129"/>
    <mergeCell ref="B127:B129"/>
    <mergeCell ref="H127:J127"/>
    <mergeCell ref="K127:M127"/>
    <mergeCell ref="N127:N129"/>
    <mergeCell ref="A136:A138"/>
    <mergeCell ref="B136:B138"/>
    <mergeCell ref="H136:J136"/>
    <mergeCell ref="K136:M136"/>
    <mergeCell ref="N136:N138"/>
    <mergeCell ref="A133:A135"/>
    <mergeCell ref="B133:B135"/>
    <mergeCell ref="H133:J133"/>
    <mergeCell ref="K133:M133"/>
    <mergeCell ref="N133:N135"/>
    <mergeCell ref="A142:A144"/>
    <mergeCell ref="B142:B144"/>
    <mergeCell ref="H142:J142"/>
    <mergeCell ref="K142:M142"/>
    <mergeCell ref="N142:N144"/>
    <mergeCell ref="A139:A141"/>
    <mergeCell ref="B139:B141"/>
    <mergeCell ref="H139:J139"/>
    <mergeCell ref="K139:M139"/>
    <mergeCell ref="N139:N141"/>
    <mergeCell ref="A148:A150"/>
    <mergeCell ref="B148:B150"/>
    <mergeCell ref="H148:J148"/>
    <mergeCell ref="K148:M148"/>
    <mergeCell ref="N148:N150"/>
    <mergeCell ref="A145:A147"/>
    <mergeCell ref="B145:B147"/>
    <mergeCell ref="H145:J145"/>
    <mergeCell ref="K145:M145"/>
    <mergeCell ref="N145:N147"/>
    <mergeCell ref="A154:A156"/>
    <mergeCell ref="B154:B156"/>
    <mergeCell ref="H154:J154"/>
    <mergeCell ref="K154:M154"/>
    <mergeCell ref="N154:N156"/>
    <mergeCell ref="A151:A153"/>
    <mergeCell ref="B151:B153"/>
    <mergeCell ref="H151:J151"/>
    <mergeCell ref="K151:M151"/>
    <mergeCell ref="N151:N153"/>
    <mergeCell ref="A160:A162"/>
    <mergeCell ref="B160:B162"/>
    <mergeCell ref="H160:J160"/>
    <mergeCell ref="K160:M160"/>
    <mergeCell ref="N160:N162"/>
    <mergeCell ref="A157:A159"/>
    <mergeCell ref="B157:B159"/>
    <mergeCell ref="H157:J157"/>
    <mergeCell ref="K157:M157"/>
    <mergeCell ref="N157:N159"/>
    <mergeCell ref="A166:A168"/>
    <mergeCell ref="B166:B168"/>
    <mergeCell ref="H166:J166"/>
    <mergeCell ref="K166:M166"/>
    <mergeCell ref="N166:N168"/>
    <mergeCell ref="A163:A165"/>
    <mergeCell ref="B163:B165"/>
    <mergeCell ref="H163:J163"/>
    <mergeCell ref="K163:M163"/>
    <mergeCell ref="N163:N165"/>
    <mergeCell ref="A172:A174"/>
    <mergeCell ref="B172:B174"/>
    <mergeCell ref="H172:J172"/>
    <mergeCell ref="K172:M172"/>
    <mergeCell ref="N172:N174"/>
    <mergeCell ref="A169:A171"/>
    <mergeCell ref="B169:B171"/>
    <mergeCell ref="H169:J169"/>
    <mergeCell ref="K169:M169"/>
    <mergeCell ref="N169:N171"/>
    <mergeCell ref="A178:A180"/>
    <mergeCell ref="B178:B180"/>
    <mergeCell ref="H178:J178"/>
    <mergeCell ref="K178:M178"/>
    <mergeCell ref="N178:N180"/>
    <mergeCell ref="A175:A177"/>
    <mergeCell ref="B175:B177"/>
    <mergeCell ref="H175:J175"/>
    <mergeCell ref="K175:M175"/>
    <mergeCell ref="N175:N177"/>
    <mergeCell ref="A184:A186"/>
    <mergeCell ref="B184:B186"/>
    <mergeCell ref="H184:J184"/>
    <mergeCell ref="K184:M184"/>
    <mergeCell ref="N184:N186"/>
    <mergeCell ref="A181:A183"/>
    <mergeCell ref="B181:B183"/>
    <mergeCell ref="H181:J181"/>
    <mergeCell ref="K181:M181"/>
    <mergeCell ref="N181:N183"/>
    <mergeCell ref="A190:A192"/>
    <mergeCell ref="B190:B192"/>
    <mergeCell ref="H190:J190"/>
    <mergeCell ref="K190:M190"/>
    <mergeCell ref="N190:N192"/>
    <mergeCell ref="A187:A189"/>
    <mergeCell ref="B187:B189"/>
    <mergeCell ref="H187:J187"/>
    <mergeCell ref="K187:M187"/>
    <mergeCell ref="N187:N189"/>
    <mergeCell ref="A196:A198"/>
    <mergeCell ref="B196:B198"/>
    <mergeCell ref="H196:J196"/>
    <mergeCell ref="K196:M196"/>
    <mergeCell ref="N196:N198"/>
    <mergeCell ref="A193:A195"/>
    <mergeCell ref="B193:B195"/>
    <mergeCell ref="H193:J193"/>
    <mergeCell ref="K193:M193"/>
    <mergeCell ref="N193:N195"/>
    <mergeCell ref="A202:A204"/>
    <mergeCell ref="B202:B204"/>
    <mergeCell ref="H202:J202"/>
    <mergeCell ref="K202:M202"/>
    <mergeCell ref="N202:N204"/>
    <mergeCell ref="A199:A201"/>
    <mergeCell ref="B199:B201"/>
    <mergeCell ref="H199:J199"/>
    <mergeCell ref="K199:M199"/>
    <mergeCell ref="N199:N201"/>
    <mergeCell ref="A208:A210"/>
    <mergeCell ref="B208:B210"/>
    <mergeCell ref="H208:J208"/>
    <mergeCell ref="K208:M208"/>
    <mergeCell ref="N208:N210"/>
    <mergeCell ref="A205:A207"/>
    <mergeCell ref="B205:B207"/>
    <mergeCell ref="H205:J205"/>
    <mergeCell ref="K205:M205"/>
    <mergeCell ref="N205:N207"/>
    <mergeCell ref="A214:A216"/>
    <mergeCell ref="B214:B216"/>
    <mergeCell ref="H214:J214"/>
    <mergeCell ref="K214:M214"/>
    <mergeCell ref="N214:N216"/>
    <mergeCell ref="A211:A213"/>
    <mergeCell ref="B211:B213"/>
    <mergeCell ref="H211:J211"/>
    <mergeCell ref="K211:M211"/>
    <mergeCell ref="N211:N213"/>
    <mergeCell ref="A220:A222"/>
    <mergeCell ref="B220:B222"/>
    <mergeCell ref="H220:J220"/>
    <mergeCell ref="K220:M220"/>
    <mergeCell ref="N220:N222"/>
    <mergeCell ref="A217:A219"/>
    <mergeCell ref="B217:B219"/>
    <mergeCell ref="H217:J217"/>
    <mergeCell ref="K217:M217"/>
    <mergeCell ref="N217:N21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39FC8-1F18-4E8A-B6E5-CC492682A81A}">
  <sheetPr>
    <tabColor rgb="FF00B0F0"/>
  </sheetPr>
  <dimension ref="A1:K117"/>
  <sheetViews>
    <sheetView workbookViewId="0">
      <selection sqref="A1:K84"/>
    </sheetView>
  </sheetViews>
  <sheetFormatPr defaultRowHeight="15.75" x14ac:dyDescent="0.25"/>
  <cols>
    <col min="1" max="1" width="5.375" style="218" customWidth="1"/>
    <col min="2" max="2" width="21.5" style="218" customWidth="1"/>
    <col min="3" max="3" width="9.75" style="218" customWidth="1"/>
    <col min="4" max="4" width="9" style="218"/>
    <col min="5" max="5" width="9.25" style="218" customWidth="1"/>
    <col min="6" max="6" width="9" style="218"/>
    <col min="7" max="7" width="13.25" style="218" customWidth="1"/>
    <col min="8" max="8" width="9" style="218"/>
    <col min="9" max="9" width="13.25" style="218" customWidth="1"/>
    <col min="10" max="10" width="10.875" style="218" customWidth="1"/>
    <col min="11" max="11" width="19.75" style="218" customWidth="1"/>
    <col min="12" max="16384" width="9" style="218"/>
  </cols>
  <sheetData>
    <row r="1" spans="1:11" ht="15.6" customHeight="1" x14ac:dyDescent="0.25">
      <c r="A1" s="970"/>
      <c r="B1" s="970"/>
      <c r="C1" s="970"/>
      <c r="D1" s="970"/>
      <c r="E1" s="970"/>
      <c r="F1" s="970"/>
      <c r="G1" s="970"/>
      <c r="H1" s="970"/>
      <c r="I1" s="970"/>
      <c r="J1" s="970"/>
      <c r="K1" s="971" t="s">
        <v>132</v>
      </c>
    </row>
    <row r="2" spans="1:11" ht="15.6" customHeight="1" x14ac:dyDescent="0.25">
      <c r="A2" s="1504" t="s">
        <v>2262</v>
      </c>
      <c r="B2" s="1504"/>
      <c r="C2" s="1504"/>
      <c r="D2" s="1504"/>
      <c r="E2" s="1504"/>
      <c r="F2" s="1504"/>
      <c r="G2" s="1504"/>
      <c r="H2" s="1504"/>
      <c r="I2" s="1504"/>
      <c r="J2" s="1504"/>
      <c r="K2" s="1504"/>
    </row>
    <row r="3" spans="1:11" ht="15.6" customHeight="1" x14ac:dyDescent="0.25">
      <c r="A3" s="1504" t="s">
        <v>424</v>
      </c>
      <c r="B3" s="1504"/>
      <c r="C3" s="1504"/>
      <c r="D3" s="1504"/>
      <c r="E3" s="1504"/>
      <c r="F3" s="1504"/>
      <c r="G3" s="1504"/>
      <c r="H3" s="1504"/>
      <c r="I3" s="1504"/>
      <c r="J3" s="1504"/>
      <c r="K3" s="1504"/>
    </row>
    <row r="4" spans="1:11" ht="15.6" customHeight="1" x14ac:dyDescent="0.25">
      <c r="A4" s="1504" t="s">
        <v>2263</v>
      </c>
      <c r="B4" s="1504"/>
      <c r="C4" s="1504"/>
      <c r="D4" s="1504"/>
      <c r="E4" s="1504"/>
      <c r="F4" s="1504"/>
      <c r="G4" s="1504"/>
      <c r="H4" s="1504"/>
      <c r="I4" s="1504"/>
      <c r="J4" s="1504"/>
      <c r="K4" s="1504"/>
    </row>
    <row r="5" spans="1:11" ht="10.5" customHeight="1" x14ac:dyDescent="0.25">
      <c r="A5" s="972"/>
      <c r="B5" s="972"/>
      <c r="C5" s="972"/>
      <c r="D5" s="972"/>
      <c r="E5" s="972"/>
      <c r="F5" s="972"/>
      <c r="G5" s="972"/>
      <c r="H5" s="972"/>
      <c r="I5" s="972"/>
      <c r="J5" s="972"/>
      <c r="K5" s="972"/>
    </row>
    <row r="6" spans="1:11" ht="33.75" customHeight="1" x14ac:dyDescent="0.25">
      <c r="A6" s="973" t="s">
        <v>0</v>
      </c>
      <c r="B6" s="973" t="s">
        <v>15</v>
      </c>
      <c r="C6" s="973" t="s">
        <v>16</v>
      </c>
      <c r="D6" s="973" t="s">
        <v>2</v>
      </c>
      <c r="E6" s="973" t="s">
        <v>17</v>
      </c>
      <c r="F6" s="1505" t="s">
        <v>38</v>
      </c>
      <c r="G6" s="1506"/>
      <c r="H6" s="1505" t="s">
        <v>134</v>
      </c>
      <c r="I6" s="1506"/>
      <c r="J6" s="973" t="s">
        <v>6</v>
      </c>
      <c r="K6" s="974" t="s">
        <v>135</v>
      </c>
    </row>
    <row r="7" spans="1:11" ht="15.6" customHeight="1" x14ac:dyDescent="0.25">
      <c r="A7" s="1476">
        <v>1</v>
      </c>
      <c r="B7" s="975" t="s">
        <v>2378</v>
      </c>
      <c r="C7" s="976" t="s">
        <v>600</v>
      </c>
      <c r="D7" s="977" t="s">
        <v>600</v>
      </c>
      <c r="E7" s="978" t="s">
        <v>8</v>
      </c>
      <c r="F7" s="1479" t="s">
        <v>599</v>
      </c>
      <c r="G7" s="1480"/>
      <c r="H7" s="1479" t="s">
        <v>599</v>
      </c>
      <c r="I7" s="1480"/>
      <c r="J7" s="979" t="s">
        <v>117</v>
      </c>
      <c r="K7" s="980" t="s">
        <v>806</v>
      </c>
    </row>
    <row r="8" spans="1:11" ht="15.6" customHeight="1" x14ac:dyDescent="0.25">
      <c r="A8" s="1477"/>
      <c r="B8" s="981" t="s">
        <v>598</v>
      </c>
      <c r="C8" s="982"/>
      <c r="D8" s="983"/>
      <c r="E8" s="984"/>
      <c r="F8" s="1481" t="s">
        <v>42</v>
      </c>
      <c r="G8" s="1482"/>
      <c r="H8" s="1481" t="s">
        <v>138</v>
      </c>
      <c r="I8" s="1482"/>
      <c r="J8" s="985"/>
      <c r="K8" s="986"/>
    </row>
    <row r="9" spans="1:11" ht="15.6" customHeight="1" x14ac:dyDescent="0.25">
      <c r="A9" s="1478"/>
      <c r="B9" s="987"/>
      <c r="C9" s="988"/>
      <c r="D9" s="989"/>
      <c r="E9" s="990"/>
      <c r="F9" s="1483" t="s">
        <v>600</v>
      </c>
      <c r="G9" s="1484"/>
      <c r="H9" s="1483" t="s">
        <v>600</v>
      </c>
      <c r="I9" s="1484"/>
      <c r="J9" s="991"/>
      <c r="K9" s="992" t="s">
        <v>2265</v>
      </c>
    </row>
    <row r="10" spans="1:11" ht="15.6" customHeight="1" x14ac:dyDescent="0.25">
      <c r="A10" s="1476">
        <v>2</v>
      </c>
      <c r="B10" s="975" t="s">
        <v>111</v>
      </c>
      <c r="C10" s="976" t="s">
        <v>2379</v>
      </c>
      <c r="D10" s="977" t="s">
        <v>2379</v>
      </c>
      <c r="E10" s="978" t="s">
        <v>8</v>
      </c>
      <c r="F10" s="1479" t="s">
        <v>139</v>
      </c>
      <c r="G10" s="1480"/>
      <c r="H10" s="1479" t="s">
        <v>139</v>
      </c>
      <c r="I10" s="1480"/>
      <c r="J10" s="979" t="s">
        <v>117</v>
      </c>
      <c r="K10" s="980" t="s">
        <v>2380</v>
      </c>
    </row>
    <row r="11" spans="1:11" ht="15.6" customHeight="1" x14ac:dyDescent="0.25">
      <c r="A11" s="1477"/>
      <c r="B11" s="981" t="s">
        <v>427</v>
      </c>
      <c r="C11" s="982"/>
      <c r="D11" s="983"/>
      <c r="E11" s="984"/>
      <c r="F11" s="1481" t="s">
        <v>42</v>
      </c>
      <c r="G11" s="1482"/>
      <c r="H11" s="1481" t="s">
        <v>138</v>
      </c>
      <c r="I11" s="1482"/>
      <c r="J11" s="985"/>
      <c r="K11" s="986"/>
    </row>
    <row r="12" spans="1:11" ht="15.6" customHeight="1" x14ac:dyDescent="0.25">
      <c r="A12" s="1478"/>
      <c r="B12" s="987"/>
      <c r="C12" s="988"/>
      <c r="D12" s="989"/>
      <c r="E12" s="990"/>
      <c r="F12" s="1483" t="s">
        <v>2379</v>
      </c>
      <c r="G12" s="1484"/>
      <c r="H12" s="1483" t="s">
        <v>2379</v>
      </c>
      <c r="I12" s="1484"/>
      <c r="J12" s="991"/>
      <c r="K12" s="992" t="s">
        <v>2381</v>
      </c>
    </row>
    <row r="13" spans="1:11" ht="15.6" customHeight="1" x14ac:dyDescent="0.25">
      <c r="A13" s="1476">
        <v>3</v>
      </c>
      <c r="B13" s="975" t="s">
        <v>110</v>
      </c>
      <c r="C13" s="976" t="s">
        <v>2282</v>
      </c>
      <c r="D13" s="977" t="s">
        <v>2282</v>
      </c>
      <c r="E13" s="978" t="s">
        <v>8</v>
      </c>
      <c r="F13" s="1479" t="s">
        <v>139</v>
      </c>
      <c r="G13" s="1480"/>
      <c r="H13" s="1479" t="s">
        <v>139</v>
      </c>
      <c r="I13" s="1480"/>
      <c r="J13" s="979" t="s">
        <v>117</v>
      </c>
      <c r="K13" s="980" t="s">
        <v>2382</v>
      </c>
    </row>
    <row r="14" spans="1:11" ht="15.6" customHeight="1" x14ac:dyDescent="0.25">
      <c r="A14" s="1477"/>
      <c r="B14" s="981" t="s">
        <v>430</v>
      </c>
      <c r="C14" s="982"/>
      <c r="D14" s="983"/>
      <c r="E14" s="984"/>
      <c r="F14" s="1481" t="s">
        <v>42</v>
      </c>
      <c r="G14" s="1482"/>
      <c r="H14" s="1481" t="s">
        <v>138</v>
      </c>
      <c r="I14" s="1482"/>
      <c r="J14" s="985"/>
      <c r="K14" s="986"/>
    </row>
    <row r="15" spans="1:11" ht="15.6" customHeight="1" x14ac:dyDescent="0.25">
      <c r="A15" s="1478"/>
      <c r="B15" s="987"/>
      <c r="C15" s="988"/>
      <c r="D15" s="989"/>
      <c r="E15" s="990"/>
      <c r="F15" s="1483" t="s">
        <v>2282</v>
      </c>
      <c r="G15" s="1484"/>
      <c r="H15" s="1483" t="s">
        <v>2282</v>
      </c>
      <c r="I15" s="1484"/>
      <c r="J15" s="991"/>
      <c r="K15" s="992" t="s">
        <v>2268</v>
      </c>
    </row>
    <row r="16" spans="1:11" ht="15.6" customHeight="1" x14ac:dyDescent="0.25">
      <c r="A16" s="1476">
        <v>4</v>
      </c>
      <c r="B16" s="975" t="s">
        <v>110</v>
      </c>
      <c r="C16" s="976" t="s">
        <v>2282</v>
      </c>
      <c r="D16" s="977" t="s">
        <v>2282</v>
      </c>
      <c r="E16" s="978" t="s">
        <v>8</v>
      </c>
      <c r="F16" s="1479" t="s">
        <v>139</v>
      </c>
      <c r="G16" s="1480"/>
      <c r="H16" s="1479" t="s">
        <v>139</v>
      </c>
      <c r="I16" s="1480"/>
      <c r="J16" s="979" t="s">
        <v>117</v>
      </c>
      <c r="K16" s="980" t="s">
        <v>2383</v>
      </c>
    </row>
    <row r="17" spans="1:11" ht="15.6" customHeight="1" x14ac:dyDescent="0.25">
      <c r="A17" s="1477"/>
      <c r="B17" s="981" t="s">
        <v>436</v>
      </c>
      <c r="C17" s="982"/>
      <c r="D17" s="983"/>
      <c r="E17" s="984"/>
      <c r="F17" s="1503" t="s">
        <v>42</v>
      </c>
      <c r="G17" s="1503"/>
      <c r="H17" s="1481" t="s">
        <v>138</v>
      </c>
      <c r="I17" s="1482"/>
      <c r="J17" s="985"/>
      <c r="K17" s="986"/>
    </row>
    <row r="18" spans="1:11" ht="15.6" customHeight="1" x14ac:dyDescent="0.25">
      <c r="A18" s="1478"/>
      <c r="B18" s="987"/>
      <c r="C18" s="988"/>
      <c r="D18" s="989"/>
      <c r="E18" s="990"/>
      <c r="F18" s="1483" t="s">
        <v>2282</v>
      </c>
      <c r="G18" s="1484"/>
      <c r="H18" s="1483" t="s">
        <v>2282</v>
      </c>
      <c r="I18" s="1484"/>
      <c r="J18" s="991"/>
      <c r="K18" s="992" t="s">
        <v>2268</v>
      </c>
    </row>
    <row r="19" spans="1:11" ht="15.6" customHeight="1" x14ac:dyDescent="0.25">
      <c r="A19" s="1476">
        <v>5</v>
      </c>
      <c r="B19" s="975" t="s">
        <v>277</v>
      </c>
      <c r="C19" s="976" t="s">
        <v>2384</v>
      </c>
      <c r="D19" s="977" t="s">
        <v>2384</v>
      </c>
      <c r="E19" s="978" t="s">
        <v>8</v>
      </c>
      <c r="F19" s="1479" t="s">
        <v>2385</v>
      </c>
      <c r="G19" s="1480"/>
      <c r="H19" s="1479" t="s">
        <v>2385</v>
      </c>
      <c r="I19" s="1480"/>
      <c r="J19" s="979" t="s">
        <v>117</v>
      </c>
      <c r="K19" s="980" t="s">
        <v>766</v>
      </c>
    </row>
    <row r="20" spans="1:11" ht="15.6" customHeight="1" x14ac:dyDescent="0.25">
      <c r="A20" s="1477"/>
      <c r="B20" s="981" t="s">
        <v>436</v>
      </c>
      <c r="C20" s="982" t="s">
        <v>115</v>
      </c>
      <c r="D20" s="983"/>
      <c r="E20" s="984"/>
      <c r="F20" s="1481" t="s">
        <v>42</v>
      </c>
      <c r="G20" s="1482"/>
      <c r="H20" s="1481" t="s">
        <v>138</v>
      </c>
      <c r="I20" s="1482"/>
      <c r="J20" s="985"/>
      <c r="K20" s="986"/>
    </row>
    <row r="21" spans="1:11" ht="15.6" customHeight="1" x14ac:dyDescent="0.25">
      <c r="A21" s="1478"/>
      <c r="B21" s="987"/>
      <c r="C21" s="988"/>
      <c r="D21" s="989"/>
      <c r="E21" s="990"/>
      <c r="F21" s="1483" t="s">
        <v>2384</v>
      </c>
      <c r="G21" s="1484"/>
      <c r="H21" s="1483" t="s">
        <v>2384</v>
      </c>
      <c r="I21" s="1484"/>
      <c r="J21" s="991"/>
      <c r="K21" s="992" t="s">
        <v>2268</v>
      </c>
    </row>
    <row r="22" spans="1:11" ht="15.6" customHeight="1" x14ac:dyDescent="0.25">
      <c r="A22" s="1476">
        <v>6</v>
      </c>
      <c r="B22" s="975" t="s">
        <v>422</v>
      </c>
      <c r="C22" s="976" t="s">
        <v>2386</v>
      </c>
      <c r="D22" s="977" t="s">
        <v>2386</v>
      </c>
      <c r="E22" s="978" t="s">
        <v>8</v>
      </c>
      <c r="F22" s="1479" t="s">
        <v>435</v>
      </c>
      <c r="G22" s="1480"/>
      <c r="H22" s="1479" t="s">
        <v>435</v>
      </c>
      <c r="I22" s="1480"/>
      <c r="J22" s="979" t="s">
        <v>117</v>
      </c>
      <c r="K22" s="980" t="s">
        <v>2387</v>
      </c>
    </row>
    <row r="23" spans="1:11" ht="15.6" customHeight="1" x14ac:dyDescent="0.25">
      <c r="A23" s="1477"/>
      <c r="B23" s="981"/>
      <c r="C23" s="982" t="s">
        <v>115</v>
      </c>
      <c r="D23" s="983"/>
      <c r="E23" s="984"/>
      <c r="F23" s="1481" t="s">
        <v>42</v>
      </c>
      <c r="G23" s="1482"/>
      <c r="H23" s="1481" t="s">
        <v>138</v>
      </c>
      <c r="I23" s="1482"/>
      <c r="J23" s="985"/>
      <c r="K23" s="986"/>
    </row>
    <row r="24" spans="1:11" ht="15.6" customHeight="1" x14ac:dyDescent="0.25">
      <c r="A24" s="1478"/>
      <c r="B24" s="987"/>
      <c r="C24" s="988"/>
      <c r="D24" s="989"/>
      <c r="E24" s="990"/>
      <c r="F24" s="1483" t="s">
        <v>2386</v>
      </c>
      <c r="G24" s="1484"/>
      <c r="H24" s="1483" t="s">
        <v>2386</v>
      </c>
      <c r="I24" s="1484"/>
      <c r="J24" s="991"/>
      <c r="K24" s="992" t="s">
        <v>2388</v>
      </c>
    </row>
    <row r="25" spans="1:11" ht="15.6" customHeight="1" x14ac:dyDescent="0.25">
      <c r="A25" s="1476">
        <v>7</v>
      </c>
      <c r="B25" s="975" t="s">
        <v>110</v>
      </c>
      <c r="C25" s="976" t="s">
        <v>2282</v>
      </c>
      <c r="D25" s="977" t="s">
        <v>2282</v>
      </c>
      <c r="E25" s="978" t="s">
        <v>8</v>
      </c>
      <c r="F25" s="1479" t="s">
        <v>139</v>
      </c>
      <c r="G25" s="1480"/>
      <c r="H25" s="1479" t="s">
        <v>139</v>
      </c>
      <c r="I25" s="1480"/>
      <c r="J25" s="979" t="s">
        <v>117</v>
      </c>
      <c r="K25" s="980" t="s">
        <v>2389</v>
      </c>
    </row>
    <row r="26" spans="1:11" ht="15.6" customHeight="1" x14ac:dyDescent="0.25">
      <c r="A26" s="1477"/>
      <c r="B26" s="981" t="s">
        <v>429</v>
      </c>
      <c r="C26" s="982"/>
      <c r="D26" s="983"/>
      <c r="E26" s="984"/>
      <c r="F26" s="1481" t="s">
        <v>42</v>
      </c>
      <c r="G26" s="1482"/>
      <c r="H26" s="1481" t="s">
        <v>138</v>
      </c>
      <c r="I26" s="1482"/>
      <c r="J26" s="985"/>
      <c r="K26" s="986"/>
    </row>
    <row r="27" spans="1:11" ht="15.6" customHeight="1" x14ac:dyDescent="0.25">
      <c r="A27" s="1478"/>
      <c r="B27" s="987"/>
      <c r="C27" s="988"/>
      <c r="D27" s="989"/>
      <c r="E27" s="990"/>
      <c r="F27" s="1483" t="s">
        <v>2282</v>
      </c>
      <c r="G27" s="1484"/>
      <c r="H27" s="1483" t="s">
        <v>2282</v>
      </c>
      <c r="I27" s="1484"/>
      <c r="J27" s="991"/>
      <c r="K27" s="992" t="s">
        <v>2281</v>
      </c>
    </row>
    <row r="28" spans="1:11" ht="15.6" customHeight="1" x14ac:dyDescent="0.25">
      <c r="A28" s="1476">
        <v>8</v>
      </c>
      <c r="B28" s="975" t="s">
        <v>434</v>
      </c>
      <c r="C28" s="976" t="s">
        <v>368</v>
      </c>
      <c r="D28" s="977" t="s">
        <v>368</v>
      </c>
      <c r="E28" s="978" t="s">
        <v>8</v>
      </c>
      <c r="F28" s="1479" t="s">
        <v>428</v>
      </c>
      <c r="G28" s="1480"/>
      <c r="H28" s="1479" t="s">
        <v>428</v>
      </c>
      <c r="I28" s="1480"/>
      <c r="J28" s="979" t="s">
        <v>117</v>
      </c>
      <c r="K28" s="980" t="s">
        <v>2390</v>
      </c>
    </row>
    <row r="29" spans="1:11" ht="15.6" customHeight="1" x14ac:dyDescent="0.25">
      <c r="A29" s="1477"/>
      <c r="B29" s="981" t="s">
        <v>433</v>
      </c>
      <c r="C29" s="982"/>
      <c r="D29" s="983"/>
      <c r="E29" s="984"/>
      <c r="F29" s="1481" t="s">
        <v>42</v>
      </c>
      <c r="G29" s="1482"/>
      <c r="H29" s="1481" t="s">
        <v>138</v>
      </c>
      <c r="I29" s="1482"/>
      <c r="J29" s="985"/>
      <c r="K29" s="986"/>
    </row>
    <row r="30" spans="1:11" ht="15.6" customHeight="1" x14ac:dyDescent="0.25">
      <c r="A30" s="1478"/>
      <c r="B30" s="987"/>
      <c r="C30" s="988"/>
      <c r="D30" s="989"/>
      <c r="E30" s="990"/>
      <c r="F30" s="1483" t="s">
        <v>368</v>
      </c>
      <c r="G30" s="1484"/>
      <c r="H30" s="1483" t="s">
        <v>368</v>
      </c>
      <c r="I30" s="1484"/>
      <c r="J30" s="991"/>
      <c r="K30" s="992" t="s">
        <v>2281</v>
      </c>
    </row>
    <row r="31" spans="1:11" ht="15.6" customHeight="1" x14ac:dyDescent="0.25">
      <c r="A31" s="1476">
        <v>9</v>
      </c>
      <c r="B31" s="975" t="s">
        <v>2305</v>
      </c>
      <c r="C31" s="976" t="s">
        <v>2391</v>
      </c>
      <c r="D31" s="977" t="s">
        <v>2391</v>
      </c>
      <c r="E31" s="978" t="s">
        <v>8</v>
      </c>
      <c r="F31" s="1479" t="s">
        <v>2392</v>
      </c>
      <c r="G31" s="1480"/>
      <c r="H31" s="1479" t="s">
        <v>2392</v>
      </c>
      <c r="I31" s="1480"/>
      <c r="J31" s="979" t="s">
        <v>117</v>
      </c>
      <c r="K31" s="980" t="s">
        <v>886</v>
      </c>
    </row>
    <row r="32" spans="1:11" ht="15.6" customHeight="1" x14ac:dyDescent="0.25">
      <c r="A32" s="1477"/>
      <c r="B32" s="981" t="s">
        <v>433</v>
      </c>
      <c r="C32" s="982"/>
      <c r="D32" s="983"/>
      <c r="E32" s="984"/>
      <c r="F32" s="1481" t="s">
        <v>42</v>
      </c>
      <c r="G32" s="1482"/>
      <c r="H32" s="1481" t="s">
        <v>138</v>
      </c>
      <c r="I32" s="1482"/>
      <c r="J32" s="985"/>
      <c r="K32" s="986"/>
    </row>
    <row r="33" spans="1:11" ht="15.6" customHeight="1" x14ac:dyDescent="0.25">
      <c r="A33" s="1478"/>
      <c r="B33" s="987"/>
      <c r="C33" s="988"/>
      <c r="D33" s="989"/>
      <c r="E33" s="990"/>
      <c r="F33" s="1483" t="s">
        <v>2391</v>
      </c>
      <c r="G33" s="1484"/>
      <c r="H33" s="1483" t="s">
        <v>2391</v>
      </c>
      <c r="I33" s="1484"/>
      <c r="J33" s="991"/>
      <c r="K33" s="992" t="s">
        <v>2281</v>
      </c>
    </row>
    <row r="34" spans="1:11" ht="15.6" customHeight="1" x14ac:dyDescent="0.25">
      <c r="A34" s="1476">
        <v>10</v>
      </c>
      <c r="B34" s="975" t="s">
        <v>367</v>
      </c>
      <c r="C34" s="976" t="s">
        <v>2393</v>
      </c>
      <c r="D34" s="977" t="s">
        <v>2393</v>
      </c>
      <c r="E34" s="978" t="s">
        <v>8</v>
      </c>
      <c r="F34" s="1479" t="s">
        <v>139</v>
      </c>
      <c r="G34" s="1480"/>
      <c r="H34" s="1479" t="s">
        <v>139</v>
      </c>
      <c r="I34" s="1480"/>
      <c r="J34" s="979" t="s">
        <v>117</v>
      </c>
      <c r="K34" s="980" t="s">
        <v>2394</v>
      </c>
    </row>
    <row r="35" spans="1:11" ht="15.6" customHeight="1" x14ac:dyDescent="0.25">
      <c r="A35" s="1477"/>
      <c r="B35" s="981" t="s">
        <v>433</v>
      </c>
      <c r="C35" s="982"/>
      <c r="D35" s="983"/>
      <c r="E35" s="984"/>
      <c r="F35" s="1481" t="s">
        <v>42</v>
      </c>
      <c r="G35" s="1482"/>
      <c r="H35" s="1481" t="s">
        <v>138</v>
      </c>
      <c r="I35" s="1482"/>
      <c r="J35" s="985"/>
      <c r="K35" s="986"/>
    </row>
    <row r="36" spans="1:11" ht="15.6" customHeight="1" x14ac:dyDescent="0.25">
      <c r="A36" s="1478"/>
      <c r="B36" s="987"/>
      <c r="C36" s="988"/>
      <c r="D36" s="989"/>
      <c r="E36" s="990"/>
      <c r="F36" s="1483" t="s">
        <v>2393</v>
      </c>
      <c r="G36" s="1484"/>
      <c r="H36" s="1483" t="s">
        <v>2393</v>
      </c>
      <c r="I36" s="1484"/>
      <c r="J36" s="991"/>
      <c r="K36" s="992" t="s">
        <v>2281</v>
      </c>
    </row>
    <row r="37" spans="1:11" ht="15.6" customHeight="1" x14ac:dyDescent="0.25">
      <c r="A37" s="1476">
        <v>11</v>
      </c>
      <c r="B37" s="975" t="s">
        <v>366</v>
      </c>
      <c r="C37" s="976" t="s">
        <v>107</v>
      </c>
      <c r="D37" s="977" t="s">
        <v>107</v>
      </c>
      <c r="E37" s="978" t="s">
        <v>8</v>
      </c>
      <c r="F37" s="1479" t="s">
        <v>601</v>
      </c>
      <c r="G37" s="1480"/>
      <c r="H37" s="1479" t="s">
        <v>601</v>
      </c>
      <c r="I37" s="1480"/>
      <c r="J37" s="979" t="s">
        <v>117</v>
      </c>
      <c r="K37" s="980" t="s">
        <v>597</v>
      </c>
    </row>
    <row r="38" spans="1:11" ht="15.6" customHeight="1" x14ac:dyDescent="0.25">
      <c r="A38" s="1477"/>
      <c r="B38" s="981" t="s">
        <v>429</v>
      </c>
      <c r="C38" s="982"/>
      <c r="D38" s="983"/>
      <c r="E38" s="984"/>
      <c r="F38" s="1481" t="s">
        <v>42</v>
      </c>
      <c r="G38" s="1482"/>
      <c r="H38" s="1481" t="s">
        <v>138</v>
      </c>
      <c r="I38" s="1482"/>
      <c r="J38" s="985"/>
      <c r="K38" s="986"/>
    </row>
    <row r="39" spans="1:11" ht="15.6" customHeight="1" x14ac:dyDescent="0.25">
      <c r="A39" s="1478"/>
      <c r="B39" s="987"/>
      <c r="C39" s="988"/>
      <c r="D39" s="989"/>
      <c r="E39" s="990"/>
      <c r="F39" s="1483" t="s">
        <v>107</v>
      </c>
      <c r="G39" s="1484"/>
      <c r="H39" s="1483" t="s">
        <v>107</v>
      </c>
      <c r="I39" s="1484"/>
      <c r="J39" s="991"/>
      <c r="K39" s="992" t="s">
        <v>2281</v>
      </c>
    </row>
    <row r="40" spans="1:11" ht="15.6" customHeight="1" x14ac:dyDescent="0.25">
      <c r="A40" s="1476">
        <v>12</v>
      </c>
      <c r="B40" s="975" t="s">
        <v>127</v>
      </c>
      <c r="C40" s="976" t="s">
        <v>370</v>
      </c>
      <c r="D40" s="977" t="s">
        <v>370</v>
      </c>
      <c r="E40" s="978" t="s">
        <v>8</v>
      </c>
      <c r="F40" s="1479" t="s">
        <v>2395</v>
      </c>
      <c r="G40" s="1480"/>
      <c r="H40" s="1479" t="s">
        <v>2395</v>
      </c>
      <c r="I40" s="1480"/>
      <c r="J40" s="979" t="s">
        <v>117</v>
      </c>
      <c r="K40" s="980" t="s">
        <v>886</v>
      </c>
    </row>
    <row r="41" spans="1:11" ht="15.6" customHeight="1" x14ac:dyDescent="0.25">
      <c r="A41" s="1477"/>
      <c r="B41" s="981"/>
      <c r="C41" s="982"/>
      <c r="D41" s="983"/>
      <c r="E41" s="984"/>
      <c r="F41" s="1481" t="s">
        <v>42</v>
      </c>
      <c r="G41" s="1482"/>
      <c r="H41" s="1481" t="s">
        <v>138</v>
      </c>
      <c r="I41" s="1482"/>
      <c r="J41" s="985"/>
      <c r="K41" s="986"/>
    </row>
    <row r="42" spans="1:11" ht="15.6" customHeight="1" x14ac:dyDescent="0.25">
      <c r="A42" s="1478"/>
      <c r="B42" s="987"/>
      <c r="C42" s="988"/>
      <c r="D42" s="989"/>
      <c r="E42" s="990"/>
      <c r="F42" s="1483" t="s">
        <v>370</v>
      </c>
      <c r="G42" s="1484"/>
      <c r="H42" s="1483" t="s">
        <v>370</v>
      </c>
      <c r="I42" s="1484"/>
      <c r="J42" s="991"/>
      <c r="K42" s="992" t="s">
        <v>2281</v>
      </c>
    </row>
    <row r="43" spans="1:11" ht="15.6" customHeight="1" x14ac:dyDescent="0.25">
      <c r="A43" s="1476">
        <v>13</v>
      </c>
      <c r="B43" s="975" t="s">
        <v>602</v>
      </c>
      <c r="C43" s="976" t="s">
        <v>2282</v>
      </c>
      <c r="D43" s="977" t="s">
        <v>2282</v>
      </c>
      <c r="E43" s="978" t="s">
        <v>8</v>
      </c>
      <c r="F43" s="1485" t="s">
        <v>139</v>
      </c>
      <c r="G43" s="1485"/>
      <c r="H43" s="1479" t="s">
        <v>139</v>
      </c>
      <c r="I43" s="1480"/>
      <c r="J43" s="979" t="s">
        <v>117</v>
      </c>
      <c r="K43" s="980" t="s">
        <v>2396</v>
      </c>
    </row>
    <row r="44" spans="1:11" ht="15.6" customHeight="1" x14ac:dyDescent="0.25">
      <c r="A44" s="1477"/>
      <c r="B44" s="981" t="s">
        <v>598</v>
      </c>
      <c r="C44" s="982"/>
      <c r="D44" s="983"/>
      <c r="E44" s="984"/>
      <c r="F44" s="1503" t="s">
        <v>42</v>
      </c>
      <c r="G44" s="1503"/>
      <c r="H44" s="1481" t="s">
        <v>138</v>
      </c>
      <c r="I44" s="1482"/>
      <c r="J44" s="985"/>
      <c r="K44" s="986"/>
    </row>
    <row r="45" spans="1:11" ht="15.6" customHeight="1" x14ac:dyDescent="0.25">
      <c r="A45" s="1478"/>
      <c r="B45" s="987"/>
      <c r="C45" s="993"/>
      <c r="D45" s="989"/>
      <c r="E45" s="990"/>
      <c r="F45" s="1483" t="s">
        <v>2282</v>
      </c>
      <c r="G45" s="1484"/>
      <c r="H45" s="1483" t="s">
        <v>2282</v>
      </c>
      <c r="I45" s="1484"/>
      <c r="J45" s="991"/>
      <c r="K45" s="992" t="s">
        <v>2397</v>
      </c>
    </row>
    <row r="46" spans="1:11" ht="15.6" customHeight="1" x14ac:dyDescent="0.25">
      <c r="A46" s="1476">
        <v>14</v>
      </c>
      <c r="B46" s="975" t="s">
        <v>111</v>
      </c>
      <c r="C46" s="976" t="s">
        <v>2379</v>
      </c>
      <c r="D46" s="977" t="s">
        <v>2379</v>
      </c>
      <c r="E46" s="978" t="s">
        <v>8</v>
      </c>
      <c r="F46" s="1479" t="s">
        <v>139</v>
      </c>
      <c r="G46" s="1480"/>
      <c r="H46" s="1479" t="s">
        <v>139</v>
      </c>
      <c r="I46" s="1480"/>
      <c r="J46" s="979" t="s">
        <v>117</v>
      </c>
      <c r="K46" s="980" t="s">
        <v>2398</v>
      </c>
    </row>
    <row r="47" spans="1:11" ht="15.6" customHeight="1" x14ac:dyDescent="0.25">
      <c r="A47" s="1477"/>
      <c r="B47" s="981" t="s">
        <v>427</v>
      </c>
      <c r="C47" s="982"/>
      <c r="D47" s="983"/>
      <c r="E47" s="984"/>
      <c r="F47" s="1481" t="s">
        <v>42</v>
      </c>
      <c r="G47" s="1482"/>
      <c r="H47" s="1481" t="s">
        <v>138</v>
      </c>
      <c r="I47" s="1482"/>
      <c r="J47" s="985"/>
      <c r="K47" s="986"/>
    </row>
    <row r="48" spans="1:11" ht="15.6" customHeight="1" x14ac:dyDescent="0.25">
      <c r="A48" s="1478"/>
      <c r="B48" s="987"/>
      <c r="C48" s="993"/>
      <c r="D48" s="989"/>
      <c r="E48" s="990"/>
      <c r="F48" s="1483" t="s">
        <v>2379</v>
      </c>
      <c r="G48" s="1484"/>
      <c r="H48" s="1483" t="s">
        <v>2379</v>
      </c>
      <c r="I48" s="1484"/>
      <c r="J48" s="991"/>
      <c r="K48" s="992" t="s">
        <v>2397</v>
      </c>
    </row>
    <row r="49" spans="1:11" ht="15.6" customHeight="1" x14ac:dyDescent="0.25">
      <c r="A49" s="1476">
        <v>15</v>
      </c>
      <c r="B49" s="975" t="s">
        <v>889</v>
      </c>
      <c r="C49" s="976" t="s">
        <v>458</v>
      </c>
      <c r="D49" s="977" t="s">
        <v>458</v>
      </c>
      <c r="E49" s="978" t="s">
        <v>8</v>
      </c>
      <c r="F49" s="1479" t="s">
        <v>428</v>
      </c>
      <c r="G49" s="1480"/>
      <c r="H49" s="1479" t="s">
        <v>428</v>
      </c>
      <c r="I49" s="1480"/>
      <c r="J49" s="979" t="s">
        <v>117</v>
      </c>
      <c r="K49" s="980" t="s">
        <v>806</v>
      </c>
    </row>
    <row r="50" spans="1:11" ht="15.6" customHeight="1" x14ac:dyDescent="0.25">
      <c r="A50" s="1477"/>
      <c r="B50" s="981" t="s">
        <v>598</v>
      </c>
      <c r="C50" s="982"/>
      <c r="D50" s="983"/>
      <c r="E50" s="984"/>
      <c r="F50" s="1481" t="s">
        <v>42</v>
      </c>
      <c r="G50" s="1482"/>
      <c r="H50" s="1481" t="s">
        <v>138</v>
      </c>
      <c r="I50" s="1482"/>
      <c r="J50" s="985"/>
      <c r="K50" s="986"/>
    </row>
    <row r="51" spans="1:11" ht="15.6" customHeight="1" x14ac:dyDescent="0.25">
      <c r="A51" s="1478"/>
      <c r="B51" s="987"/>
      <c r="C51" s="993"/>
      <c r="D51" s="989"/>
      <c r="E51" s="990"/>
      <c r="F51" s="1483" t="s">
        <v>458</v>
      </c>
      <c r="G51" s="1484"/>
      <c r="H51" s="1483" t="s">
        <v>458</v>
      </c>
      <c r="I51" s="1484"/>
      <c r="J51" s="991"/>
      <c r="K51" s="992" t="s">
        <v>2397</v>
      </c>
    </row>
    <row r="52" spans="1:11" ht="15.6" customHeight="1" x14ac:dyDescent="0.25">
      <c r="A52" s="1476">
        <v>16</v>
      </c>
      <c r="B52" s="975" t="s">
        <v>277</v>
      </c>
      <c r="C52" s="976" t="s">
        <v>2399</v>
      </c>
      <c r="D52" s="977" t="s">
        <v>2399</v>
      </c>
      <c r="E52" s="978" t="s">
        <v>8</v>
      </c>
      <c r="F52" s="1479" t="s">
        <v>2400</v>
      </c>
      <c r="G52" s="1480"/>
      <c r="H52" s="1479" t="s">
        <v>2400</v>
      </c>
      <c r="I52" s="1480"/>
      <c r="J52" s="979" t="s">
        <v>117</v>
      </c>
      <c r="K52" s="980" t="s">
        <v>396</v>
      </c>
    </row>
    <row r="53" spans="1:11" ht="15.6" customHeight="1" x14ac:dyDescent="0.25">
      <c r="A53" s="1477"/>
      <c r="B53" s="981" t="s">
        <v>430</v>
      </c>
      <c r="C53" s="982"/>
      <c r="D53" s="983"/>
      <c r="E53" s="984"/>
      <c r="F53" s="1481" t="s">
        <v>42</v>
      </c>
      <c r="G53" s="1482"/>
      <c r="H53" s="1481" t="s">
        <v>138</v>
      </c>
      <c r="I53" s="1482"/>
      <c r="J53" s="985"/>
      <c r="K53" s="986"/>
    </row>
    <row r="54" spans="1:11" ht="15.6" customHeight="1" x14ac:dyDescent="0.25">
      <c r="A54" s="1478"/>
      <c r="B54" s="987"/>
      <c r="C54" s="993"/>
      <c r="D54" s="989"/>
      <c r="E54" s="990"/>
      <c r="F54" s="1483" t="s">
        <v>2399</v>
      </c>
      <c r="G54" s="1484"/>
      <c r="H54" s="1483" t="s">
        <v>2399</v>
      </c>
      <c r="I54" s="1484"/>
      <c r="J54" s="991"/>
      <c r="K54" s="992" t="s">
        <v>2284</v>
      </c>
    </row>
    <row r="55" spans="1:11" ht="15.6" customHeight="1" x14ac:dyDescent="0.25">
      <c r="A55" s="1476">
        <v>17</v>
      </c>
      <c r="B55" s="975" t="s">
        <v>110</v>
      </c>
      <c r="C55" s="976" t="s">
        <v>2282</v>
      </c>
      <c r="D55" s="977" t="s">
        <v>2282</v>
      </c>
      <c r="E55" s="978" t="s">
        <v>8</v>
      </c>
      <c r="F55" s="1479" t="s">
        <v>139</v>
      </c>
      <c r="G55" s="1480"/>
      <c r="H55" s="1479" t="s">
        <v>139</v>
      </c>
      <c r="I55" s="1480"/>
      <c r="J55" s="979" t="s">
        <v>117</v>
      </c>
      <c r="K55" s="980" t="s">
        <v>2401</v>
      </c>
    </row>
    <row r="56" spans="1:11" ht="15.6" customHeight="1" x14ac:dyDescent="0.25">
      <c r="A56" s="1477"/>
      <c r="B56" s="981" t="s">
        <v>430</v>
      </c>
      <c r="C56" s="982"/>
      <c r="D56" s="983"/>
      <c r="E56" s="984"/>
      <c r="F56" s="1481" t="s">
        <v>42</v>
      </c>
      <c r="G56" s="1482"/>
      <c r="H56" s="1481" t="s">
        <v>138</v>
      </c>
      <c r="I56" s="1482"/>
      <c r="J56" s="985"/>
      <c r="K56" s="986"/>
    </row>
    <row r="57" spans="1:11" ht="15.6" customHeight="1" x14ac:dyDescent="0.25">
      <c r="A57" s="1478"/>
      <c r="B57" s="987"/>
      <c r="C57" s="993"/>
      <c r="D57" s="989"/>
      <c r="E57" s="990"/>
      <c r="F57" s="1483" t="s">
        <v>2282</v>
      </c>
      <c r="G57" s="1484"/>
      <c r="H57" s="1483" t="s">
        <v>2282</v>
      </c>
      <c r="I57" s="1484"/>
      <c r="J57" s="991"/>
      <c r="K57" s="992" t="s">
        <v>2402</v>
      </c>
    </row>
    <row r="58" spans="1:11" ht="15.6" customHeight="1" x14ac:dyDescent="0.25">
      <c r="A58" s="1476">
        <v>18</v>
      </c>
      <c r="B58" s="975" t="s">
        <v>425</v>
      </c>
      <c r="C58" s="976" t="s">
        <v>2282</v>
      </c>
      <c r="D58" s="977" t="s">
        <v>2282</v>
      </c>
      <c r="E58" s="978" t="s">
        <v>8</v>
      </c>
      <c r="F58" s="1479" t="s">
        <v>139</v>
      </c>
      <c r="G58" s="1480"/>
      <c r="H58" s="1479" t="s">
        <v>139</v>
      </c>
      <c r="I58" s="1480"/>
      <c r="J58" s="979" t="s">
        <v>117</v>
      </c>
      <c r="K58" s="980" t="s">
        <v>2403</v>
      </c>
    </row>
    <row r="59" spans="1:11" ht="15.6" customHeight="1" x14ac:dyDescent="0.25">
      <c r="A59" s="1477"/>
      <c r="B59" s="981" t="s">
        <v>426</v>
      </c>
      <c r="C59" s="982"/>
      <c r="D59" s="983"/>
      <c r="E59" s="984"/>
      <c r="F59" s="1481" t="s">
        <v>42</v>
      </c>
      <c r="G59" s="1482"/>
      <c r="H59" s="1481" t="s">
        <v>138</v>
      </c>
      <c r="I59" s="1482"/>
      <c r="J59" s="985"/>
      <c r="K59" s="986"/>
    </row>
    <row r="60" spans="1:11" ht="15.6" customHeight="1" x14ac:dyDescent="0.25">
      <c r="A60" s="1478"/>
      <c r="B60" s="987"/>
      <c r="C60" s="993"/>
      <c r="D60" s="989"/>
      <c r="E60" s="990"/>
      <c r="F60" s="1483" t="s">
        <v>2282</v>
      </c>
      <c r="G60" s="1484"/>
      <c r="H60" s="1483" t="s">
        <v>2282</v>
      </c>
      <c r="I60" s="1484"/>
      <c r="J60" s="991"/>
      <c r="K60" s="992" t="s">
        <v>2402</v>
      </c>
    </row>
    <row r="61" spans="1:11" ht="15.6" customHeight="1" x14ac:dyDescent="0.25">
      <c r="A61" s="1476">
        <v>19</v>
      </c>
      <c r="B61" s="975" t="s">
        <v>883</v>
      </c>
      <c r="C61" s="976" t="s">
        <v>884</v>
      </c>
      <c r="D61" s="977" t="s">
        <v>884</v>
      </c>
      <c r="E61" s="978" t="s">
        <v>8</v>
      </c>
      <c r="F61" s="1479" t="s">
        <v>428</v>
      </c>
      <c r="G61" s="1480"/>
      <c r="H61" s="1479" t="s">
        <v>428</v>
      </c>
      <c r="I61" s="1480"/>
      <c r="J61" s="979" t="s">
        <v>117</v>
      </c>
      <c r="K61" s="980" t="s">
        <v>2404</v>
      </c>
    </row>
    <row r="62" spans="1:11" ht="15.6" customHeight="1" x14ac:dyDescent="0.25">
      <c r="A62" s="1477"/>
      <c r="B62" s="981" t="s">
        <v>426</v>
      </c>
      <c r="C62" s="982"/>
      <c r="D62" s="983"/>
      <c r="E62" s="984"/>
      <c r="F62" s="1481" t="s">
        <v>42</v>
      </c>
      <c r="G62" s="1482"/>
      <c r="H62" s="1481" t="s">
        <v>138</v>
      </c>
      <c r="I62" s="1482"/>
      <c r="J62" s="985"/>
      <c r="K62" s="986"/>
    </row>
    <row r="63" spans="1:11" ht="15.6" customHeight="1" x14ac:dyDescent="0.25">
      <c r="A63" s="1478"/>
      <c r="B63" s="987"/>
      <c r="C63" s="993"/>
      <c r="D63" s="989"/>
      <c r="E63" s="990"/>
      <c r="F63" s="1483" t="s">
        <v>884</v>
      </c>
      <c r="G63" s="1484"/>
      <c r="H63" s="1483" t="s">
        <v>884</v>
      </c>
      <c r="I63" s="1484"/>
      <c r="J63" s="991"/>
      <c r="K63" s="992" t="s">
        <v>2402</v>
      </c>
    </row>
    <row r="64" spans="1:11" ht="15.6" customHeight="1" x14ac:dyDescent="0.25">
      <c r="A64" s="1476">
        <v>20</v>
      </c>
      <c r="B64" s="975" t="s">
        <v>111</v>
      </c>
      <c r="C64" s="976" t="s">
        <v>2379</v>
      </c>
      <c r="D64" s="977" t="s">
        <v>2379</v>
      </c>
      <c r="E64" s="978" t="s">
        <v>8</v>
      </c>
      <c r="F64" s="1485" t="s">
        <v>139</v>
      </c>
      <c r="G64" s="1485"/>
      <c r="H64" s="1479" t="s">
        <v>139</v>
      </c>
      <c r="I64" s="1480"/>
      <c r="J64" s="979" t="s">
        <v>117</v>
      </c>
      <c r="K64" s="994" t="s">
        <v>2405</v>
      </c>
    </row>
    <row r="65" spans="1:11" ht="15.6" customHeight="1" x14ac:dyDescent="0.25">
      <c r="A65" s="1477"/>
      <c r="B65" s="981" t="s">
        <v>427</v>
      </c>
      <c r="C65" s="982"/>
      <c r="D65" s="983"/>
      <c r="E65" s="984"/>
      <c r="F65" s="1481" t="s">
        <v>42</v>
      </c>
      <c r="G65" s="1482"/>
      <c r="H65" s="1481" t="s">
        <v>138</v>
      </c>
      <c r="I65" s="1482"/>
      <c r="J65" s="985"/>
      <c r="K65" s="986"/>
    </row>
    <row r="66" spans="1:11" ht="15.6" customHeight="1" x14ac:dyDescent="0.25">
      <c r="A66" s="1478"/>
      <c r="B66" s="987"/>
      <c r="C66" s="993"/>
      <c r="D66" s="989"/>
      <c r="E66" s="990"/>
      <c r="F66" s="1483" t="s">
        <v>2379</v>
      </c>
      <c r="G66" s="1484"/>
      <c r="H66" s="1483" t="s">
        <v>2379</v>
      </c>
      <c r="I66" s="1484"/>
      <c r="J66" s="991"/>
      <c r="K66" s="992" t="s">
        <v>2406</v>
      </c>
    </row>
    <row r="67" spans="1:11" ht="15.6" customHeight="1" x14ac:dyDescent="0.25">
      <c r="A67" s="1476">
        <v>21</v>
      </c>
      <c r="B67" s="975" t="s">
        <v>110</v>
      </c>
      <c r="C67" s="976" t="s">
        <v>2282</v>
      </c>
      <c r="D67" s="977" t="s">
        <v>2282</v>
      </c>
      <c r="E67" s="978" t="s">
        <v>8</v>
      </c>
      <c r="F67" s="1485" t="s">
        <v>139</v>
      </c>
      <c r="G67" s="1485"/>
      <c r="H67" s="1479" t="s">
        <v>139</v>
      </c>
      <c r="I67" s="1480"/>
      <c r="J67" s="979" t="s">
        <v>117</v>
      </c>
      <c r="K67" s="980" t="s">
        <v>2407</v>
      </c>
    </row>
    <row r="68" spans="1:11" ht="15.6" customHeight="1" x14ac:dyDescent="0.25">
      <c r="A68" s="1477"/>
      <c r="B68" s="981" t="s">
        <v>436</v>
      </c>
      <c r="C68" s="982"/>
      <c r="D68" s="983"/>
      <c r="E68" s="984"/>
      <c r="F68" s="1481" t="s">
        <v>42</v>
      </c>
      <c r="G68" s="1482"/>
      <c r="H68" s="1481" t="s">
        <v>138</v>
      </c>
      <c r="I68" s="1482"/>
      <c r="J68" s="985"/>
      <c r="K68" s="986"/>
    </row>
    <row r="69" spans="1:11" ht="15.6" customHeight="1" x14ac:dyDescent="0.25">
      <c r="A69" s="1478"/>
      <c r="B69" s="987"/>
      <c r="C69" s="993"/>
      <c r="D69" s="989"/>
      <c r="E69" s="990"/>
      <c r="F69" s="1483" t="s">
        <v>2282</v>
      </c>
      <c r="G69" s="1484"/>
      <c r="H69" s="1483" t="s">
        <v>2282</v>
      </c>
      <c r="I69" s="1484"/>
      <c r="J69" s="991"/>
      <c r="K69" s="992" t="s">
        <v>2297</v>
      </c>
    </row>
    <row r="70" spans="1:11" ht="15.6" customHeight="1" x14ac:dyDescent="0.25">
      <c r="A70" s="1476">
        <v>22</v>
      </c>
      <c r="B70" s="975" t="s">
        <v>110</v>
      </c>
      <c r="C70" s="976" t="s">
        <v>2282</v>
      </c>
      <c r="D70" s="977" t="s">
        <v>2282</v>
      </c>
      <c r="E70" s="978" t="s">
        <v>8</v>
      </c>
      <c r="F70" s="1485" t="s">
        <v>139</v>
      </c>
      <c r="G70" s="1485"/>
      <c r="H70" s="1479" t="s">
        <v>139</v>
      </c>
      <c r="I70" s="1480"/>
      <c r="J70" s="979" t="s">
        <v>117</v>
      </c>
      <c r="K70" s="994" t="s">
        <v>2408</v>
      </c>
    </row>
    <row r="71" spans="1:11" ht="15.6" customHeight="1" x14ac:dyDescent="0.25">
      <c r="A71" s="1477"/>
      <c r="B71" s="981" t="s">
        <v>429</v>
      </c>
      <c r="C71" s="982"/>
      <c r="D71" s="983"/>
      <c r="E71" s="984"/>
      <c r="F71" s="1481" t="s">
        <v>42</v>
      </c>
      <c r="G71" s="1482"/>
      <c r="H71" s="1481" t="s">
        <v>138</v>
      </c>
      <c r="I71" s="1482"/>
      <c r="J71" s="985"/>
      <c r="K71" s="986"/>
    </row>
    <row r="72" spans="1:11" ht="15.6" customHeight="1" x14ac:dyDescent="0.25">
      <c r="A72" s="1478"/>
      <c r="B72" s="987"/>
      <c r="C72" s="993"/>
      <c r="D72" s="989"/>
      <c r="E72" s="990"/>
      <c r="F72" s="1483" t="s">
        <v>2282</v>
      </c>
      <c r="G72" s="1484"/>
      <c r="H72" s="1483" t="s">
        <v>2282</v>
      </c>
      <c r="I72" s="1484"/>
      <c r="J72" s="991"/>
      <c r="K72" s="992" t="s">
        <v>2297</v>
      </c>
    </row>
    <row r="73" spans="1:11" ht="15.6" customHeight="1" x14ac:dyDescent="0.25">
      <c r="A73" s="1476">
        <v>23</v>
      </c>
      <c r="B73" s="975" t="s">
        <v>366</v>
      </c>
      <c r="C73" s="976" t="s">
        <v>418</v>
      </c>
      <c r="D73" s="977" t="s">
        <v>418</v>
      </c>
      <c r="E73" s="978" t="s">
        <v>8</v>
      </c>
      <c r="F73" s="1479" t="s">
        <v>601</v>
      </c>
      <c r="G73" s="1480"/>
      <c r="H73" s="1479" t="s">
        <v>601</v>
      </c>
      <c r="I73" s="1480"/>
      <c r="J73" s="979" t="s">
        <v>117</v>
      </c>
      <c r="K73" s="994" t="s">
        <v>2409</v>
      </c>
    </row>
    <row r="74" spans="1:11" ht="15.6" customHeight="1" x14ac:dyDescent="0.25">
      <c r="A74" s="1477"/>
      <c r="B74" s="981" t="s">
        <v>436</v>
      </c>
      <c r="C74" s="982"/>
      <c r="D74" s="983"/>
      <c r="E74" s="984"/>
      <c r="F74" s="1481" t="s">
        <v>42</v>
      </c>
      <c r="G74" s="1482"/>
      <c r="H74" s="1481" t="s">
        <v>138</v>
      </c>
      <c r="I74" s="1482"/>
      <c r="J74" s="985"/>
      <c r="K74" s="986"/>
    </row>
    <row r="75" spans="1:11" ht="15.6" customHeight="1" x14ac:dyDescent="0.25">
      <c r="A75" s="1478"/>
      <c r="B75" s="987"/>
      <c r="C75" s="993"/>
      <c r="D75" s="989"/>
      <c r="E75" s="990"/>
      <c r="F75" s="1483" t="s">
        <v>418</v>
      </c>
      <c r="G75" s="1484"/>
      <c r="H75" s="1483" t="s">
        <v>418</v>
      </c>
      <c r="I75" s="1484"/>
      <c r="J75" s="991"/>
      <c r="K75" s="992" t="s">
        <v>2297</v>
      </c>
    </row>
    <row r="76" spans="1:11" ht="15.6" customHeight="1" x14ac:dyDescent="0.25">
      <c r="A76" s="1476">
        <v>24</v>
      </c>
      <c r="B76" s="975" t="s">
        <v>2378</v>
      </c>
      <c r="C76" s="976" t="s">
        <v>2021</v>
      </c>
      <c r="D76" s="977" t="s">
        <v>2021</v>
      </c>
      <c r="E76" s="978" t="s">
        <v>8</v>
      </c>
      <c r="F76" s="1479" t="s">
        <v>599</v>
      </c>
      <c r="G76" s="1480"/>
      <c r="H76" s="1479" t="s">
        <v>599</v>
      </c>
      <c r="I76" s="1480"/>
      <c r="J76" s="979" t="s">
        <v>117</v>
      </c>
      <c r="K76" s="980" t="s">
        <v>2410</v>
      </c>
    </row>
    <row r="77" spans="1:11" ht="15.6" customHeight="1" x14ac:dyDescent="0.25">
      <c r="A77" s="1477"/>
      <c r="B77" s="981" t="s">
        <v>598</v>
      </c>
      <c r="C77" s="982"/>
      <c r="D77" s="983"/>
      <c r="E77" s="984"/>
      <c r="F77" s="1481" t="s">
        <v>42</v>
      </c>
      <c r="G77" s="1482"/>
      <c r="H77" s="1481" t="s">
        <v>138</v>
      </c>
      <c r="I77" s="1482"/>
      <c r="J77" s="985"/>
      <c r="K77" s="986"/>
    </row>
    <row r="78" spans="1:11" ht="15.6" customHeight="1" x14ac:dyDescent="0.25">
      <c r="A78" s="1478"/>
      <c r="B78" s="987"/>
      <c r="C78" s="993"/>
      <c r="D78" s="989"/>
      <c r="E78" s="990"/>
      <c r="F78" s="1483" t="s">
        <v>2021</v>
      </c>
      <c r="G78" s="1484"/>
      <c r="H78" s="1483" t="s">
        <v>2021</v>
      </c>
      <c r="I78" s="1484"/>
      <c r="J78" s="991"/>
      <c r="K78" s="992" t="s">
        <v>2301</v>
      </c>
    </row>
    <row r="79" spans="1:11" ht="15.6" customHeight="1" x14ac:dyDescent="0.25">
      <c r="A79" s="1476">
        <v>25</v>
      </c>
      <c r="B79" s="975" t="s">
        <v>111</v>
      </c>
      <c r="C79" s="976" t="s">
        <v>2379</v>
      </c>
      <c r="D79" s="977" t="s">
        <v>2379</v>
      </c>
      <c r="E79" s="978" t="s">
        <v>8</v>
      </c>
      <c r="F79" s="1479" t="s">
        <v>139</v>
      </c>
      <c r="G79" s="1480"/>
      <c r="H79" s="1479" t="s">
        <v>139</v>
      </c>
      <c r="I79" s="1480"/>
      <c r="J79" s="979" t="s">
        <v>117</v>
      </c>
      <c r="K79" s="980" t="s">
        <v>2411</v>
      </c>
    </row>
    <row r="80" spans="1:11" ht="15.6" customHeight="1" x14ac:dyDescent="0.25">
      <c r="A80" s="1477"/>
      <c r="B80" s="981" t="s">
        <v>427</v>
      </c>
      <c r="C80" s="982"/>
      <c r="D80" s="983"/>
      <c r="E80" s="984"/>
      <c r="F80" s="1481" t="s">
        <v>42</v>
      </c>
      <c r="G80" s="1482"/>
      <c r="H80" s="1481" t="s">
        <v>138</v>
      </c>
      <c r="I80" s="1482"/>
      <c r="J80" s="985"/>
      <c r="K80" s="986"/>
    </row>
    <row r="81" spans="1:11" ht="15.6" customHeight="1" x14ac:dyDescent="0.25">
      <c r="A81" s="1478"/>
      <c r="B81" s="987"/>
      <c r="C81" s="993"/>
      <c r="D81" s="989"/>
      <c r="E81" s="990"/>
      <c r="F81" s="1483" t="s">
        <v>2379</v>
      </c>
      <c r="G81" s="1484"/>
      <c r="H81" s="1483" t="s">
        <v>2379</v>
      </c>
      <c r="I81" s="1484"/>
      <c r="J81" s="991"/>
      <c r="K81" s="992" t="s">
        <v>2412</v>
      </c>
    </row>
    <row r="82" spans="1:11" ht="15.6" customHeight="1" x14ac:dyDescent="0.25">
      <c r="A82" s="1476">
        <v>26</v>
      </c>
      <c r="B82" s="975" t="s">
        <v>431</v>
      </c>
      <c r="C82" s="976" t="s">
        <v>887</v>
      </c>
      <c r="D82" s="977" t="s">
        <v>887</v>
      </c>
      <c r="E82" s="978" t="s">
        <v>8</v>
      </c>
      <c r="F82" s="1479" t="s">
        <v>428</v>
      </c>
      <c r="G82" s="1480"/>
      <c r="H82" s="1479" t="s">
        <v>428</v>
      </c>
      <c r="I82" s="1480"/>
      <c r="J82" s="979" t="s">
        <v>117</v>
      </c>
      <c r="K82" s="980" t="s">
        <v>2413</v>
      </c>
    </row>
    <row r="83" spans="1:11" ht="15.6" customHeight="1" x14ac:dyDescent="0.25">
      <c r="A83" s="1477"/>
      <c r="B83" s="981" t="s">
        <v>427</v>
      </c>
      <c r="C83" s="982"/>
      <c r="D83" s="983"/>
      <c r="E83" s="984"/>
      <c r="F83" s="1481" t="s">
        <v>42</v>
      </c>
      <c r="G83" s="1482"/>
      <c r="H83" s="1481" t="s">
        <v>138</v>
      </c>
      <c r="I83" s="1482"/>
      <c r="J83" s="985"/>
      <c r="K83" s="986"/>
    </row>
    <row r="84" spans="1:11" ht="15.6" customHeight="1" x14ac:dyDescent="0.25">
      <c r="A84" s="1478"/>
      <c r="B84" s="987"/>
      <c r="C84" s="993"/>
      <c r="D84" s="989"/>
      <c r="E84" s="990"/>
      <c r="F84" s="1483" t="s">
        <v>887</v>
      </c>
      <c r="G84" s="1484"/>
      <c r="H84" s="1483" t="s">
        <v>887</v>
      </c>
      <c r="I84" s="1484"/>
      <c r="J84" s="991"/>
      <c r="K84" s="992" t="s">
        <v>2412</v>
      </c>
    </row>
    <row r="85" spans="1:11" ht="15.6" customHeight="1" x14ac:dyDescent="0.25">
      <c r="A85" s="1476">
        <v>27</v>
      </c>
      <c r="B85" s="316" t="s">
        <v>111</v>
      </c>
      <c r="C85" s="317" t="s">
        <v>891</v>
      </c>
      <c r="D85" s="318" t="s">
        <v>891</v>
      </c>
      <c r="E85" s="319" t="s">
        <v>8</v>
      </c>
      <c r="F85" s="1497" t="s">
        <v>139</v>
      </c>
      <c r="G85" s="1498"/>
      <c r="H85" s="1497" t="s">
        <v>139</v>
      </c>
      <c r="I85" s="1498"/>
      <c r="J85" s="320" t="s">
        <v>117</v>
      </c>
      <c r="K85" s="321" t="s">
        <v>892</v>
      </c>
    </row>
    <row r="86" spans="1:11" ht="15.6" customHeight="1" x14ac:dyDescent="0.25">
      <c r="A86" s="1477"/>
      <c r="B86" s="322" t="s">
        <v>427</v>
      </c>
      <c r="C86" s="323"/>
      <c r="D86" s="324"/>
      <c r="E86" s="325"/>
      <c r="F86" s="1499" t="s">
        <v>42</v>
      </c>
      <c r="G86" s="1500"/>
      <c r="H86" s="1499" t="s">
        <v>138</v>
      </c>
      <c r="I86" s="1500"/>
      <c r="J86" s="326"/>
      <c r="K86" s="327"/>
    </row>
    <row r="87" spans="1:11" ht="15.6" customHeight="1" x14ac:dyDescent="0.25">
      <c r="A87" s="1478"/>
      <c r="B87" s="328"/>
      <c r="C87" s="333"/>
      <c r="D87" s="329"/>
      <c r="E87" s="330"/>
      <c r="F87" s="1501" t="s">
        <v>891</v>
      </c>
      <c r="G87" s="1502"/>
      <c r="H87" s="1501" t="s">
        <v>891</v>
      </c>
      <c r="I87" s="1502"/>
      <c r="J87" s="331"/>
      <c r="K87" s="332" t="s">
        <v>893</v>
      </c>
    </row>
    <row r="88" spans="1:11" ht="15.6" customHeight="1" x14ac:dyDescent="0.25">
      <c r="A88" s="1486">
        <v>28</v>
      </c>
      <c r="B88" s="219" t="s">
        <v>405</v>
      </c>
      <c r="C88" s="220" t="s">
        <v>603</v>
      </c>
      <c r="D88" s="221" t="str">
        <f>+C88</f>
        <v>240.00 บาท</v>
      </c>
      <c r="E88" s="222" t="s">
        <v>8</v>
      </c>
      <c r="F88" s="1489" t="s">
        <v>428</v>
      </c>
      <c r="G88" s="1489"/>
      <c r="H88" s="1490" t="str">
        <f>+F88</f>
        <v>ร้านสว่างพานิช  ท่าปลา</v>
      </c>
      <c r="I88" s="1491"/>
      <c r="J88" s="223" t="s">
        <v>117</v>
      </c>
      <c r="K88" s="224" t="s">
        <v>604</v>
      </c>
    </row>
    <row r="89" spans="1:11" ht="15.6" customHeight="1" x14ac:dyDescent="0.25">
      <c r="A89" s="1487"/>
      <c r="B89" s="225" t="s">
        <v>430</v>
      </c>
      <c r="C89" s="226"/>
      <c r="D89" s="227"/>
      <c r="E89" s="228"/>
      <c r="F89" s="1496" t="s">
        <v>42</v>
      </c>
      <c r="G89" s="1496"/>
      <c r="H89" s="1492" t="s">
        <v>138</v>
      </c>
      <c r="I89" s="1493"/>
      <c r="J89" s="229"/>
      <c r="K89" s="230"/>
    </row>
    <row r="90" spans="1:11" ht="15.6" customHeight="1" x14ac:dyDescent="0.25">
      <c r="A90" s="1488"/>
      <c r="B90" s="231"/>
      <c r="C90" s="236"/>
      <c r="D90" s="232"/>
      <c r="E90" s="233"/>
      <c r="F90" s="1494" t="str">
        <f>+C88</f>
        <v>240.00 บาท</v>
      </c>
      <c r="G90" s="1495"/>
      <c r="H90" s="1494" t="str">
        <f>+F90</f>
        <v>240.00 บาท</v>
      </c>
      <c r="I90" s="1495"/>
      <c r="J90" s="234"/>
      <c r="K90" s="235" t="s">
        <v>605</v>
      </c>
    </row>
    <row r="91" spans="1:11" ht="15.6" customHeight="1" x14ac:dyDescent="0.25">
      <c r="A91" s="1486">
        <v>29</v>
      </c>
      <c r="B91" s="219" t="s">
        <v>110</v>
      </c>
      <c r="C91" s="220" t="s">
        <v>606</v>
      </c>
      <c r="D91" s="221" t="str">
        <f>+C91</f>
        <v>2,385.00 บาท</v>
      </c>
      <c r="E91" s="222" t="s">
        <v>8</v>
      </c>
      <c r="F91" s="1489" t="s">
        <v>607</v>
      </c>
      <c r="G91" s="1489"/>
      <c r="H91" s="1490" t="str">
        <f>+F91</f>
        <v>บริษัท ยันม่าร์ อุตรดิตถ์ จำกัด</v>
      </c>
      <c r="I91" s="1491"/>
      <c r="J91" s="223" t="s">
        <v>117</v>
      </c>
      <c r="K91" s="224" t="s">
        <v>608</v>
      </c>
    </row>
    <row r="92" spans="1:11" ht="15.6" customHeight="1" x14ac:dyDescent="0.25">
      <c r="A92" s="1487"/>
      <c r="B92" s="225" t="s">
        <v>430</v>
      </c>
      <c r="C92" s="226"/>
      <c r="D92" s="227"/>
      <c r="E92" s="228"/>
      <c r="F92" s="1492" t="s">
        <v>42</v>
      </c>
      <c r="G92" s="1493"/>
      <c r="H92" s="1492" t="s">
        <v>138</v>
      </c>
      <c r="I92" s="1493"/>
      <c r="J92" s="229"/>
      <c r="K92" s="230"/>
    </row>
    <row r="93" spans="1:11" ht="15.6" customHeight="1" x14ac:dyDescent="0.25">
      <c r="A93" s="1488"/>
      <c r="B93" s="231"/>
      <c r="C93" s="236"/>
      <c r="D93" s="232"/>
      <c r="E93" s="233"/>
      <c r="F93" s="1494" t="str">
        <f>+C91</f>
        <v>2,385.00 บาท</v>
      </c>
      <c r="G93" s="1495"/>
      <c r="H93" s="1494" t="str">
        <f>+F93</f>
        <v>2,385.00 บาท</v>
      </c>
      <c r="I93" s="1495"/>
      <c r="J93" s="234"/>
      <c r="K93" s="235" t="s">
        <v>605</v>
      </c>
    </row>
    <row r="94" spans="1:11" ht="15.6" customHeight="1" x14ac:dyDescent="0.25"/>
    <row r="95" spans="1:11" ht="15.6" customHeight="1" x14ac:dyDescent="0.25"/>
    <row r="96" spans="1:11" ht="15.6" customHeight="1" x14ac:dyDescent="0.25"/>
    <row r="97" ht="15.6" customHeight="1" x14ac:dyDescent="0.25"/>
    <row r="98" ht="15.6" customHeight="1" x14ac:dyDescent="0.25"/>
    <row r="99" ht="15.6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  <row r="110" ht="15.6" customHeight="1" x14ac:dyDescent="0.25"/>
    <row r="111" ht="15.6" customHeight="1" x14ac:dyDescent="0.25"/>
    <row r="112" ht="15.6" customHeight="1" x14ac:dyDescent="0.25"/>
    <row r="113" ht="15.6" customHeight="1" x14ac:dyDescent="0.25"/>
    <row r="114" ht="15.6" customHeight="1" x14ac:dyDescent="0.25"/>
    <row r="115" ht="15.6" customHeight="1" x14ac:dyDescent="0.25"/>
    <row r="116" ht="15.6" customHeight="1" x14ac:dyDescent="0.25"/>
    <row r="117" ht="15.6" customHeight="1" x14ac:dyDescent="0.25"/>
  </sheetData>
  <mergeCells count="208">
    <mergeCell ref="A2:K2"/>
    <mergeCell ref="A3:K3"/>
    <mergeCell ref="A4:K4"/>
    <mergeCell ref="F6:G6"/>
    <mergeCell ref="H6:I6"/>
    <mergeCell ref="A10:A12"/>
    <mergeCell ref="F10:G10"/>
    <mergeCell ref="H10:I10"/>
    <mergeCell ref="F11:G11"/>
    <mergeCell ref="H11:I11"/>
    <mergeCell ref="F12:G12"/>
    <mergeCell ref="H12:I12"/>
    <mergeCell ref="A7:A9"/>
    <mergeCell ref="F7:G7"/>
    <mergeCell ref="H7:I7"/>
    <mergeCell ref="F8:G8"/>
    <mergeCell ref="H8:I8"/>
    <mergeCell ref="F9:G9"/>
    <mergeCell ref="H9:I9"/>
    <mergeCell ref="A67:A69"/>
    <mergeCell ref="F67:G67"/>
    <mergeCell ref="H67:I67"/>
    <mergeCell ref="F68:G68"/>
    <mergeCell ref="H68:I68"/>
    <mergeCell ref="F69:G69"/>
    <mergeCell ref="H69:I69"/>
    <mergeCell ref="A16:A18"/>
    <mergeCell ref="F16:G16"/>
    <mergeCell ref="H16:I16"/>
    <mergeCell ref="F17:G17"/>
    <mergeCell ref="H17:I17"/>
    <mergeCell ref="F18:G18"/>
    <mergeCell ref="H18:I18"/>
    <mergeCell ref="A28:A30"/>
    <mergeCell ref="F28:G28"/>
    <mergeCell ref="H28:I28"/>
    <mergeCell ref="F29:G29"/>
    <mergeCell ref="H29:I29"/>
    <mergeCell ref="F30:G30"/>
    <mergeCell ref="H30:I30"/>
    <mergeCell ref="A25:A27"/>
    <mergeCell ref="F25:G25"/>
    <mergeCell ref="H25:I25"/>
    <mergeCell ref="H33:I33"/>
    <mergeCell ref="A13:A15"/>
    <mergeCell ref="F13:G13"/>
    <mergeCell ref="H13:I13"/>
    <mergeCell ref="F14:G14"/>
    <mergeCell ref="H14:I14"/>
    <mergeCell ref="F15:G15"/>
    <mergeCell ref="H15:I15"/>
    <mergeCell ref="A22:A24"/>
    <mergeCell ref="F22:G22"/>
    <mergeCell ref="H22:I22"/>
    <mergeCell ref="F23:G23"/>
    <mergeCell ref="H23:I23"/>
    <mergeCell ref="F24:G24"/>
    <mergeCell ref="H24:I24"/>
    <mergeCell ref="A19:A21"/>
    <mergeCell ref="F19:G19"/>
    <mergeCell ref="H19:I19"/>
    <mergeCell ref="F20:G20"/>
    <mergeCell ref="H20:I20"/>
    <mergeCell ref="F21:G21"/>
    <mergeCell ref="H21:I21"/>
    <mergeCell ref="A37:A39"/>
    <mergeCell ref="F37:G37"/>
    <mergeCell ref="H37:I37"/>
    <mergeCell ref="F38:G38"/>
    <mergeCell ref="H38:I38"/>
    <mergeCell ref="F39:G39"/>
    <mergeCell ref="H39:I39"/>
    <mergeCell ref="F26:G26"/>
    <mergeCell ref="H26:I26"/>
    <mergeCell ref="F27:G27"/>
    <mergeCell ref="H27:I27"/>
    <mergeCell ref="A34:A36"/>
    <mergeCell ref="F34:G34"/>
    <mergeCell ref="H34:I34"/>
    <mergeCell ref="F35:G35"/>
    <mergeCell ref="H35:I35"/>
    <mergeCell ref="F36:G36"/>
    <mergeCell ref="H36:I36"/>
    <mergeCell ref="A31:A33"/>
    <mergeCell ref="F31:G31"/>
    <mergeCell ref="H31:I31"/>
    <mergeCell ref="F32:G32"/>
    <mergeCell ref="H32:I32"/>
    <mergeCell ref="F33:G33"/>
    <mergeCell ref="A43:A45"/>
    <mergeCell ref="F43:G43"/>
    <mergeCell ref="H43:I43"/>
    <mergeCell ref="F44:G44"/>
    <mergeCell ref="H44:I44"/>
    <mergeCell ref="F45:G45"/>
    <mergeCell ref="H45:I45"/>
    <mergeCell ref="A40:A42"/>
    <mergeCell ref="F40:G40"/>
    <mergeCell ref="H40:I40"/>
    <mergeCell ref="F41:G41"/>
    <mergeCell ref="H41:I41"/>
    <mergeCell ref="F42:G42"/>
    <mergeCell ref="H42:I42"/>
    <mergeCell ref="F50:G50"/>
    <mergeCell ref="H50:I50"/>
    <mergeCell ref="F51:G51"/>
    <mergeCell ref="H51:I51"/>
    <mergeCell ref="A46:A48"/>
    <mergeCell ref="F46:G46"/>
    <mergeCell ref="H46:I46"/>
    <mergeCell ref="F47:G47"/>
    <mergeCell ref="H47:I47"/>
    <mergeCell ref="F48:G48"/>
    <mergeCell ref="H48:I48"/>
    <mergeCell ref="A49:A51"/>
    <mergeCell ref="F49:G49"/>
    <mergeCell ref="H49:I49"/>
    <mergeCell ref="F56:G56"/>
    <mergeCell ref="H56:I56"/>
    <mergeCell ref="F57:G57"/>
    <mergeCell ref="H57:I57"/>
    <mergeCell ref="A52:A54"/>
    <mergeCell ref="F52:G52"/>
    <mergeCell ref="H52:I52"/>
    <mergeCell ref="F53:G53"/>
    <mergeCell ref="H53:I53"/>
    <mergeCell ref="F54:G54"/>
    <mergeCell ref="H54:I54"/>
    <mergeCell ref="A55:A57"/>
    <mergeCell ref="F55:G55"/>
    <mergeCell ref="H55:I55"/>
    <mergeCell ref="H64:I64"/>
    <mergeCell ref="F65:G65"/>
    <mergeCell ref="H65:I65"/>
    <mergeCell ref="F66:G66"/>
    <mergeCell ref="H66:I66"/>
    <mergeCell ref="A61:A63"/>
    <mergeCell ref="F61:G61"/>
    <mergeCell ref="H61:I61"/>
    <mergeCell ref="F62:G62"/>
    <mergeCell ref="H62:I62"/>
    <mergeCell ref="F63:G63"/>
    <mergeCell ref="H63:I63"/>
    <mergeCell ref="F71:G71"/>
    <mergeCell ref="H71:I71"/>
    <mergeCell ref="F72:G72"/>
    <mergeCell ref="H72:I72"/>
    <mergeCell ref="A76:A78"/>
    <mergeCell ref="F76:G76"/>
    <mergeCell ref="H76:I76"/>
    <mergeCell ref="F77:G77"/>
    <mergeCell ref="H77:I77"/>
    <mergeCell ref="F78:G78"/>
    <mergeCell ref="H78:I78"/>
    <mergeCell ref="F73:G73"/>
    <mergeCell ref="H73:I73"/>
    <mergeCell ref="F74:G74"/>
    <mergeCell ref="H74:I74"/>
    <mergeCell ref="F75:G75"/>
    <mergeCell ref="A85:A87"/>
    <mergeCell ref="F85:G85"/>
    <mergeCell ref="H85:I85"/>
    <mergeCell ref="F86:G86"/>
    <mergeCell ref="H86:I86"/>
    <mergeCell ref="F87:G87"/>
    <mergeCell ref="H87:I87"/>
    <mergeCell ref="F80:G80"/>
    <mergeCell ref="H80:I80"/>
    <mergeCell ref="F81:G81"/>
    <mergeCell ref="H81:I81"/>
    <mergeCell ref="A91:A93"/>
    <mergeCell ref="F91:G91"/>
    <mergeCell ref="H91:I91"/>
    <mergeCell ref="F92:G92"/>
    <mergeCell ref="H92:I92"/>
    <mergeCell ref="F93:G93"/>
    <mergeCell ref="H93:I93"/>
    <mergeCell ref="A88:A90"/>
    <mergeCell ref="F88:G88"/>
    <mergeCell ref="H88:I88"/>
    <mergeCell ref="F89:G89"/>
    <mergeCell ref="H89:I89"/>
    <mergeCell ref="F90:G90"/>
    <mergeCell ref="H90:I90"/>
    <mergeCell ref="A82:A84"/>
    <mergeCell ref="F82:G82"/>
    <mergeCell ref="H82:I82"/>
    <mergeCell ref="F83:G83"/>
    <mergeCell ref="H83:I83"/>
    <mergeCell ref="F84:G84"/>
    <mergeCell ref="H84:I84"/>
    <mergeCell ref="A58:A60"/>
    <mergeCell ref="F58:G58"/>
    <mergeCell ref="H58:I58"/>
    <mergeCell ref="F59:G59"/>
    <mergeCell ref="H59:I59"/>
    <mergeCell ref="F60:G60"/>
    <mergeCell ref="H60:I60"/>
    <mergeCell ref="H75:I75"/>
    <mergeCell ref="A64:A66"/>
    <mergeCell ref="F64:G64"/>
    <mergeCell ref="A79:A81"/>
    <mergeCell ref="F79:G79"/>
    <mergeCell ref="H79:I79"/>
    <mergeCell ref="A73:A75"/>
    <mergeCell ref="A70:A72"/>
    <mergeCell ref="F70:G70"/>
    <mergeCell ref="H70:I7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8FCA-6463-498F-A375-D690B59B8E96}">
  <sheetPr>
    <tabColor rgb="FF00B0F0"/>
  </sheetPr>
  <dimension ref="A1:I166"/>
  <sheetViews>
    <sheetView view="pageBreakPreview" zoomScale="60" zoomScaleNormal="100" workbookViewId="0">
      <selection sqref="A1:I91"/>
    </sheetView>
  </sheetViews>
  <sheetFormatPr defaultColWidth="9" defaultRowHeight="21" x14ac:dyDescent="0.35"/>
  <cols>
    <col min="1" max="1" width="8.75" style="14" customWidth="1"/>
    <col min="2" max="2" width="34.875" style="14" customWidth="1"/>
    <col min="3" max="4" width="19.625" style="14" customWidth="1"/>
    <col min="5" max="5" width="27.125" style="14" customWidth="1"/>
    <col min="6" max="7" width="31.875" style="14" customWidth="1"/>
    <col min="8" max="9" width="29.625" style="14" customWidth="1"/>
    <col min="10" max="16384" width="9" style="12"/>
  </cols>
  <sheetData>
    <row r="1" spans="1:9" x14ac:dyDescent="0.35">
      <c r="A1" s="1507" t="s">
        <v>1995</v>
      </c>
      <c r="B1" s="1507"/>
      <c r="C1" s="1507"/>
      <c r="D1" s="1507"/>
      <c r="E1" s="1507"/>
      <c r="F1" s="1507"/>
      <c r="G1" s="1507"/>
      <c r="H1" s="1507"/>
      <c r="I1" s="1507"/>
    </row>
    <row r="2" spans="1:9" x14ac:dyDescent="0.35">
      <c r="A2" s="1508" t="s">
        <v>352</v>
      </c>
      <c r="B2" s="1508"/>
      <c r="C2" s="1508"/>
      <c r="D2" s="1508"/>
      <c r="E2" s="1508"/>
      <c r="F2" s="1508"/>
      <c r="G2" s="1508"/>
      <c r="H2" s="1508"/>
      <c r="I2" s="1508"/>
    </row>
    <row r="3" spans="1:9" x14ac:dyDescent="0.35">
      <c r="A3" s="1509" t="s">
        <v>1075</v>
      </c>
      <c r="B3" s="1509"/>
      <c r="C3" s="1509"/>
      <c r="D3" s="1509"/>
      <c r="E3" s="1509"/>
      <c r="F3" s="1509"/>
      <c r="G3" s="1509"/>
      <c r="H3" s="1509"/>
      <c r="I3" s="1509"/>
    </row>
    <row r="4" spans="1:9" x14ac:dyDescent="0.35">
      <c r="A4" s="855" t="s">
        <v>0</v>
      </c>
      <c r="B4" s="855" t="s">
        <v>1</v>
      </c>
      <c r="C4" s="856" t="s">
        <v>11</v>
      </c>
      <c r="D4" s="856" t="s">
        <v>2</v>
      </c>
      <c r="E4" s="855" t="s">
        <v>3</v>
      </c>
      <c r="F4" s="855" t="s">
        <v>4</v>
      </c>
      <c r="G4" s="857" t="s">
        <v>5</v>
      </c>
      <c r="H4" s="855" t="s">
        <v>6</v>
      </c>
      <c r="I4" s="855" t="s">
        <v>7</v>
      </c>
    </row>
    <row r="5" spans="1:9" x14ac:dyDescent="0.35">
      <c r="A5" s="858">
        <v>1</v>
      </c>
      <c r="B5" s="858" t="s">
        <v>110</v>
      </c>
      <c r="C5" s="859"/>
      <c r="D5" s="859"/>
      <c r="E5" s="858"/>
      <c r="F5" s="859" t="s">
        <v>118</v>
      </c>
      <c r="G5" s="859" t="s">
        <v>118</v>
      </c>
      <c r="H5" s="858"/>
      <c r="I5" s="860" t="s">
        <v>1996</v>
      </c>
    </row>
    <row r="6" spans="1:9" x14ac:dyDescent="0.35">
      <c r="A6" s="861"/>
      <c r="B6" s="861" t="s">
        <v>440</v>
      </c>
      <c r="C6" s="862" t="s">
        <v>881</v>
      </c>
      <c r="D6" s="862" t="s">
        <v>881</v>
      </c>
      <c r="E6" s="861" t="s">
        <v>40</v>
      </c>
      <c r="F6" s="862" t="s">
        <v>42</v>
      </c>
      <c r="G6" s="862" t="s">
        <v>43</v>
      </c>
      <c r="H6" s="861" t="s">
        <v>117</v>
      </c>
      <c r="I6" s="863" t="s">
        <v>1997</v>
      </c>
    </row>
    <row r="7" spans="1:9" x14ac:dyDescent="0.35">
      <c r="A7" s="864"/>
      <c r="B7" s="865"/>
      <c r="C7" s="866"/>
      <c r="D7" s="866"/>
      <c r="E7" s="864"/>
      <c r="F7" s="866" t="s">
        <v>881</v>
      </c>
      <c r="G7" s="866" t="s">
        <v>881</v>
      </c>
      <c r="H7" s="864"/>
      <c r="I7" s="867"/>
    </row>
    <row r="8" spans="1:9" x14ac:dyDescent="0.35">
      <c r="A8" s="858">
        <v>2</v>
      </c>
      <c r="B8" s="868" t="s">
        <v>111</v>
      </c>
      <c r="C8" s="859"/>
      <c r="D8" s="859"/>
      <c r="E8" s="858"/>
      <c r="F8" s="859" t="s">
        <v>118</v>
      </c>
      <c r="G8" s="859" t="s">
        <v>118</v>
      </c>
      <c r="H8" s="858"/>
      <c r="I8" s="860" t="s">
        <v>1998</v>
      </c>
    </row>
    <row r="9" spans="1:9" x14ac:dyDescent="0.35">
      <c r="A9" s="861"/>
      <c r="B9" s="869" t="s">
        <v>121</v>
      </c>
      <c r="C9" s="862" t="s">
        <v>1999</v>
      </c>
      <c r="D9" s="862" t="s">
        <v>1999</v>
      </c>
      <c r="E9" s="861" t="s">
        <v>40</v>
      </c>
      <c r="F9" s="862" t="s">
        <v>42</v>
      </c>
      <c r="G9" s="862" t="s">
        <v>43</v>
      </c>
      <c r="H9" s="861" t="s">
        <v>117</v>
      </c>
      <c r="I9" s="863" t="s">
        <v>2000</v>
      </c>
    </row>
    <row r="10" spans="1:9" x14ac:dyDescent="0.35">
      <c r="A10" s="864"/>
      <c r="B10" s="865"/>
      <c r="C10" s="866"/>
      <c r="D10" s="866"/>
      <c r="E10" s="864"/>
      <c r="F10" s="866" t="s">
        <v>1999</v>
      </c>
      <c r="G10" s="866" t="s">
        <v>1999</v>
      </c>
      <c r="H10" s="864"/>
      <c r="I10" s="867"/>
    </row>
    <row r="11" spans="1:9" x14ac:dyDescent="0.35">
      <c r="A11" s="858">
        <v>3</v>
      </c>
      <c r="B11" s="868" t="s">
        <v>110</v>
      </c>
      <c r="C11" s="859"/>
      <c r="D11" s="859"/>
      <c r="E11" s="858"/>
      <c r="F11" s="859" t="s">
        <v>118</v>
      </c>
      <c r="G11" s="859" t="s">
        <v>118</v>
      </c>
      <c r="H11" s="858"/>
      <c r="I11" s="860" t="s">
        <v>2001</v>
      </c>
    </row>
    <row r="12" spans="1:9" x14ac:dyDescent="0.35">
      <c r="A12" s="861"/>
      <c r="B12" s="861" t="s">
        <v>440</v>
      </c>
      <c r="C12" s="862" t="s">
        <v>881</v>
      </c>
      <c r="D12" s="862" t="s">
        <v>881</v>
      </c>
      <c r="E12" s="861" t="s">
        <v>40</v>
      </c>
      <c r="F12" s="862" t="s">
        <v>42</v>
      </c>
      <c r="G12" s="862" t="s">
        <v>43</v>
      </c>
      <c r="H12" s="861" t="s">
        <v>117</v>
      </c>
      <c r="I12" s="863" t="s">
        <v>2002</v>
      </c>
    </row>
    <row r="13" spans="1:9" x14ac:dyDescent="0.35">
      <c r="A13" s="864"/>
      <c r="B13" s="864"/>
      <c r="C13" s="866"/>
      <c r="D13" s="866"/>
      <c r="E13" s="864"/>
      <c r="F13" s="866" t="s">
        <v>881</v>
      </c>
      <c r="G13" s="866" t="s">
        <v>881</v>
      </c>
      <c r="H13" s="864"/>
      <c r="I13" s="867"/>
    </row>
    <row r="14" spans="1:9" x14ac:dyDescent="0.35">
      <c r="A14" s="858">
        <v>4</v>
      </c>
      <c r="B14" s="858" t="s">
        <v>610</v>
      </c>
      <c r="C14" s="859"/>
      <c r="D14" s="859"/>
      <c r="E14" s="858"/>
      <c r="F14" s="859" t="s">
        <v>611</v>
      </c>
      <c r="G14" s="859" t="s">
        <v>611</v>
      </c>
      <c r="H14" s="858"/>
      <c r="I14" s="860" t="s">
        <v>2003</v>
      </c>
    </row>
    <row r="15" spans="1:9" x14ac:dyDescent="0.35">
      <c r="A15" s="861"/>
      <c r="B15" s="861" t="s">
        <v>612</v>
      </c>
      <c r="C15" s="862" t="s">
        <v>2004</v>
      </c>
      <c r="D15" s="862" t="s">
        <v>2004</v>
      </c>
      <c r="E15" s="861" t="s">
        <v>40</v>
      </c>
      <c r="F15" s="862" t="s">
        <v>42</v>
      </c>
      <c r="G15" s="862" t="s">
        <v>43</v>
      </c>
      <c r="H15" s="861" t="s">
        <v>117</v>
      </c>
      <c r="I15" s="863" t="s">
        <v>2005</v>
      </c>
    </row>
    <row r="16" spans="1:9" x14ac:dyDescent="0.35">
      <c r="A16" s="864"/>
      <c r="B16" s="864"/>
      <c r="C16" s="866"/>
      <c r="D16" s="866"/>
      <c r="E16" s="864"/>
      <c r="F16" s="866" t="s">
        <v>2004</v>
      </c>
      <c r="G16" s="866" t="s">
        <v>2004</v>
      </c>
      <c r="H16" s="864"/>
      <c r="I16" s="867"/>
    </row>
    <row r="17" spans="1:9" x14ac:dyDescent="0.35">
      <c r="A17" s="858">
        <v>5</v>
      </c>
      <c r="B17" s="858" t="s">
        <v>613</v>
      </c>
      <c r="C17" s="859"/>
      <c r="D17" s="859"/>
      <c r="E17" s="858"/>
      <c r="F17" s="859" t="s">
        <v>611</v>
      </c>
      <c r="G17" s="859" t="s">
        <v>611</v>
      </c>
      <c r="H17" s="858"/>
      <c r="I17" s="860" t="s">
        <v>2006</v>
      </c>
    </row>
    <row r="18" spans="1:9" x14ac:dyDescent="0.35">
      <c r="A18" s="861"/>
      <c r="B18" s="861" t="s">
        <v>612</v>
      </c>
      <c r="C18" s="862" t="s">
        <v>368</v>
      </c>
      <c r="D18" s="862" t="s">
        <v>368</v>
      </c>
      <c r="E18" s="861" t="s">
        <v>40</v>
      </c>
      <c r="F18" s="862" t="s">
        <v>42</v>
      </c>
      <c r="G18" s="862" t="s">
        <v>43</v>
      </c>
      <c r="H18" s="861" t="s">
        <v>117</v>
      </c>
      <c r="I18" s="863" t="s">
        <v>2005</v>
      </c>
    </row>
    <row r="19" spans="1:9" x14ac:dyDescent="0.35">
      <c r="A19" s="864"/>
      <c r="B19" s="864"/>
      <c r="C19" s="866"/>
      <c r="D19" s="866"/>
      <c r="E19" s="864"/>
      <c r="F19" s="866" t="s">
        <v>368</v>
      </c>
      <c r="G19" s="866" t="s">
        <v>368</v>
      </c>
      <c r="H19" s="864"/>
      <c r="I19" s="867"/>
    </row>
    <row r="20" spans="1:9" x14ac:dyDescent="0.35">
      <c r="A20" s="858">
        <v>6</v>
      </c>
      <c r="B20" s="861" t="s">
        <v>110</v>
      </c>
      <c r="C20" s="859"/>
      <c r="D20" s="859"/>
      <c r="E20" s="858"/>
      <c r="F20" s="859" t="s">
        <v>118</v>
      </c>
      <c r="G20" s="859" t="s">
        <v>118</v>
      </c>
      <c r="H20" s="858"/>
      <c r="I20" s="860" t="s">
        <v>2007</v>
      </c>
    </row>
    <row r="21" spans="1:9" x14ac:dyDescent="0.35">
      <c r="A21" s="861"/>
      <c r="B21" s="879" t="s">
        <v>440</v>
      </c>
      <c r="C21" s="862" t="s">
        <v>881</v>
      </c>
      <c r="D21" s="862" t="s">
        <v>881</v>
      </c>
      <c r="E21" s="861" t="s">
        <v>40</v>
      </c>
      <c r="F21" s="862" t="s">
        <v>42</v>
      </c>
      <c r="G21" s="862" t="s">
        <v>43</v>
      </c>
      <c r="H21" s="861" t="s">
        <v>117</v>
      </c>
      <c r="I21" s="863" t="s">
        <v>2005</v>
      </c>
    </row>
    <row r="22" spans="1:9" x14ac:dyDescent="0.35">
      <c r="A22" s="864"/>
      <c r="B22" s="864"/>
      <c r="C22" s="866"/>
      <c r="D22" s="866"/>
      <c r="E22" s="864"/>
      <c r="F22" s="866" t="s">
        <v>881</v>
      </c>
      <c r="G22" s="866" t="s">
        <v>881</v>
      </c>
      <c r="H22" s="864"/>
      <c r="I22" s="867"/>
    </row>
    <row r="23" spans="1:9" x14ac:dyDescent="0.35">
      <c r="A23" s="858">
        <v>7</v>
      </c>
      <c r="B23" s="858" t="s">
        <v>111</v>
      </c>
      <c r="C23" s="859"/>
      <c r="D23" s="859"/>
      <c r="E23" s="858"/>
      <c r="F23" s="859" t="s">
        <v>118</v>
      </c>
      <c r="G23" s="859" t="s">
        <v>118</v>
      </c>
      <c r="H23" s="858"/>
      <c r="I23" s="860" t="s">
        <v>2008</v>
      </c>
    </row>
    <row r="24" spans="1:9" x14ac:dyDescent="0.35">
      <c r="A24" s="861"/>
      <c r="B24" s="861" t="s">
        <v>121</v>
      </c>
      <c r="C24" s="862" t="s">
        <v>2009</v>
      </c>
      <c r="D24" s="862" t="s">
        <v>2009</v>
      </c>
      <c r="E24" s="861" t="s">
        <v>40</v>
      </c>
      <c r="F24" s="862" t="s">
        <v>42</v>
      </c>
      <c r="G24" s="862" t="s">
        <v>43</v>
      </c>
      <c r="H24" s="861" t="s">
        <v>117</v>
      </c>
      <c r="I24" s="863" t="s">
        <v>2005</v>
      </c>
    </row>
    <row r="25" spans="1:9" x14ac:dyDescent="0.35">
      <c r="A25" s="864"/>
      <c r="B25" s="864"/>
      <c r="C25" s="866"/>
      <c r="D25" s="866"/>
      <c r="E25" s="864"/>
      <c r="F25" s="866" t="s">
        <v>2009</v>
      </c>
      <c r="G25" s="866" t="s">
        <v>2009</v>
      </c>
      <c r="H25" s="864"/>
      <c r="I25" s="867" t="s">
        <v>120</v>
      </c>
    </row>
    <row r="26" spans="1:9" s="9" customFormat="1" x14ac:dyDescent="0.35">
      <c r="A26" s="858">
        <v>8</v>
      </c>
      <c r="B26" s="858" t="s">
        <v>613</v>
      </c>
      <c r="C26" s="859"/>
      <c r="D26" s="870"/>
      <c r="E26" s="868"/>
      <c r="F26" s="870" t="s">
        <v>118</v>
      </c>
      <c r="G26" s="870" t="s">
        <v>118</v>
      </c>
      <c r="H26" s="868"/>
      <c r="I26" s="871" t="s">
        <v>2010</v>
      </c>
    </row>
    <row r="27" spans="1:9" s="9" customFormat="1" x14ac:dyDescent="0.35">
      <c r="A27" s="861"/>
      <c r="B27" s="861" t="s">
        <v>612</v>
      </c>
      <c r="C27" s="862" t="s">
        <v>2011</v>
      </c>
      <c r="D27" s="873" t="s">
        <v>2011</v>
      </c>
      <c r="E27" s="869" t="s">
        <v>40</v>
      </c>
      <c r="F27" s="873" t="s">
        <v>42</v>
      </c>
      <c r="G27" s="873" t="s">
        <v>43</v>
      </c>
      <c r="H27" s="869" t="s">
        <v>117</v>
      </c>
      <c r="I27" s="874" t="s">
        <v>2005</v>
      </c>
    </row>
    <row r="28" spans="1:9" s="9" customFormat="1" x14ac:dyDescent="0.35">
      <c r="A28" s="864"/>
      <c r="B28" s="864"/>
      <c r="C28" s="866"/>
      <c r="D28" s="875"/>
      <c r="E28" s="865"/>
      <c r="F28" s="875" t="s">
        <v>2011</v>
      </c>
      <c r="G28" s="875" t="s">
        <v>2011</v>
      </c>
      <c r="H28" s="865"/>
      <c r="I28" s="876"/>
    </row>
    <row r="29" spans="1:9" x14ac:dyDescent="0.35">
      <c r="A29" s="858">
        <v>9</v>
      </c>
      <c r="B29" s="858" t="s">
        <v>113</v>
      </c>
      <c r="C29" s="859"/>
      <c r="D29" s="859"/>
      <c r="E29" s="858"/>
      <c r="F29" s="859" t="s">
        <v>118</v>
      </c>
      <c r="G29" s="859" t="s">
        <v>118</v>
      </c>
      <c r="H29" s="858"/>
      <c r="I29" s="860" t="s">
        <v>2012</v>
      </c>
    </row>
    <row r="30" spans="1:9" x14ac:dyDescent="0.35">
      <c r="A30" s="861"/>
      <c r="B30" s="861" t="s">
        <v>119</v>
      </c>
      <c r="C30" s="862" t="s">
        <v>763</v>
      </c>
      <c r="D30" s="862" t="s">
        <v>763</v>
      </c>
      <c r="E30" s="861" t="s">
        <v>40</v>
      </c>
      <c r="F30" s="862" t="s">
        <v>42</v>
      </c>
      <c r="G30" s="862" t="s">
        <v>43</v>
      </c>
      <c r="H30" s="861" t="s">
        <v>117</v>
      </c>
      <c r="I30" s="863" t="s">
        <v>2005</v>
      </c>
    </row>
    <row r="31" spans="1:9" x14ac:dyDescent="0.35">
      <c r="A31" s="864"/>
      <c r="B31" s="864"/>
      <c r="C31" s="866"/>
      <c r="D31" s="866"/>
      <c r="E31" s="864"/>
      <c r="F31" s="866" t="s">
        <v>763</v>
      </c>
      <c r="G31" s="866" t="s">
        <v>763</v>
      </c>
      <c r="H31" s="864"/>
      <c r="I31" s="867"/>
    </row>
    <row r="32" spans="1:9" x14ac:dyDescent="0.35">
      <c r="A32" s="858">
        <v>10</v>
      </c>
      <c r="B32" s="861" t="s">
        <v>113</v>
      </c>
      <c r="C32" s="862"/>
      <c r="D32" s="862"/>
      <c r="E32" s="861"/>
      <c r="F32" s="862" t="s">
        <v>118</v>
      </c>
      <c r="G32" s="862" t="s">
        <v>118</v>
      </c>
      <c r="H32" s="861"/>
      <c r="I32" s="877" t="s">
        <v>2013</v>
      </c>
    </row>
    <row r="33" spans="1:9" x14ac:dyDescent="0.35">
      <c r="A33" s="861"/>
      <c r="B33" s="861" t="s">
        <v>116</v>
      </c>
      <c r="C33" s="862" t="s">
        <v>763</v>
      </c>
      <c r="D33" s="862" t="s">
        <v>763</v>
      </c>
      <c r="E33" s="861" t="s">
        <v>40</v>
      </c>
      <c r="F33" s="862" t="s">
        <v>42</v>
      </c>
      <c r="G33" s="862" t="s">
        <v>43</v>
      </c>
      <c r="H33" s="861" t="s">
        <v>117</v>
      </c>
      <c r="I33" s="877" t="s">
        <v>2005</v>
      </c>
    </row>
    <row r="34" spans="1:9" x14ac:dyDescent="0.35">
      <c r="A34" s="864"/>
      <c r="B34" s="861"/>
      <c r="C34" s="862"/>
      <c r="D34" s="862"/>
      <c r="E34" s="861"/>
      <c r="F34" s="862" t="s">
        <v>763</v>
      </c>
      <c r="G34" s="862" t="s">
        <v>763</v>
      </c>
      <c r="H34" s="861"/>
      <c r="I34" s="877"/>
    </row>
    <row r="35" spans="1:9" x14ac:dyDescent="0.35">
      <c r="A35" s="858">
        <v>11</v>
      </c>
      <c r="B35" s="858" t="s">
        <v>438</v>
      </c>
      <c r="C35" s="859"/>
      <c r="D35" s="859"/>
      <c r="E35" s="858"/>
      <c r="F35" s="859" t="s">
        <v>118</v>
      </c>
      <c r="G35" s="859" t="s">
        <v>118</v>
      </c>
      <c r="H35" s="858"/>
      <c r="I35" s="860" t="s">
        <v>2014</v>
      </c>
    </row>
    <row r="36" spans="1:9" x14ac:dyDescent="0.35">
      <c r="A36" s="861"/>
      <c r="B36" s="861" t="s">
        <v>439</v>
      </c>
      <c r="C36" s="862" t="s">
        <v>2015</v>
      </c>
      <c r="D36" s="862" t="s">
        <v>2015</v>
      </c>
      <c r="E36" s="861" t="s">
        <v>40</v>
      </c>
      <c r="F36" s="862" t="s">
        <v>42</v>
      </c>
      <c r="G36" s="862" t="s">
        <v>43</v>
      </c>
      <c r="H36" s="861" t="s">
        <v>117</v>
      </c>
      <c r="I36" s="863" t="s">
        <v>2005</v>
      </c>
    </row>
    <row r="37" spans="1:9" x14ac:dyDescent="0.35">
      <c r="A37" s="864"/>
      <c r="B37" s="864"/>
      <c r="C37" s="875"/>
      <c r="D37" s="866"/>
      <c r="E37" s="864"/>
      <c r="F37" s="866" t="s">
        <v>2015</v>
      </c>
      <c r="G37" s="866" t="s">
        <v>2015</v>
      </c>
      <c r="H37" s="864"/>
      <c r="I37" s="867"/>
    </row>
    <row r="38" spans="1:9" x14ac:dyDescent="0.35">
      <c r="A38" s="858">
        <v>12</v>
      </c>
      <c r="B38" s="858" t="s">
        <v>2016</v>
      </c>
      <c r="C38" s="880"/>
      <c r="D38" s="859"/>
      <c r="E38" s="858"/>
      <c r="F38" s="859" t="s">
        <v>122</v>
      </c>
      <c r="G38" s="859" t="s">
        <v>122</v>
      </c>
      <c r="H38" s="858"/>
      <c r="I38" s="860" t="s">
        <v>834</v>
      </c>
    </row>
    <row r="39" spans="1:9" x14ac:dyDescent="0.35">
      <c r="A39" s="861"/>
      <c r="B39" s="854"/>
      <c r="C39" s="873" t="s">
        <v>2017</v>
      </c>
      <c r="D39" s="878" t="s">
        <v>2017</v>
      </c>
      <c r="E39" s="861" t="s">
        <v>40</v>
      </c>
      <c r="F39" s="862" t="s">
        <v>42</v>
      </c>
      <c r="G39" s="862" t="s">
        <v>43</v>
      </c>
      <c r="H39" s="861" t="s">
        <v>117</v>
      </c>
      <c r="I39" s="863" t="s">
        <v>2018</v>
      </c>
    </row>
    <row r="40" spans="1:9" x14ac:dyDescent="0.35">
      <c r="A40" s="864"/>
      <c r="B40" s="864"/>
      <c r="C40" s="875"/>
      <c r="D40" s="866"/>
      <c r="E40" s="864"/>
      <c r="F40" s="866" t="s">
        <v>2017</v>
      </c>
      <c r="G40" s="866" t="s">
        <v>2017</v>
      </c>
      <c r="H40" s="864"/>
      <c r="I40" s="867"/>
    </row>
    <row r="41" spans="1:9" x14ac:dyDescent="0.35">
      <c r="A41" s="858">
        <v>13</v>
      </c>
      <c r="B41" s="858" t="s">
        <v>2019</v>
      </c>
      <c r="C41" s="870"/>
      <c r="D41" s="859"/>
      <c r="E41" s="858"/>
      <c r="F41" s="859" t="s">
        <v>621</v>
      </c>
      <c r="G41" s="859" t="s">
        <v>621</v>
      </c>
      <c r="H41" s="858"/>
      <c r="I41" s="860" t="s">
        <v>2020</v>
      </c>
    </row>
    <row r="42" spans="1:9" x14ac:dyDescent="0.35">
      <c r="A42" s="861"/>
      <c r="B42" s="861"/>
      <c r="C42" s="873" t="s">
        <v>2021</v>
      </c>
      <c r="D42" s="862" t="s">
        <v>2021</v>
      </c>
      <c r="E42" s="861" t="s">
        <v>40</v>
      </c>
      <c r="F42" s="862" t="s">
        <v>42</v>
      </c>
      <c r="G42" s="862" t="s">
        <v>43</v>
      </c>
      <c r="H42" s="861" t="s">
        <v>117</v>
      </c>
      <c r="I42" s="877" t="s">
        <v>2018</v>
      </c>
    </row>
    <row r="43" spans="1:9" x14ac:dyDescent="0.35">
      <c r="A43" s="864"/>
      <c r="B43" s="864"/>
      <c r="C43" s="875"/>
      <c r="D43" s="866"/>
      <c r="E43" s="864"/>
      <c r="F43" s="866" t="s">
        <v>2021</v>
      </c>
      <c r="G43" s="866" t="s">
        <v>2021</v>
      </c>
      <c r="H43" s="864"/>
      <c r="I43" s="867"/>
    </row>
    <row r="44" spans="1:9" x14ac:dyDescent="0.35">
      <c r="A44" s="858">
        <v>14</v>
      </c>
      <c r="B44" s="861" t="s">
        <v>110</v>
      </c>
      <c r="C44" s="873"/>
      <c r="D44" s="862"/>
      <c r="E44" s="861"/>
      <c r="F44" s="862" t="s">
        <v>118</v>
      </c>
      <c r="G44" s="862" t="s">
        <v>118</v>
      </c>
      <c r="H44" s="861"/>
      <c r="I44" s="877" t="s">
        <v>2022</v>
      </c>
    </row>
    <row r="45" spans="1:9" x14ac:dyDescent="0.35">
      <c r="A45" s="861"/>
      <c r="B45" s="861" t="s">
        <v>440</v>
      </c>
      <c r="C45" s="873" t="s">
        <v>881</v>
      </c>
      <c r="D45" s="862" t="s">
        <v>881</v>
      </c>
      <c r="E45" s="861" t="s">
        <v>40</v>
      </c>
      <c r="F45" s="862" t="s">
        <v>42</v>
      </c>
      <c r="G45" s="862" t="s">
        <v>43</v>
      </c>
      <c r="H45" s="861" t="s">
        <v>117</v>
      </c>
      <c r="I45" s="877" t="s">
        <v>2023</v>
      </c>
    </row>
    <row r="46" spans="1:9" x14ac:dyDescent="0.35">
      <c r="A46" s="864"/>
      <c r="B46" s="864"/>
      <c r="C46" s="875"/>
      <c r="D46" s="866"/>
      <c r="E46" s="864"/>
      <c r="F46" s="866" t="s">
        <v>881</v>
      </c>
      <c r="G46" s="866" t="s">
        <v>881</v>
      </c>
      <c r="H46" s="864"/>
      <c r="I46" s="867"/>
    </row>
    <row r="47" spans="1:9" x14ac:dyDescent="0.35">
      <c r="A47" s="858">
        <v>15</v>
      </c>
      <c r="B47" s="858" t="s">
        <v>111</v>
      </c>
      <c r="C47" s="870"/>
      <c r="D47" s="859"/>
      <c r="E47" s="858"/>
      <c r="F47" s="859" t="s">
        <v>118</v>
      </c>
      <c r="G47" s="859" t="s">
        <v>118</v>
      </c>
      <c r="H47" s="858"/>
      <c r="I47" s="860" t="s">
        <v>2024</v>
      </c>
    </row>
    <row r="48" spans="1:9" x14ac:dyDescent="0.35">
      <c r="A48" s="861"/>
      <c r="B48" s="861" t="s">
        <v>121</v>
      </c>
      <c r="C48" s="873" t="s">
        <v>1999</v>
      </c>
      <c r="D48" s="862" t="s">
        <v>1999</v>
      </c>
      <c r="E48" s="861" t="s">
        <v>40</v>
      </c>
      <c r="F48" s="862" t="s">
        <v>42</v>
      </c>
      <c r="G48" s="862" t="s">
        <v>43</v>
      </c>
      <c r="H48" s="861" t="s">
        <v>117</v>
      </c>
      <c r="I48" s="863" t="s">
        <v>2023</v>
      </c>
    </row>
    <row r="49" spans="1:9" x14ac:dyDescent="0.35">
      <c r="A49" s="864"/>
      <c r="B49" s="864"/>
      <c r="C49" s="875"/>
      <c r="D49" s="866"/>
      <c r="E49" s="864"/>
      <c r="F49" s="866" t="s">
        <v>1999</v>
      </c>
      <c r="G49" s="866" t="s">
        <v>1999</v>
      </c>
      <c r="H49" s="864"/>
      <c r="I49" s="867"/>
    </row>
    <row r="50" spans="1:9" x14ac:dyDescent="0.35">
      <c r="A50" s="858">
        <v>16</v>
      </c>
      <c r="B50" s="858" t="s">
        <v>979</v>
      </c>
      <c r="C50" s="870"/>
      <c r="D50" s="859"/>
      <c r="E50" s="858"/>
      <c r="F50" s="859" t="s">
        <v>395</v>
      </c>
      <c r="G50" s="859" t="s">
        <v>395</v>
      </c>
      <c r="H50" s="858"/>
      <c r="I50" s="860" t="s">
        <v>2025</v>
      </c>
    </row>
    <row r="51" spans="1:9" x14ac:dyDescent="0.35">
      <c r="A51" s="861"/>
      <c r="B51" s="861"/>
      <c r="C51" s="873" t="s">
        <v>2026</v>
      </c>
      <c r="D51" s="862" t="s">
        <v>2026</v>
      </c>
      <c r="E51" s="861" t="s">
        <v>40</v>
      </c>
      <c r="F51" s="862" t="s">
        <v>42</v>
      </c>
      <c r="G51" s="862" t="s">
        <v>43</v>
      </c>
      <c r="H51" s="861" t="s">
        <v>117</v>
      </c>
      <c r="I51" s="863" t="s">
        <v>2027</v>
      </c>
    </row>
    <row r="52" spans="1:9" x14ac:dyDescent="0.35">
      <c r="A52" s="864"/>
      <c r="B52" s="864"/>
      <c r="C52" s="875"/>
      <c r="D52" s="866"/>
      <c r="E52" s="864"/>
      <c r="F52" s="866" t="s">
        <v>2026</v>
      </c>
      <c r="G52" s="866" t="s">
        <v>2026</v>
      </c>
      <c r="H52" s="864"/>
      <c r="I52" s="867"/>
    </row>
    <row r="53" spans="1:9" x14ac:dyDescent="0.35">
      <c r="A53" s="858">
        <v>17</v>
      </c>
      <c r="B53" s="858" t="s">
        <v>438</v>
      </c>
      <c r="C53" s="859"/>
      <c r="D53" s="859"/>
      <c r="E53" s="858"/>
      <c r="F53" s="859" t="s">
        <v>118</v>
      </c>
      <c r="G53" s="859" t="s">
        <v>118</v>
      </c>
      <c r="H53" s="858"/>
      <c r="I53" s="860" t="s">
        <v>2028</v>
      </c>
    </row>
    <row r="54" spans="1:9" x14ac:dyDescent="0.35">
      <c r="A54" s="861"/>
      <c r="B54" s="861" t="s">
        <v>439</v>
      </c>
      <c r="C54" s="862" t="s">
        <v>2015</v>
      </c>
      <c r="D54" s="862" t="s">
        <v>2015</v>
      </c>
      <c r="E54" s="861" t="s">
        <v>40</v>
      </c>
      <c r="F54" s="862" t="s">
        <v>42</v>
      </c>
      <c r="G54" s="862" t="s">
        <v>43</v>
      </c>
      <c r="H54" s="861" t="s">
        <v>117</v>
      </c>
      <c r="I54" s="863" t="s">
        <v>2029</v>
      </c>
    </row>
    <row r="55" spans="1:9" x14ac:dyDescent="0.35">
      <c r="A55" s="864"/>
      <c r="B55" s="864"/>
      <c r="C55" s="866"/>
      <c r="D55" s="866"/>
      <c r="E55" s="864"/>
      <c r="F55" s="866" t="s">
        <v>2015</v>
      </c>
      <c r="G55" s="866" t="s">
        <v>2015</v>
      </c>
      <c r="H55" s="864"/>
      <c r="I55" s="867"/>
    </row>
    <row r="56" spans="1:9" x14ac:dyDescent="0.35">
      <c r="A56" s="858">
        <v>18</v>
      </c>
      <c r="B56" s="861" t="s">
        <v>110</v>
      </c>
      <c r="C56" s="862"/>
      <c r="D56" s="862"/>
      <c r="E56" s="861"/>
      <c r="F56" s="862" t="s">
        <v>118</v>
      </c>
      <c r="G56" s="862" t="s">
        <v>118</v>
      </c>
      <c r="H56" s="861"/>
      <c r="I56" s="877" t="s">
        <v>2030</v>
      </c>
    </row>
    <row r="57" spans="1:9" x14ac:dyDescent="0.35">
      <c r="A57" s="861"/>
      <c r="B57" s="861" t="s">
        <v>440</v>
      </c>
      <c r="C57" s="862" t="s">
        <v>881</v>
      </c>
      <c r="D57" s="862" t="s">
        <v>881</v>
      </c>
      <c r="E57" s="861" t="s">
        <v>40</v>
      </c>
      <c r="F57" s="862" t="s">
        <v>42</v>
      </c>
      <c r="G57" s="862" t="s">
        <v>43</v>
      </c>
      <c r="H57" s="861" t="s">
        <v>117</v>
      </c>
      <c r="I57" s="877" t="s">
        <v>2029</v>
      </c>
    </row>
    <row r="58" spans="1:9" x14ac:dyDescent="0.35">
      <c r="A58" s="864"/>
      <c r="B58" s="861"/>
      <c r="C58" s="862"/>
      <c r="D58" s="862"/>
      <c r="E58" s="861"/>
      <c r="F58" s="862" t="s">
        <v>881</v>
      </c>
      <c r="G58" s="862" t="s">
        <v>881</v>
      </c>
      <c r="H58" s="861"/>
      <c r="I58" s="877"/>
    </row>
    <row r="59" spans="1:9" x14ac:dyDescent="0.35">
      <c r="A59" s="858">
        <v>19</v>
      </c>
      <c r="B59" s="858" t="s">
        <v>113</v>
      </c>
      <c r="C59" s="859"/>
      <c r="D59" s="859"/>
      <c r="E59" s="858"/>
      <c r="F59" s="859" t="s">
        <v>118</v>
      </c>
      <c r="G59" s="859" t="s">
        <v>118</v>
      </c>
      <c r="H59" s="858"/>
      <c r="I59" s="860" t="s">
        <v>2031</v>
      </c>
    </row>
    <row r="60" spans="1:9" x14ac:dyDescent="0.35">
      <c r="A60" s="861"/>
      <c r="B60" s="861" t="s">
        <v>116</v>
      </c>
      <c r="C60" s="862" t="s">
        <v>2032</v>
      </c>
      <c r="D60" s="862" t="s">
        <v>2032</v>
      </c>
      <c r="E60" s="861" t="s">
        <v>40</v>
      </c>
      <c r="F60" s="862" t="s">
        <v>42</v>
      </c>
      <c r="G60" s="862" t="s">
        <v>43</v>
      </c>
      <c r="H60" s="861" t="s">
        <v>117</v>
      </c>
      <c r="I60" s="877" t="s">
        <v>2033</v>
      </c>
    </row>
    <row r="61" spans="1:9" x14ac:dyDescent="0.35">
      <c r="A61" s="864"/>
      <c r="B61" s="864"/>
      <c r="C61" s="866"/>
      <c r="D61" s="866"/>
      <c r="E61" s="864"/>
      <c r="F61" s="866" t="s">
        <v>2032</v>
      </c>
      <c r="G61" s="866" t="s">
        <v>2032</v>
      </c>
      <c r="H61" s="864"/>
      <c r="I61" s="867"/>
    </row>
    <row r="62" spans="1:9" x14ac:dyDescent="0.35">
      <c r="A62" s="858">
        <v>20</v>
      </c>
      <c r="B62" s="858" t="s">
        <v>113</v>
      </c>
      <c r="C62" s="859"/>
      <c r="D62" s="859"/>
      <c r="E62" s="858"/>
      <c r="F62" s="859" t="s">
        <v>118</v>
      </c>
      <c r="G62" s="859" t="s">
        <v>118</v>
      </c>
      <c r="H62" s="858"/>
      <c r="I62" s="860" t="s">
        <v>2034</v>
      </c>
    </row>
    <row r="63" spans="1:9" x14ac:dyDescent="0.35">
      <c r="A63" s="861"/>
      <c r="B63" s="861" t="s">
        <v>119</v>
      </c>
      <c r="C63" s="862" t="s">
        <v>2032</v>
      </c>
      <c r="D63" s="862" t="s">
        <v>2032</v>
      </c>
      <c r="E63" s="861" t="s">
        <v>40</v>
      </c>
      <c r="F63" s="862" t="s">
        <v>42</v>
      </c>
      <c r="G63" s="862" t="s">
        <v>43</v>
      </c>
      <c r="H63" s="861" t="s">
        <v>117</v>
      </c>
      <c r="I63" s="863" t="s">
        <v>2033</v>
      </c>
    </row>
    <row r="64" spans="1:9" x14ac:dyDescent="0.35">
      <c r="A64" s="864"/>
      <c r="B64" s="864"/>
      <c r="C64" s="866"/>
      <c r="D64" s="866" t="s">
        <v>120</v>
      </c>
      <c r="E64" s="864"/>
      <c r="F64" s="866" t="s">
        <v>2032</v>
      </c>
      <c r="G64" s="866" t="s">
        <v>2032</v>
      </c>
      <c r="H64" s="864"/>
      <c r="I64" s="867"/>
    </row>
    <row r="65" spans="1:9" x14ac:dyDescent="0.35">
      <c r="A65" s="858">
        <v>21</v>
      </c>
      <c r="B65" s="858" t="s">
        <v>111</v>
      </c>
      <c r="C65" s="859"/>
      <c r="D65" s="859"/>
      <c r="E65" s="858"/>
      <c r="F65" s="859" t="s">
        <v>118</v>
      </c>
      <c r="G65" s="859" t="s">
        <v>118</v>
      </c>
      <c r="H65" s="858"/>
      <c r="I65" s="860" t="s">
        <v>2035</v>
      </c>
    </row>
    <row r="66" spans="1:9" x14ac:dyDescent="0.35">
      <c r="A66" s="861"/>
      <c r="B66" s="861" t="s">
        <v>121</v>
      </c>
      <c r="C66" s="862" t="s">
        <v>2036</v>
      </c>
      <c r="D66" s="862" t="s">
        <v>2036</v>
      </c>
      <c r="E66" s="861" t="s">
        <v>40</v>
      </c>
      <c r="F66" s="862" t="s">
        <v>42</v>
      </c>
      <c r="G66" s="862" t="s">
        <v>43</v>
      </c>
      <c r="H66" s="861" t="s">
        <v>117</v>
      </c>
      <c r="I66" s="877" t="s">
        <v>2037</v>
      </c>
    </row>
    <row r="67" spans="1:9" x14ac:dyDescent="0.35">
      <c r="A67" s="864"/>
      <c r="B67" s="864"/>
      <c r="C67" s="866"/>
      <c r="D67" s="866" t="s">
        <v>120</v>
      </c>
      <c r="E67" s="864"/>
      <c r="F67" s="866" t="s">
        <v>2036</v>
      </c>
      <c r="G67" s="866" t="s">
        <v>2036</v>
      </c>
      <c r="H67" s="864"/>
      <c r="I67" s="867"/>
    </row>
    <row r="68" spans="1:9" x14ac:dyDescent="0.35">
      <c r="A68" s="858">
        <v>22</v>
      </c>
      <c r="B68" s="858" t="s">
        <v>2038</v>
      </c>
      <c r="C68" s="859"/>
      <c r="D68" s="859"/>
      <c r="E68" s="858"/>
      <c r="F68" s="859" t="s">
        <v>2039</v>
      </c>
      <c r="G68" s="859" t="s">
        <v>2039</v>
      </c>
      <c r="H68" s="858"/>
      <c r="I68" s="860" t="s">
        <v>2040</v>
      </c>
    </row>
    <row r="69" spans="1:9" x14ac:dyDescent="0.35">
      <c r="A69" s="861"/>
      <c r="B69" s="861" t="s">
        <v>119</v>
      </c>
      <c r="C69" s="862" t="s">
        <v>2041</v>
      </c>
      <c r="D69" s="862" t="s">
        <v>2041</v>
      </c>
      <c r="E69" s="861" t="s">
        <v>40</v>
      </c>
      <c r="F69" s="862" t="s">
        <v>42</v>
      </c>
      <c r="G69" s="862" t="s">
        <v>43</v>
      </c>
      <c r="H69" s="861" t="s">
        <v>117</v>
      </c>
      <c r="I69" s="863" t="s">
        <v>2037</v>
      </c>
    </row>
    <row r="70" spans="1:9" x14ac:dyDescent="0.35">
      <c r="A70" s="864"/>
      <c r="B70" s="864"/>
      <c r="C70" s="866"/>
      <c r="D70" s="866"/>
      <c r="E70" s="864"/>
      <c r="F70" s="866" t="s">
        <v>2041</v>
      </c>
      <c r="G70" s="866" t="s">
        <v>2041</v>
      </c>
      <c r="H70" s="864"/>
      <c r="I70" s="867"/>
    </row>
    <row r="71" spans="1:9" x14ac:dyDescent="0.35">
      <c r="A71" s="858">
        <v>23</v>
      </c>
      <c r="B71" s="861" t="s">
        <v>111</v>
      </c>
      <c r="C71" s="862"/>
      <c r="D71" s="862"/>
      <c r="E71" s="861"/>
      <c r="F71" s="862" t="s">
        <v>118</v>
      </c>
      <c r="G71" s="862" t="s">
        <v>118</v>
      </c>
      <c r="H71" s="861"/>
      <c r="I71" s="877" t="s">
        <v>2042</v>
      </c>
    </row>
    <row r="72" spans="1:9" x14ac:dyDescent="0.35">
      <c r="A72" s="861"/>
      <c r="B72" s="861" t="s">
        <v>121</v>
      </c>
      <c r="C72" s="862" t="s">
        <v>2043</v>
      </c>
      <c r="D72" s="862" t="s">
        <v>2043</v>
      </c>
      <c r="E72" s="861" t="s">
        <v>40</v>
      </c>
      <c r="F72" s="862" t="s">
        <v>42</v>
      </c>
      <c r="G72" s="862" t="s">
        <v>43</v>
      </c>
      <c r="H72" s="861" t="s">
        <v>117</v>
      </c>
      <c r="I72" s="877" t="s">
        <v>2044</v>
      </c>
    </row>
    <row r="73" spans="1:9" x14ac:dyDescent="0.35">
      <c r="A73" s="864"/>
      <c r="B73" s="861"/>
      <c r="C73" s="862"/>
      <c r="D73" s="862" t="s">
        <v>120</v>
      </c>
      <c r="E73" s="861"/>
      <c r="F73" s="862" t="s">
        <v>2043</v>
      </c>
      <c r="G73" s="862" t="s">
        <v>2043</v>
      </c>
      <c r="H73" s="861"/>
      <c r="I73" s="877"/>
    </row>
    <row r="74" spans="1:9" s="147" customFormat="1" x14ac:dyDescent="0.35">
      <c r="A74" s="858">
        <v>24</v>
      </c>
      <c r="B74" s="858" t="s">
        <v>613</v>
      </c>
      <c r="C74" s="859"/>
      <c r="D74" s="859"/>
      <c r="E74" s="858"/>
      <c r="F74" s="859" t="s">
        <v>118</v>
      </c>
      <c r="G74" s="859" t="s">
        <v>118</v>
      </c>
      <c r="H74" s="858"/>
      <c r="I74" s="860" t="s">
        <v>2045</v>
      </c>
    </row>
    <row r="75" spans="1:9" s="147" customFormat="1" x14ac:dyDescent="0.35">
      <c r="A75" s="861"/>
      <c r="B75" s="869" t="s">
        <v>612</v>
      </c>
      <c r="C75" s="862" t="s">
        <v>2032</v>
      </c>
      <c r="D75" s="862" t="s">
        <v>2032</v>
      </c>
      <c r="E75" s="861" t="s">
        <v>40</v>
      </c>
      <c r="F75" s="862" t="s">
        <v>42</v>
      </c>
      <c r="G75" s="862" t="s">
        <v>43</v>
      </c>
      <c r="H75" s="861" t="s">
        <v>117</v>
      </c>
      <c r="I75" s="863" t="s">
        <v>2046</v>
      </c>
    </row>
    <row r="76" spans="1:9" s="147" customFormat="1" x14ac:dyDescent="0.35">
      <c r="A76" s="864"/>
      <c r="B76" s="864"/>
      <c r="C76" s="866"/>
      <c r="D76" s="866"/>
      <c r="E76" s="864"/>
      <c r="F76" s="866" t="s">
        <v>2032</v>
      </c>
      <c r="G76" s="866" t="s">
        <v>2032</v>
      </c>
      <c r="H76" s="864"/>
      <c r="I76" s="867"/>
    </row>
    <row r="77" spans="1:9" s="147" customFormat="1" x14ac:dyDescent="0.35">
      <c r="A77" s="858">
        <v>25</v>
      </c>
      <c r="B77" s="858" t="s">
        <v>438</v>
      </c>
      <c r="C77" s="859"/>
      <c r="D77" s="859"/>
      <c r="E77" s="858"/>
      <c r="F77" s="859" t="s">
        <v>118</v>
      </c>
      <c r="G77" s="859" t="s">
        <v>118</v>
      </c>
      <c r="H77" s="858"/>
      <c r="I77" s="860" t="s">
        <v>2047</v>
      </c>
    </row>
    <row r="78" spans="1:9" s="147" customFormat="1" x14ac:dyDescent="0.35">
      <c r="A78" s="861"/>
      <c r="B78" s="861" t="s">
        <v>439</v>
      </c>
      <c r="C78" s="862" t="s">
        <v>2015</v>
      </c>
      <c r="D78" s="862" t="s">
        <v>2015</v>
      </c>
      <c r="E78" s="861" t="s">
        <v>40</v>
      </c>
      <c r="F78" s="862" t="s">
        <v>42</v>
      </c>
      <c r="G78" s="862" t="s">
        <v>43</v>
      </c>
      <c r="H78" s="861" t="s">
        <v>117</v>
      </c>
      <c r="I78" s="863" t="s">
        <v>2046</v>
      </c>
    </row>
    <row r="79" spans="1:9" s="147" customFormat="1" x14ac:dyDescent="0.35">
      <c r="A79" s="864"/>
      <c r="B79" s="864"/>
      <c r="C79" s="866"/>
      <c r="D79" s="866"/>
      <c r="E79" s="864"/>
      <c r="F79" s="866" t="s">
        <v>2015</v>
      </c>
      <c r="G79" s="866" t="s">
        <v>2015</v>
      </c>
      <c r="H79" s="864"/>
      <c r="I79" s="867"/>
    </row>
    <row r="80" spans="1:9" s="147" customFormat="1" x14ac:dyDescent="0.35">
      <c r="A80" s="858">
        <v>26</v>
      </c>
      <c r="B80" s="858" t="s">
        <v>111</v>
      </c>
      <c r="C80" s="859"/>
      <c r="D80" s="859"/>
      <c r="E80" s="858"/>
      <c r="F80" s="859" t="s">
        <v>118</v>
      </c>
      <c r="G80" s="859" t="s">
        <v>118</v>
      </c>
      <c r="H80" s="858"/>
      <c r="I80" s="860" t="s">
        <v>2048</v>
      </c>
    </row>
    <row r="81" spans="1:9" s="147" customFormat="1" x14ac:dyDescent="0.35">
      <c r="A81" s="861"/>
      <c r="B81" s="861" t="s">
        <v>121</v>
      </c>
      <c r="C81" s="862" t="s">
        <v>1999</v>
      </c>
      <c r="D81" s="862" t="s">
        <v>1999</v>
      </c>
      <c r="E81" s="861" t="s">
        <v>40</v>
      </c>
      <c r="F81" s="862" t="s">
        <v>42</v>
      </c>
      <c r="G81" s="862" t="s">
        <v>43</v>
      </c>
      <c r="H81" s="861" t="s">
        <v>117</v>
      </c>
      <c r="I81" s="863" t="s">
        <v>2049</v>
      </c>
    </row>
    <row r="82" spans="1:9" s="147" customFormat="1" x14ac:dyDescent="0.35">
      <c r="A82" s="864"/>
      <c r="B82" s="864"/>
      <c r="C82" s="866"/>
      <c r="D82" s="866"/>
      <c r="E82" s="864"/>
      <c r="F82" s="866" t="s">
        <v>1999</v>
      </c>
      <c r="G82" s="866" t="s">
        <v>1999</v>
      </c>
      <c r="H82" s="864"/>
      <c r="I82" s="867"/>
    </row>
    <row r="83" spans="1:9" s="147" customFormat="1" x14ac:dyDescent="0.35">
      <c r="A83" s="858">
        <v>27</v>
      </c>
      <c r="B83" s="858" t="s">
        <v>113</v>
      </c>
      <c r="C83" s="859"/>
      <c r="D83" s="859"/>
      <c r="E83" s="858"/>
      <c r="F83" s="859" t="s">
        <v>118</v>
      </c>
      <c r="G83" s="859" t="s">
        <v>118</v>
      </c>
      <c r="H83" s="858"/>
      <c r="I83" s="860" t="s">
        <v>2050</v>
      </c>
    </row>
    <row r="84" spans="1:9" s="147" customFormat="1" x14ac:dyDescent="0.35">
      <c r="A84" s="861"/>
      <c r="B84" s="861" t="s">
        <v>116</v>
      </c>
      <c r="C84" s="862" t="s">
        <v>2051</v>
      </c>
      <c r="D84" s="862" t="s">
        <v>2051</v>
      </c>
      <c r="E84" s="861" t="s">
        <v>40</v>
      </c>
      <c r="F84" s="862" t="s">
        <v>42</v>
      </c>
      <c r="G84" s="862" t="s">
        <v>43</v>
      </c>
      <c r="H84" s="861" t="s">
        <v>117</v>
      </c>
      <c r="I84" s="863" t="s">
        <v>2049</v>
      </c>
    </row>
    <row r="85" spans="1:9" s="147" customFormat="1" x14ac:dyDescent="0.35">
      <c r="A85" s="864"/>
      <c r="B85" s="864"/>
      <c r="C85" s="866"/>
      <c r="D85" s="866"/>
      <c r="E85" s="864"/>
      <c r="F85" s="866" t="s">
        <v>2051</v>
      </c>
      <c r="G85" s="866" t="s">
        <v>2051</v>
      </c>
      <c r="H85" s="864"/>
      <c r="I85" s="867"/>
    </row>
    <row r="86" spans="1:9" s="147" customFormat="1" x14ac:dyDescent="0.35">
      <c r="A86" s="858">
        <v>28</v>
      </c>
      <c r="B86" s="858" t="s">
        <v>113</v>
      </c>
      <c r="C86" s="859"/>
      <c r="D86" s="859"/>
      <c r="E86" s="858"/>
      <c r="F86" s="859" t="s">
        <v>118</v>
      </c>
      <c r="G86" s="859" t="s">
        <v>118</v>
      </c>
      <c r="H86" s="858"/>
      <c r="I86" s="860" t="s">
        <v>2052</v>
      </c>
    </row>
    <row r="87" spans="1:9" s="147" customFormat="1" x14ac:dyDescent="0.35">
      <c r="A87" s="861"/>
      <c r="B87" s="861" t="s">
        <v>119</v>
      </c>
      <c r="C87" s="862" t="s">
        <v>2051</v>
      </c>
      <c r="D87" s="862" t="s">
        <v>2051</v>
      </c>
      <c r="E87" s="861" t="s">
        <v>40</v>
      </c>
      <c r="F87" s="862" t="s">
        <v>42</v>
      </c>
      <c r="G87" s="862" t="s">
        <v>43</v>
      </c>
      <c r="H87" s="861" t="s">
        <v>117</v>
      </c>
      <c r="I87" s="863" t="s">
        <v>2049</v>
      </c>
    </row>
    <row r="88" spans="1:9" s="147" customFormat="1" x14ac:dyDescent="0.35">
      <c r="A88" s="864"/>
      <c r="B88" s="864"/>
      <c r="C88" s="866"/>
      <c r="D88" s="866"/>
      <c r="E88" s="864"/>
      <c r="F88" s="866" t="s">
        <v>2051</v>
      </c>
      <c r="G88" s="866" t="s">
        <v>2051</v>
      </c>
      <c r="H88" s="864"/>
      <c r="I88" s="867"/>
    </row>
    <row r="89" spans="1:9" s="147" customFormat="1" x14ac:dyDescent="0.35">
      <c r="A89" s="858">
        <v>29</v>
      </c>
      <c r="B89" s="858" t="s">
        <v>111</v>
      </c>
      <c r="C89" s="859"/>
      <c r="D89" s="859"/>
      <c r="E89" s="858"/>
      <c r="F89" s="859" t="s">
        <v>118</v>
      </c>
      <c r="G89" s="859" t="s">
        <v>118</v>
      </c>
      <c r="H89" s="858"/>
      <c r="I89" s="860" t="s">
        <v>2053</v>
      </c>
    </row>
    <row r="90" spans="1:9" s="147" customFormat="1" x14ac:dyDescent="0.35">
      <c r="A90" s="861"/>
      <c r="B90" s="861" t="s">
        <v>121</v>
      </c>
      <c r="C90" s="862" t="s">
        <v>1999</v>
      </c>
      <c r="D90" s="862" t="s">
        <v>1999</v>
      </c>
      <c r="E90" s="861" t="s">
        <v>40</v>
      </c>
      <c r="F90" s="862" t="s">
        <v>42</v>
      </c>
      <c r="G90" s="862" t="s">
        <v>43</v>
      </c>
      <c r="H90" s="861" t="s">
        <v>117</v>
      </c>
      <c r="I90" s="863" t="s">
        <v>2054</v>
      </c>
    </row>
    <row r="91" spans="1:9" s="147" customFormat="1" x14ac:dyDescent="0.35">
      <c r="A91" s="864"/>
      <c r="B91" s="864"/>
      <c r="C91" s="866"/>
      <c r="D91" s="866"/>
      <c r="E91" s="864"/>
      <c r="F91" s="866" t="s">
        <v>1999</v>
      </c>
      <c r="G91" s="866" t="s">
        <v>1999</v>
      </c>
      <c r="H91" s="864"/>
      <c r="I91" s="867"/>
    </row>
    <row r="92" spans="1:9" s="147" customFormat="1" x14ac:dyDescent="0.35">
      <c r="A92" s="303">
        <v>30</v>
      </c>
      <c r="B92" s="303" t="s">
        <v>837</v>
      </c>
      <c r="C92" s="304"/>
      <c r="D92" s="304"/>
      <c r="E92" s="303"/>
      <c r="F92" s="304" t="s">
        <v>122</v>
      </c>
      <c r="G92" s="304" t="s">
        <v>122</v>
      </c>
      <c r="H92" s="303"/>
      <c r="I92" s="305" t="s">
        <v>570</v>
      </c>
    </row>
    <row r="93" spans="1:9" s="147" customFormat="1" x14ac:dyDescent="0.35">
      <c r="A93" s="306"/>
      <c r="B93" s="306"/>
      <c r="C93" s="307" t="s">
        <v>838</v>
      </c>
      <c r="D93" s="307" t="s">
        <v>838</v>
      </c>
      <c r="E93" s="306" t="s">
        <v>40</v>
      </c>
      <c r="F93" s="307" t="s">
        <v>42</v>
      </c>
      <c r="G93" s="307" t="s">
        <v>43</v>
      </c>
      <c r="H93" s="306" t="s">
        <v>117</v>
      </c>
      <c r="I93" s="308" t="s">
        <v>839</v>
      </c>
    </row>
    <row r="94" spans="1:9" s="147" customFormat="1" x14ac:dyDescent="0.35">
      <c r="A94" s="309"/>
      <c r="B94" s="309"/>
      <c r="C94" s="311"/>
      <c r="D94" s="311"/>
      <c r="E94" s="309"/>
      <c r="F94" s="311" t="s">
        <v>838</v>
      </c>
      <c r="G94" s="311" t="s">
        <v>838</v>
      </c>
      <c r="H94" s="309"/>
      <c r="I94" s="312"/>
    </row>
    <row r="95" spans="1:9" s="147" customFormat="1" x14ac:dyDescent="0.35">
      <c r="A95" s="303">
        <v>31</v>
      </c>
      <c r="B95" s="303" t="s">
        <v>110</v>
      </c>
      <c r="C95" s="304"/>
      <c r="D95" s="304"/>
      <c r="E95" s="303"/>
      <c r="F95" s="304" t="s">
        <v>118</v>
      </c>
      <c r="G95" s="304" t="s">
        <v>118</v>
      </c>
      <c r="H95" s="303"/>
      <c r="I95" s="305" t="s">
        <v>840</v>
      </c>
    </row>
    <row r="96" spans="1:9" s="147" customFormat="1" x14ac:dyDescent="0.35">
      <c r="A96" s="306"/>
      <c r="B96" s="306" t="s">
        <v>440</v>
      </c>
      <c r="C96" s="307" t="s">
        <v>441</v>
      </c>
      <c r="D96" s="307" t="s">
        <v>441</v>
      </c>
      <c r="E96" s="306" t="s">
        <v>40</v>
      </c>
      <c r="F96" s="307" t="s">
        <v>42</v>
      </c>
      <c r="G96" s="307" t="s">
        <v>43</v>
      </c>
      <c r="H96" s="306" t="s">
        <v>117</v>
      </c>
      <c r="I96" s="308" t="s">
        <v>841</v>
      </c>
    </row>
    <row r="97" spans="1:9" s="147" customFormat="1" x14ac:dyDescent="0.35">
      <c r="A97" s="309"/>
      <c r="B97" s="309"/>
      <c r="C97" s="311"/>
      <c r="D97" s="311"/>
      <c r="E97" s="309"/>
      <c r="F97" s="311" t="s">
        <v>441</v>
      </c>
      <c r="G97" s="311" t="s">
        <v>441</v>
      </c>
      <c r="H97" s="309"/>
      <c r="I97" s="312"/>
    </row>
    <row r="98" spans="1:9" x14ac:dyDescent="0.35">
      <c r="A98" s="303">
        <v>32</v>
      </c>
      <c r="B98" s="303" t="s">
        <v>438</v>
      </c>
      <c r="C98" s="304"/>
      <c r="D98" s="304"/>
      <c r="E98" s="303"/>
      <c r="F98" s="304" t="s">
        <v>118</v>
      </c>
      <c r="G98" s="304" t="s">
        <v>118</v>
      </c>
      <c r="H98" s="303"/>
      <c r="I98" s="305" t="s">
        <v>842</v>
      </c>
    </row>
    <row r="99" spans="1:9" x14ac:dyDescent="0.35">
      <c r="A99" s="306"/>
      <c r="B99" s="306" t="s">
        <v>439</v>
      </c>
      <c r="C99" s="307" t="s">
        <v>835</v>
      </c>
      <c r="D99" s="307" t="s">
        <v>835</v>
      </c>
      <c r="E99" s="306" t="s">
        <v>40</v>
      </c>
      <c r="F99" s="307" t="s">
        <v>42</v>
      </c>
      <c r="G99" s="307" t="s">
        <v>43</v>
      </c>
      <c r="H99" s="306" t="s">
        <v>117</v>
      </c>
      <c r="I99" s="308" t="s">
        <v>843</v>
      </c>
    </row>
    <row r="100" spans="1:9" x14ac:dyDescent="0.35">
      <c r="A100" s="309"/>
      <c r="B100" s="309"/>
      <c r="C100" s="311"/>
      <c r="D100" s="311"/>
      <c r="E100" s="309"/>
      <c r="F100" s="311" t="s">
        <v>835</v>
      </c>
      <c r="G100" s="311" t="s">
        <v>835</v>
      </c>
      <c r="H100" s="309"/>
      <c r="I100" s="312"/>
    </row>
    <row r="101" spans="1:9" x14ac:dyDescent="0.35">
      <c r="A101" s="303">
        <v>33</v>
      </c>
      <c r="B101" s="303" t="s">
        <v>111</v>
      </c>
      <c r="C101" s="304"/>
      <c r="D101" s="304"/>
      <c r="E101" s="303"/>
      <c r="F101" s="304" t="s">
        <v>118</v>
      </c>
      <c r="G101" s="304" t="s">
        <v>118</v>
      </c>
      <c r="H101" s="303"/>
      <c r="I101" s="305" t="s">
        <v>844</v>
      </c>
    </row>
    <row r="102" spans="1:9" x14ac:dyDescent="0.35">
      <c r="A102" s="306"/>
      <c r="B102" s="306" t="s">
        <v>121</v>
      </c>
      <c r="C102" s="307" t="s">
        <v>845</v>
      </c>
      <c r="D102" s="307" t="s">
        <v>845</v>
      </c>
      <c r="E102" s="306" t="s">
        <v>40</v>
      </c>
      <c r="F102" s="307" t="s">
        <v>42</v>
      </c>
      <c r="G102" s="307" t="s">
        <v>43</v>
      </c>
      <c r="H102" s="306" t="s">
        <v>117</v>
      </c>
      <c r="I102" s="308" t="s">
        <v>843</v>
      </c>
    </row>
    <row r="103" spans="1:9" x14ac:dyDescent="0.35">
      <c r="A103" s="309"/>
      <c r="B103" s="309"/>
      <c r="C103" s="311"/>
      <c r="D103" s="311"/>
      <c r="E103" s="309"/>
      <c r="F103" s="311" t="s">
        <v>845</v>
      </c>
      <c r="G103" s="311" t="s">
        <v>845</v>
      </c>
      <c r="H103" s="309"/>
      <c r="I103" s="312"/>
    </row>
    <row r="104" spans="1:9" s="147" customFormat="1" x14ac:dyDescent="0.35">
      <c r="A104" s="303">
        <v>34</v>
      </c>
      <c r="B104" s="303" t="s">
        <v>113</v>
      </c>
      <c r="C104" s="304"/>
      <c r="D104" s="304"/>
      <c r="E104" s="303"/>
      <c r="F104" s="304" t="s">
        <v>118</v>
      </c>
      <c r="G104" s="304" t="s">
        <v>118</v>
      </c>
      <c r="H104" s="303"/>
      <c r="I104" s="305" t="s">
        <v>846</v>
      </c>
    </row>
    <row r="105" spans="1:9" s="147" customFormat="1" x14ac:dyDescent="0.35">
      <c r="A105" s="306"/>
      <c r="B105" s="306" t="s">
        <v>116</v>
      </c>
      <c r="C105" s="307" t="s">
        <v>836</v>
      </c>
      <c r="D105" s="307" t="s">
        <v>836</v>
      </c>
      <c r="E105" s="306" t="s">
        <v>40</v>
      </c>
      <c r="F105" s="307" t="s">
        <v>42</v>
      </c>
      <c r="G105" s="307" t="s">
        <v>43</v>
      </c>
      <c r="H105" s="306" t="s">
        <v>117</v>
      </c>
      <c r="I105" s="308" t="s">
        <v>843</v>
      </c>
    </row>
    <row r="106" spans="1:9" s="147" customFormat="1" x14ac:dyDescent="0.35">
      <c r="A106" s="309"/>
      <c r="B106" s="309"/>
      <c r="C106" s="311"/>
      <c r="D106" s="311"/>
      <c r="E106" s="309"/>
      <c r="F106" s="311" t="s">
        <v>836</v>
      </c>
      <c r="G106" s="311" t="s">
        <v>836</v>
      </c>
      <c r="H106" s="309"/>
      <c r="I106" s="312"/>
    </row>
    <row r="107" spans="1:9" x14ac:dyDescent="0.35">
      <c r="A107" s="303">
        <v>35</v>
      </c>
      <c r="B107" s="303" t="s">
        <v>113</v>
      </c>
      <c r="C107" s="304"/>
      <c r="D107" s="304"/>
      <c r="E107" s="303"/>
      <c r="F107" s="304" t="s">
        <v>118</v>
      </c>
      <c r="G107" s="304" t="s">
        <v>118</v>
      </c>
      <c r="H107" s="303"/>
      <c r="I107" s="305" t="s">
        <v>847</v>
      </c>
    </row>
    <row r="108" spans="1:9" x14ac:dyDescent="0.35">
      <c r="A108" s="306"/>
      <c r="B108" s="306" t="s">
        <v>119</v>
      </c>
      <c r="C108" s="307" t="s">
        <v>836</v>
      </c>
      <c r="D108" s="307" t="s">
        <v>836</v>
      </c>
      <c r="E108" s="306" t="s">
        <v>40</v>
      </c>
      <c r="F108" s="307" t="s">
        <v>42</v>
      </c>
      <c r="G108" s="307" t="s">
        <v>43</v>
      </c>
      <c r="H108" s="306" t="s">
        <v>117</v>
      </c>
      <c r="I108" s="308" t="s">
        <v>843</v>
      </c>
    </row>
    <row r="109" spans="1:9" x14ac:dyDescent="0.35">
      <c r="A109" s="309"/>
      <c r="B109" s="309"/>
      <c r="C109" s="311"/>
      <c r="D109" s="311"/>
      <c r="E109" s="309"/>
      <c r="F109" s="311" t="s">
        <v>836</v>
      </c>
      <c r="G109" s="311" t="s">
        <v>836</v>
      </c>
      <c r="H109" s="309"/>
      <c r="I109" s="312"/>
    </row>
    <row r="110" spans="1:9" x14ac:dyDescent="0.35">
      <c r="A110" s="303">
        <v>36</v>
      </c>
      <c r="B110" s="303" t="s">
        <v>848</v>
      </c>
      <c r="C110" s="304"/>
      <c r="D110" s="304"/>
      <c r="E110" s="303"/>
      <c r="F110" s="304" t="s">
        <v>122</v>
      </c>
      <c r="G110" s="304" t="s">
        <v>122</v>
      </c>
      <c r="H110" s="303"/>
      <c r="I110" s="305" t="s">
        <v>572</v>
      </c>
    </row>
    <row r="111" spans="1:9" x14ac:dyDescent="0.35">
      <c r="A111" s="306"/>
      <c r="B111" s="306"/>
      <c r="C111" s="307" t="s">
        <v>784</v>
      </c>
      <c r="D111" s="307" t="s">
        <v>784</v>
      </c>
      <c r="E111" s="306" t="s">
        <v>40</v>
      </c>
      <c r="F111" s="307" t="s">
        <v>42</v>
      </c>
      <c r="G111" s="307" t="s">
        <v>43</v>
      </c>
      <c r="H111" s="306" t="s">
        <v>117</v>
      </c>
      <c r="I111" s="308" t="s">
        <v>843</v>
      </c>
    </row>
    <row r="112" spans="1:9" x14ac:dyDescent="0.35">
      <c r="A112" s="309"/>
      <c r="B112" s="309"/>
      <c r="C112" s="311"/>
      <c r="D112" s="311"/>
      <c r="E112" s="309"/>
      <c r="F112" s="311" t="s">
        <v>784</v>
      </c>
      <c r="G112" s="311" t="s">
        <v>784</v>
      </c>
      <c r="H112" s="309"/>
      <c r="I112" s="312"/>
    </row>
    <row r="113" spans="1:9" x14ac:dyDescent="0.35">
      <c r="A113" s="303">
        <v>37</v>
      </c>
      <c r="B113" s="303" t="s">
        <v>615</v>
      </c>
      <c r="C113" s="304"/>
      <c r="D113" s="304"/>
      <c r="E113" s="303"/>
      <c r="F113" s="304" t="s">
        <v>616</v>
      </c>
      <c r="G113" s="304" t="s">
        <v>616</v>
      </c>
      <c r="H113" s="303"/>
      <c r="I113" s="305" t="s">
        <v>849</v>
      </c>
    </row>
    <row r="114" spans="1:9" x14ac:dyDescent="0.35">
      <c r="A114" s="306"/>
      <c r="B114" s="306"/>
      <c r="C114" s="307" t="s">
        <v>850</v>
      </c>
      <c r="D114" s="307" t="s">
        <v>850</v>
      </c>
      <c r="E114" s="306" t="s">
        <v>40</v>
      </c>
      <c r="F114" s="307" t="s">
        <v>42</v>
      </c>
      <c r="G114" s="307" t="s">
        <v>43</v>
      </c>
      <c r="H114" s="306" t="s">
        <v>117</v>
      </c>
      <c r="I114" s="308" t="s">
        <v>843</v>
      </c>
    </row>
    <row r="115" spans="1:9" x14ac:dyDescent="0.35">
      <c r="A115" s="309"/>
      <c r="B115" s="309"/>
      <c r="C115" s="311"/>
      <c r="D115" s="311"/>
      <c r="E115" s="309"/>
      <c r="F115" s="311" t="s">
        <v>850</v>
      </c>
      <c r="G115" s="311" t="s">
        <v>850</v>
      </c>
      <c r="H115" s="309"/>
      <c r="I115" s="312"/>
    </row>
    <row r="116" spans="1:9" x14ac:dyDescent="0.35">
      <c r="A116" s="303">
        <v>38</v>
      </c>
      <c r="B116" s="303" t="s">
        <v>851</v>
      </c>
      <c r="C116" s="304"/>
      <c r="D116" s="304"/>
      <c r="E116" s="303"/>
      <c r="F116" s="304" t="s">
        <v>633</v>
      </c>
      <c r="G116" s="304" t="s">
        <v>633</v>
      </c>
      <c r="H116" s="303"/>
      <c r="I116" s="305" t="s">
        <v>852</v>
      </c>
    </row>
    <row r="117" spans="1:9" x14ac:dyDescent="0.35">
      <c r="A117" s="306"/>
      <c r="B117" s="306" t="s">
        <v>853</v>
      </c>
      <c r="C117" s="307" t="s">
        <v>854</v>
      </c>
      <c r="D117" s="307" t="s">
        <v>854</v>
      </c>
      <c r="E117" s="306" t="s">
        <v>40</v>
      </c>
      <c r="F117" s="307" t="s">
        <v>42</v>
      </c>
      <c r="G117" s="307" t="s">
        <v>43</v>
      </c>
      <c r="H117" s="306" t="s">
        <v>117</v>
      </c>
      <c r="I117" s="308" t="s">
        <v>855</v>
      </c>
    </row>
    <row r="118" spans="1:9" x14ac:dyDescent="0.35">
      <c r="A118" s="309"/>
      <c r="B118" s="309"/>
      <c r="C118" s="311"/>
      <c r="D118" s="311"/>
      <c r="E118" s="309"/>
      <c r="F118" s="311" t="s">
        <v>854</v>
      </c>
      <c r="G118" s="311" t="s">
        <v>854</v>
      </c>
      <c r="H118" s="309"/>
      <c r="I118" s="312"/>
    </row>
    <row r="119" spans="1:9" x14ac:dyDescent="0.35">
      <c r="A119" s="303">
        <v>39</v>
      </c>
      <c r="B119" s="303" t="s">
        <v>111</v>
      </c>
      <c r="C119" s="304"/>
      <c r="D119" s="304"/>
      <c r="E119" s="303"/>
      <c r="F119" s="304" t="s">
        <v>118</v>
      </c>
      <c r="G119" s="304" t="s">
        <v>118</v>
      </c>
      <c r="H119" s="303"/>
      <c r="I119" s="305" t="s">
        <v>856</v>
      </c>
    </row>
    <row r="120" spans="1:9" x14ac:dyDescent="0.35">
      <c r="A120" s="306"/>
      <c r="B120" s="306" t="s">
        <v>121</v>
      </c>
      <c r="C120" s="307" t="s">
        <v>857</v>
      </c>
      <c r="D120" s="307" t="s">
        <v>857</v>
      </c>
      <c r="E120" s="306" t="s">
        <v>40</v>
      </c>
      <c r="F120" s="307" t="s">
        <v>42</v>
      </c>
      <c r="G120" s="307" t="s">
        <v>43</v>
      </c>
      <c r="H120" s="306" t="s">
        <v>117</v>
      </c>
      <c r="I120" s="308" t="s">
        <v>858</v>
      </c>
    </row>
    <row r="121" spans="1:9" x14ac:dyDescent="0.35">
      <c r="A121" s="309"/>
      <c r="B121" s="309"/>
      <c r="C121" s="311"/>
      <c r="D121" s="311"/>
      <c r="E121" s="309"/>
      <c r="F121" s="311" t="s">
        <v>857</v>
      </c>
      <c r="G121" s="311" t="s">
        <v>857</v>
      </c>
      <c r="H121" s="309"/>
      <c r="I121" s="312"/>
    </row>
    <row r="122" spans="1:9" x14ac:dyDescent="0.35">
      <c r="A122" s="303">
        <v>40</v>
      </c>
      <c r="B122" s="303" t="s">
        <v>859</v>
      </c>
      <c r="C122" s="304"/>
      <c r="D122" s="304"/>
      <c r="E122" s="303"/>
      <c r="F122" s="304" t="s">
        <v>122</v>
      </c>
      <c r="G122" s="304" t="s">
        <v>122</v>
      </c>
      <c r="H122" s="303"/>
      <c r="I122" s="305" t="s">
        <v>573</v>
      </c>
    </row>
    <row r="123" spans="1:9" x14ac:dyDescent="0.35">
      <c r="A123" s="306"/>
      <c r="B123" s="306"/>
      <c r="C123" s="307" t="s">
        <v>860</v>
      </c>
      <c r="D123" s="307" t="s">
        <v>860</v>
      </c>
      <c r="E123" s="306" t="s">
        <v>40</v>
      </c>
      <c r="F123" s="307" t="s">
        <v>42</v>
      </c>
      <c r="G123" s="307" t="s">
        <v>43</v>
      </c>
      <c r="H123" s="306" t="s">
        <v>117</v>
      </c>
      <c r="I123" s="308" t="s">
        <v>858</v>
      </c>
    </row>
    <row r="124" spans="1:9" x14ac:dyDescent="0.35">
      <c r="A124" s="309"/>
      <c r="B124" s="309"/>
      <c r="C124" s="311"/>
      <c r="D124" s="311"/>
      <c r="E124" s="309"/>
      <c r="F124" s="311" t="s">
        <v>860</v>
      </c>
      <c r="G124" s="311" t="s">
        <v>860</v>
      </c>
      <c r="H124" s="309"/>
      <c r="I124" s="312"/>
    </row>
    <row r="125" spans="1:9" x14ac:dyDescent="0.35">
      <c r="A125" s="303">
        <v>41</v>
      </c>
      <c r="B125" s="303" t="s">
        <v>861</v>
      </c>
      <c r="C125" s="304"/>
      <c r="D125" s="304"/>
      <c r="E125" s="303"/>
      <c r="F125" s="304" t="s">
        <v>122</v>
      </c>
      <c r="G125" s="304" t="s">
        <v>122</v>
      </c>
      <c r="H125" s="303"/>
      <c r="I125" s="305" t="s">
        <v>575</v>
      </c>
    </row>
    <row r="126" spans="1:9" x14ac:dyDescent="0.35">
      <c r="A126" s="306"/>
      <c r="B126" s="306"/>
      <c r="C126" s="307" t="s">
        <v>706</v>
      </c>
      <c r="D126" s="307" t="s">
        <v>706</v>
      </c>
      <c r="E126" s="306" t="s">
        <v>40</v>
      </c>
      <c r="F126" s="307" t="s">
        <v>42</v>
      </c>
      <c r="G126" s="307" t="s">
        <v>43</v>
      </c>
      <c r="H126" s="306" t="s">
        <v>117</v>
      </c>
      <c r="I126" s="308" t="s">
        <v>862</v>
      </c>
    </row>
    <row r="127" spans="1:9" x14ac:dyDescent="0.35">
      <c r="A127" s="309"/>
      <c r="B127" s="309"/>
      <c r="C127" s="311"/>
      <c r="D127" s="311"/>
      <c r="E127" s="309"/>
      <c r="F127" s="311" t="s">
        <v>706</v>
      </c>
      <c r="G127" s="311" t="s">
        <v>706</v>
      </c>
      <c r="H127" s="309"/>
      <c r="I127" s="312"/>
    </row>
    <row r="128" spans="1:9" x14ac:dyDescent="0.35">
      <c r="A128" s="303">
        <v>42</v>
      </c>
      <c r="B128" s="303" t="s">
        <v>111</v>
      </c>
      <c r="C128" s="304"/>
      <c r="D128" s="304"/>
      <c r="E128" s="303"/>
      <c r="F128" s="304" t="s">
        <v>118</v>
      </c>
      <c r="G128" s="304" t="s">
        <v>118</v>
      </c>
      <c r="H128" s="303"/>
      <c r="I128" s="305" t="s">
        <v>863</v>
      </c>
    </row>
    <row r="129" spans="1:9" x14ac:dyDescent="0.35">
      <c r="A129" s="306"/>
      <c r="B129" s="306" t="s">
        <v>121</v>
      </c>
      <c r="C129" s="307" t="s">
        <v>864</v>
      </c>
      <c r="D129" s="307" t="s">
        <v>864</v>
      </c>
      <c r="E129" s="306" t="s">
        <v>40</v>
      </c>
      <c r="F129" s="307" t="s">
        <v>42</v>
      </c>
      <c r="G129" s="307" t="s">
        <v>43</v>
      </c>
      <c r="H129" s="306" t="s">
        <v>117</v>
      </c>
      <c r="I129" s="308" t="s">
        <v>862</v>
      </c>
    </row>
    <row r="130" spans="1:9" x14ac:dyDescent="0.35">
      <c r="A130" s="309"/>
      <c r="B130" s="309"/>
      <c r="C130" s="311"/>
      <c r="D130" s="311"/>
      <c r="E130" s="309"/>
      <c r="F130" s="311" t="s">
        <v>864</v>
      </c>
      <c r="G130" s="311" t="s">
        <v>864</v>
      </c>
      <c r="H130" s="309"/>
      <c r="I130" s="312"/>
    </row>
    <row r="131" spans="1:9" x14ac:dyDescent="0.35">
      <c r="A131" s="303">
        <v>43</v>
      </c>
      <c r="B131" s="303" t="s">
        <v>32</v>
      </c>
      <c r="C131" s="304"/>
      <c r="D131" s="304"/>
      <c r="E131" s="303"/>
      <c r="F131" s="304" t="s">
        <v>123</v>
      </c>
      <c r="G131" s="304" t="s">
        <v>123</v>
      </c>
      <c r="H131" s="303"/>
      <c r="I131" s="305" t="s">
        <v>865</v>
      </c>
    </row>
    <row r="132" spans="1:9" x14ac:dyDescent="0.35">
      <c r="A132" s="306"/>
      <c r="B132" s="306"/>
      <c r="C132" s="307" t="s">
        <v>622</v>
      </c>
      <c r="D132" s="307" t="s">
        <v>622</v>
      </c>
      <c r="E132" s="306" t="s">
        <v>40</v>
      </c>
      <c r="F132" s="307" t="s">
        <v>42</v>
      </c>
      <c r="G132" s="307" t="s">
        <v>43</v>
      </c>
      <c r="H132" s="306" t="s">
        <v>117</v>
      </c>
      <c r="I132" s="308" t="s">
        <v>862</v>
      </c>
    </row>
    <row r="133" spans="1:9" x14ac:dyDescent="0.35">
      <c r="A133" s="309"/>
      <c r="B133" s="309"/>
      <c r="C133" s="311"/>
      <c r="D133" s="311"/>
      <c r="E133" s="309"/>
      <c r="F133" s="311" t="s">
        <v>622</v>
      </c>
      <c r="G133" s="311" t="s">
        <v>622</v>
      </c>
      <c r="H133" s="309"/>
      <c r="I133" s="312"/>
    </row>
    <row r="134" spans="1:9" x14ac:dyDescent="0.35">
      <c r="A134" s="303">
        <v>44</v>
      </c>
      <c r="B134" s="303" t="s">
        <v>110</v>
      </c>
      <c r="C134" s="304"/>
      <c r="D134" s="304"/>
      <c r="E134" s="303"/>
      <c r="F134" s="304" t="s">
        <v>118</v>
      </c>
      <c r="G134" s="304" t="s">
        <v>118</v>
      </c>
      <c r="H134" s="303"/>
      <c r="I134" s="305" t="s">
        <v>866</v>
      </c>
    </row>
    <row r="135" spans="1:9" x14ac:dyDescent="0.35">
      <c r="A135" s="306"/>
      <c r="B135" s="306" t="s">
        <v>440</v>
      </c>
      <c r="C135" s="307" t="s">
        <v>867</v>
      </c>
      <c r="D135" s="307" t="s">
        <v>867</v>
      </c>
      <c r="E135" s="306" t="s">
        <v>40</v>
      </c>
      <c r="F135" s="307" t="s">
        <v>42</v>
      </c>
      <c r="G135" s="307" t="s">
        <v>43</v>
      </c>
      <c r="H135" s="306" t="s">
        <v>117</v>
      </c>
      <c r="I135" s="308" t="s">
        <v>868</v>
      </c>
    </row>
    <row r="136" spans="1:9" x14ac:dyDescent="0.35">
      <c r="A136" s="309"/>
      <c r="B136" s="309"/>
      <c r="C136" s="311"/>
      <c r="D136" s="311"/>
      <c r="E136" s="309"/>
      <c r="F136" s="311" t="s">
        <v>867</v>
      </c>
      <c r="G136" s="311" t="s">
        <v>867</v>
      </c>
      <c r="H136" s="309"/>
      <c r="I136" s="312"/>
    </row>
    <row r="137" spans="1:9" x14ac:dyDescent="0.35">
      <c r="A137" s="303">
        <v>45</v>
      </c>
      <c r="B137" s="303" t="s">
        <v>438</v>
      </c>
      <c r="C137" s="304"/>
      <c r="D137" s="304"/>
      <c r="E137" s="303"/>
      <c r="F137" s="304" t="s">
        <v>118</v>
      </c>
      <c r="G137" s="304" t="s">
        <v>118</v>
      </c>
      <c r="H137" s="303"/>
      <c r="I137" s="305" t="s">
        <v>869</v>
      </c>
    </row>
    <row r="138" spans="1:9" x14ac:dyDescent="0.35">
      <c r="A138" s="306"/>
      <c r="B138" s="306" t="s">
        <v>439</v>
      </c>
      <c r="C138" s="307" t="s">
        <v>870</v>
      </c>
      <c r="D138" s="307" t="s">
        <v>870</v>
      </c>
      <c r="E138" s="306" t="s">
        <v>40</v>
      </c>
      <c r="F138" s="307" t="s">
        <v>42</v>
      </c>
      <c r="G138" s="307" t="s">
        <v>43</v>
      </c>
      <c r="H138" s="306" t="s">
        <v>117</v>
      </c>
      <c r="I138" s="308" t="s">
        <v>868</v>
      </c>
    </row>
    <row r="139" spans="1:9" x14ac:dyDescent="0.35">
      <c r="A139" s="309"/>
      <c r="B139" s="309"/>
      <c r="C139" s="311"/>
      <c r="D139" s="311"/>
      <c r="E139" s="309"/>
      <c r="F139" s="311" t="s">
        <v>870</v>
      </c>
      <c r="G139" s="311" t="s">
        <v>870</v>
      </c>
      <c r="H139" s="309"/>
      <c r="I139" s="312"/>
    </row>
    <row r="140" spans="1:9" x14ac:dyDescent="0.35">
      <c r="A140" s="303">
        <v>46</v>
      </c>
      <c r="B140" s="313" t="s">
        <v>613</v>
      </c>
      <c r="C140" s="304"/>
      <c r="D140" s="304"/>
      <c r="E140" s="303"/>
      <c r="F140" s="304" t="s">
        <v>118</v>
      </c>
      <c r="G140" s="304" t="s">
        <v>118</v>
      </c>
      <c r="H140" s="303"/>
      <c r="I140" s="305" t="s">
        <v>871</v>
      </c>
    </row>
    <row r="141" spans="1:9" x14ac:dyDescent="0.35">
      <c r="A141" s="306"/>
      <c r="B141" s="314" t="s">
        <v>618</v>
      </c>
      <c r="C141" s="307" t="s">
        <v>872</v>
      </c>
      <c r="D141" s="307" t="s">
        <v>872</v>
      </c>
      <c r="E141" s="306" t="s">
        <v>40</v>
      </c>
      <c r="F141" s="307" t="s">
        <v>42</v>
      </c>
      <c r="G141" s="307" t="s">
        <v>43</v>
      </c>
      <c r="H141" s="306" t="s">
        <v>117</v>
      </c>
      <c r="I141" s="308" t="s">
        <v>868</v>
      </c>
    </row>
    <row r="142" spans="1:9" x14ac:dyDescent="0.35">
      <c r="A142" s="309"/>
      <c r="B142" s="309"/>
      <c r="C142" s="311"/>
      <c r="D142" s="311"/>
      <c r="E142" s="309"/>
      <c r="F142" s="311" t="s">
        <v>872</v>
      </c>
      <c r="G142" s="311" t="s">
        <v>872</v>
      </c>
      <c r="H142" s="309"/>
      <c r="I142" s="312"/>
    </row>
    <row r="143" spans="1:9" x14ac:dyDescent="0.35">
      <c r="A143" s="303">
        <v>47</v>
      </c>
      <c r="B143" s="303" t="s">
        <v>113</v>
      </c>
      <c r="C143" s="304"/>
      <c r="D143" s="304"/>
      <c r="E143" s="303"/>
      <c r="F143" s="304" t="s">
        <v>118</v>
      </c>
      <c r="G143" s="304" t="s">
        <v>118</v>
      </c>
      <c r="H143" s="303"/>
      <c r="I143" s="305" t="s">
        <v>873</v>
      </c>
    </row>
    <row r="144" spans="1:9" x14ac:dyDescent="0.35">
      <c r="A144" s="306"/>
      <c r="B144" s="306" t="s">
        <v>116</v>
      </c>
      <c r="C144" s="307" t="s">
        <v>619</v>
      </c>
      <c r="D144" s="307" t="s">
        <v>619</v>
      </c>
      <c r="E144" s="306" t="s">
        <v>40</v>
      </c>
      <c r="F144" s="307" t="s">
        <v>42</v>
      </c>
      <c r="G144" s="307" t="s">
        <v>43</v>
      </c>
      <c r="H144" s="306" t="s">
        <v>117</v>
      </c>
      <c r="I144" s="308" t="s">
        <v>868</v>
      </c>
    </row>
    <row r="145" spans="1:9" x14ac:dyDescent="0.35">
      <c r="A145" s="309"/>
      <c r="B145" s="309"/>
      <c r="C145" s="311"/>
      <c r="D145" s="311"/>
      <c r="E145" s="309"/>
      <c r="F145" s="311" t="s">
        <v>619</v>
      </c>
      <c r="G145" s="311" t="s">
        <v>619</v>
      </c>
      <c r="H145" s="309"/>
      <c r="I145" s="312"/>
    </row>
    <row r="146" spans="1:9" x14ac:dyDescent="0.35">
      <c r="A146" s="303">
        <v>48</v>
      </c>
      <c r="B146" s="303" t="s">
        <v>113</v>
      </c>
      <c r="C146" s="304"/>
      <c r="D146" s="304"/>
      <c r="E146" s="303"/>
      <c r="F146" s="304" t="s">
        <v>118</v>
      </c>
      <c r="G146" s="304" t="s">
        <v>118</v>
      </c>
      <c r="H146" s="303"/>
      <c r="I146" s="305" t="s">
        <v>874</v>
      </c>
    </row>
    <row r="147" spans="1:9" x14ac:dyDescent="0.35">
      <c r="A147" s="306"/>
      <c r="B147" s="306" t="s">
        <v>119</v>
      </c>
      <c r="C147" s="307" t="s">
        <v>619</v>
      </c>
      <c r="D147" s="307" t="s">
        <v>619</v>
      </c>
      <c r="E147" s="306" t="s">
        <v>40</v>
      </c>
      <c r="F147" s="307" t="s">
        <v>42</v>
      </c>
      <c r="G147" s="307" t="s">
        <v>43</v>
      </c>
      <c r="H147" s="306" t="s">
        <v>117</v>
      </c>
      <c r="I147" s="308" t="s">
        <v>868</v>
      </c>
    </row>
    <row r="148" spans="1:9" x14ac:dyDescent="0.35">
      <c r="A148" s="309"/>
      <c r="B148" s="309"/>
      <c r="C148" s="311"/>
      <c r="D148" s="311"/>
      <c r="E148" s="309"/>
      <c r="F148" s="311" t="s">
        <v>619</v>
      </c>
      <c r="G148" s="311" t="s">
        <v>619</v>
      </c>
      <c r="H148" s="309"/>
      <c r="I148" s="312"/>
    </row>
    <row r="149" spans="1:9" x14ac:dyDescent="0.35">
      <c r="A149" s="303">
        <v>49</v>
      </c>
      <c r="B149" s="313" t="s">
        <v>613</v>
      </c>
      <c r="C149" s="304"/>
      <c r="D149" s="304"/>
      <c r="E149" s="303"/>
      <c r="F149" s="304" t="s">
        <v>611</v>
      </c>
      <c r="G149" s="304" t="s">
        <v>611</v>
      </c>
      <c r="H149" s="303"/>
      <c r="I149" s="305" t="s">
        <v>397</v>
      </c>
    </row>
    <row r="150" spans="1:9" x14ac:dyDescent="0.35">
      <c r="A150" s="306"/>
      <c r="B150" s="314" t="s">
        <v>618</v>
      </c>
      <c r="C150" s="307" t="s">
        <v>368</v>
      </c>
      <c r="D150" s="307" t="s">
        <v>368</v>
      </c>
      <c r="E150" s="306" t="s">
        <v>40</v>
      </c>
      <c r="F150" s="307" t="s">
        <v>42</v>
      </c>
      <c r="G150" s="307" t="s">
        <v>43</v>
      </c>
      <c r="H150" s="306" t="s">
        <v>117</v>
      </c>
      <c r="I150" s="308" t="s">
        <v>868</v>
      </c>
    </row>
    <row r="151" spans="1:9" x14ac:dyDescent="0.35">
      <c r="A151" s="309"/>
      <c r="B151" s="310"/>
      <c r="C151" s="311"/>
      <c r="D151" s="311"/>
      <c r="E151" s="309"/>
      <c r="F151" s="311" t="s">
        <v>368</v>
      </c>
      <c r="G151" s="311" t="s">
        <v>368</v>
      </c>
      <c r="H151" s="309"/>
      <c r="I151" s="312"/>
    </row>
    <row r="152" spans="1:9" x14ac:dyDescent="0.35">
      <c r="A152" s="303">
        <v>50</v>
      </c>
      <c r="B152" s="313" t="s">
        <v>875</v>
      </c>
      <c r="C152" s="304"/>
      <c r="D152" s="304"/>
      <c r="E152" s="303"/>
      <c r="F152" s="304" t="s">
        <v>611</v>
      </c>
      <c r="G152" s="304" t="s">
        <v>611</v>
      </c>
      <c r="H152" s="303"/>
      <c r="I152" s="305" t="s">
        <v>876</v>
      </c>
    </row>
    <row r="153" spans="1:9" x14ac:dyDescent="0.35">
      <c r="A153" s="306"/>
      <c r="B153" s="314" t="s">
        <v>618</v>
      </c>
      <c r="C153" s="307" t="s">
        <v>877</v>
      </c>
      <c r="D153" s="307" t="s">
        <v>877</v>
      </c>
      <c r="E153" s="306" t="s">
        <v>40</v>
      </c>
      <c r="F153" s="307" t="s">
        <v>42</v>
      </c>
      <c r="G153" s="307" t="s">
        <v>43</v>
      </c>
      <c r="H153" s="306" t="s">
        <v>117</v>
      </c>
      <c r="I153" s="308" t="s">
        <v>868</v>
      </c>
    </row>
    <row r="154" spans="1:9" x14ac:dyDescent="0.35">
      <c r="A154" s="309"/>
      <c r="B154" s="310"/>
      <c r="C154" s="311"/>
      <c r="D154" s="311"/>
      <c r="E154" s="309"/>
      <c r="F154" s="311" t="s">
        <v>877</v>
      </c>
      <c r="G154" s="311" t="s">
        <v>877</v>
      </c>
      <c r="H154" s="309"/>
      <c r="I154" s="312"/>
    </row>
    <row r="155" spans="1:9" x14ac:dyDescent="0.35">
      <c r="A155" s="303">
        <v>51</v>
      </c>
      <c r="B155" s="303" t="s">
        <v>111</v>
      </c>
      <c r="C155" s="304"/>
      <c r="D155" s="304"/>
      <c r="E155" s="303"/>
      <c r="F155" s="304" t="s">
        <v>118</v>
      </c>
      <c r="G155" s="304" t="s">
        <v>118</v>
      </c>
      <c r="H155" s="303"/>
      <c r="I155" s="305" t="s">
        <v>878</v>
      </c>
    </row>
    <row r="156" spans="1:9" x14ac:dyDescent="0.35">
      <c r="A156" s="306"/>
      <c r="B156" s="306" t="s">
        <v>121</v>
      </c>
      <c r="C156" s="307" t="s">
        <v>857</v>
      </c>
      <c r="D156" s="307" t="s">
        <v>857</v>
      </c>
      <c r="E156" s="306" t="s">
        <v>40</v>
      </c>
      <c r="F156" s="307" t="s">
        <v>42</v>
      </c>
      <c r="G156" s="307" t="s">
        <v>43</v>
      </c>
      <c r="H156" s="306" t="s">
        <v>117</v>
      </c>
      <c r="I156" s="308" t="s">
        <v>879</v>
      </c>
    </row>
    <row r="157" spans="1:9" x14ac:dyDescent="0.35">
      <c r="A157" s="309"/>
      <c r="B157" s="309"/>
      <c r="C157" s="311"/>
      <c r="D157" s="311"/>
      <c r="E157" s="309"/>
      <c r="F157" s="311" t="s">
        <v>857</v>
      </c>
      <c r="G157" s="311" t="s">
        <v>857</v>
      </c>
      <c r="H157" s="309"/>
      <c r="I157" s="312"/>
    </row>
    <row r="158" spans="1:9" x14ac:dyDescent="0.35">
      <c r="A158" s="303">
        <v>52</v>
      </c>
      <c r="B158" s="303" t="s">
        <v>110</v>
      </c>
      <c r="C158" s="304"/>
      <c r="D158" s="304"/>
      <c r="E158" s="303"/>
      <c r="F158" s="304" t="s">
        <v>118</v>
      </c>
      <c r="G158" s="304" t="s">
        <v>118</v>
      </c>
      <c r="H158" s="303"/>
      <c r="I158" s="305" t="s">
        <v>880</v>
      </c>
    </row>
    <row r="159" spans="1:9" x14ac:dyDescent="0.35">
      <c r="A159" s="306"/>
      <c r="B159" s="306" t="s">
        <v>440</v>
      </c>
      <c r="C159" s="307" t="s">
        <v>881</v>
      </c>
      <c r="D159" s="307" t="s">
        <v>881</v>
      </c>
      <c r="E159" s="306" t="s">
        <v>40</v>
      </c>
      <c r="F159" s="307" t="s">
        <v>42</v>
      </c>
      <c r="G159" s="307" t="s">
        <v>43</v>
      </c>
      <c r="H159" s="306" t="s">
        <v>117</v>
      </c>
      <c r="I159" s="308" t="s">
        <v>882</v>
      </c>
    </row>
    <row r="160" spans="1:9" x14ac:dyDescent="0.35">
      <c r="A160" s="309"/>
      <c r="B160" s="309"/>
      <c r="C160" s="311"/>
      <c r="D160" s="311"/>
      <c r="E160" s="309"/>
      <c r="F160" s="311" t="s">
        <v>881</v>
      </c>
      <c r="G160" s="311" t="s">
        <v>881</v>
      </c>
      <c r="H160" s="309"/>
      <c r="I160" s="312"/>
    </row>
    <row r="161" spans="1:9" x14ac:dyDescent="0.35">
      <c r="A161" s="92">
        <v>53</v>
      </c>
      <c r="B161" s="92" t="s">
        <v>111</v>
      </c>
      <c r="C161" s="93"/>
      <c r="D161" s="93"/>
      <c r="E161" s="92"/>
      <c r="F161" s="93" t="s">
        <v>118</v>
      </c>
      <c r="G161" s="93" t="str">
        <f t="shared" ref="G161" si="0">+F161</f>
        <v>หจก.ศรีสัชออยล์</v>
      </c>
      <c r="H161" s="92"/>
      <c r="I161" s="94" t="s">
        <v>624</v>
      </c>
    </row>
    <row r="162" spans="1:9" x14ac:dyDescent="0.35">
      <c r="A162" s="13"/>
      <c r="B162" s="13" t="s">
        <v>121</v>
      </c>
      <c r="C162" s="95" t="s">
        <v>614</v>
      </c>
      <c r="D162" s="95" t="str">
        <f t="shared" ref="D162" si="1">C162</f>
        <v>1,890.00 บาท</v>
      </c>
      <c r="E162" s="13" t="s">
        <v>40</v>
      </c>
      <c r="F162" s="95" t="s">
        <v>42</v>
      </c>
      <c r="G162" s="95" t="s">
        <v>43</v>
      </c>
      <c r="H162" s="13" t="s">
        <v>117</v>
      </c>
      <c r="I162" s="96" t="s">
        <v>623</v>
      </c>
    </row>
    <row r="163" spans="1:9" x14ac:dyDescent="0.35">
      <c r="A163" s="97"/>
      <c r="B163" s="97"/>
      <c r="C163" s="98"/>
      <c r="D163" s="98"/>
      <c r="E163" s="97"/>
      <c r="F163" s="98" t="str">
        <f t="shared" ref="F163" si="2">C162</f>
        <v>1,890.00 บาท</v>
      </c>
      <c r="G163" s="98" t="str">
        <f t="shared" ref="G163" si="3">C162</f>
        <v>1,890.00 บาท</v>
      </c>
      <c r="H163" s="97"/>
      <c r="I163" s="99"/>
    </row>
    <row r="164" spans="1:9" x14ac:dyDescent="0.35">
      <c r="A164" s="92">
        <v>54</v>
      </c>
      <c r="B164" s="92" t="s">
        <v>110</v>
      </c>
      <c r="C164" s="93"/>
      <c r="D164" s="93"/>
      <c r="E164" s="92"/>
      <c r="F164" s="93" t="s">
        <v>118</v>
      </c>
      <c r="G164" s="93" t="str">
        <f t="shared" ref="G164" si="4">+F164</f>
        <v>หจก.ศรีสัชออยล์</v>
      </c>
      <c r="H164" s="92"/>
      <c r="I164" s="94" t="s">
        <v>625</v>
      </c>
    </row>
    <row r="165" spans="1:9" x14ac:dyDescent="0.35">
      <c r="A165" s="13"/>
      <c r="B165" s="13" t="s">
        <v>440</v>
      </c>
      <c r="C165" s="95" t="s">
        <v>620</v>
      </c>
      <c r="D165" s="95" t="str">
        <f t="shared" ref="D165" si="5">C165</f>
        <v>6,300.00 บาท</v>
      </c>
      <c r="E165" s="13" t="s">
        <v>40</v>
      </c>
      <c r="F165" s="95" t="s">
        <v>42</v>
      </c>
      <c r="G165" s="95" t="s">
        <v>43</v>
      </c>
      <c r="H165" s="13" t="s">
        <v>117</v>
      </c>
      <c r="I165" s="96" t="s">
        <v>623</v>
      </c>
    </row>
    <row r="166" spans="1:9" x14ac:dyDescent="0.35">
      <c r="A166" s="97"/>
      <c r="B166" s="97"/>
      <c r="C166" s="98"/>
      <c r="D166" s="98"/>
      <c r="E166" s="97"/>
      <c r="F166" s="98" t="str">
        <f t="shared" ref="F166" si="6">C165</f>
        <v>6,300.00 บาท</v>
      </c>
      <c r="G166" s="98" t="str">
        <f t="shared" ref="G166" si="7">C165</f>
        <v>6,300.00 บาท</v>
      </c>
      <c r="H166" s="97"/>
      <c r="I166" s="99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59" orientation="landscape" horizontalDpi="0" verticalDpi="0" r:id="rId1"/>
  <rowBreaks count="2" manualBreakCount="2">
    <brk id="37" max="16383" man="1"/>
    <brk id="76" max="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806F-3C8C-4263-9DD8-F8B3C6E0CAAC}">
  <sheetPr>
    <tabColor rgb="FF00B0F0"/>
  </sheetPr>
  <dimension ref="A1:Q1135"/>
  <sheetViews>
    <sheetView view="pageBreakPreview" topLeftCell="A34" zoomScale="60" zoomScaleNormal="100" workbookViewId="0">
      <selection activeCell="F14" sqref="F14"/>
    </sheetView>
  </sheetViews>
  <sheetFormatPr defaultColWidth="9" defaultRowHeight="21" x14ac:dyDescent="0.35"/>
  <cols>
    <col min="1" max="1" width="7.375" style="933" customWidth="1"/>
    <col min="2" max="2" width="26.25" style="486" customWidth="1"/>
    <col min="3" max="3" width="15.125" style="148" customWidth="1"/>
    <col min="4" max="4" width="15.5" style="148" customWidth="1"/>
    <col min="5" max="5" width="16.5" style="933" customWidth="1"/>
    <col min="6" max="6" width="23.5" style="933" customWidth="1"/>
    <col min="7" max="7" width="27.125" style="933" customWidth="1"/>
    <col min="8" max="8" width="21.75" style="933" customWidth="1"/>
    <col min="9" max="9" width="24" style="933" customWidth="1"/>
    <col min="10" max="16384" width="9" style="486"/>
  </cols>
  <sheetData>
    <row r="1" spans="1:9" x14ac:dyDescent="0.35">
      <c r="A1" s="1443" t="s">
        <v>2624</v>
      </c>
      <c r="B1" s="1443"/>
      <c r="C1" s="1443"/>
      <c r="D1" s="1443"/>
      <c r="E1" s="1443"/>
      <c r="F1" s="1443"/>
      <c r="G1" s="1443"/>
      <c r="H1" s="1443"/>
      <c r="I1" s="1443"/>
    </row>
    <row r="2" spans="1:9" x14ac:dyDescent="0.35">
      <c r="A2" s="1442" t="s">
        <v>108</v>
      </c>
      <c r="B2" s="1442"/>
      <c r="C2" s="1442"/>
      <c r="D2" s="1442"/>
      <c r="E2" s="1442"/>
      <c r="F2" s="1442"/>
      <c r="G2" s="1442"/>
      <c r="H2" s="1442"/>
      <c r="I2" s="1442"/>
    </row>
    <row r="3" spans="1:9" ht="19.5" customHeight="1" x14ac:dyDescent="0.35">
      <c r="A3" s="1444" t="s">
        <v>1045</v>
      </c>
      <c r="B3" s="1444"/>
      <c r="C3" s="1444"/>
      <c r="D3" s="1444"/>
      <c r="E3" s="1444"/>
      <c r="F3" s="1444"/>
      <c r="G3" s="1444"/>
      <c r="H3" s="1444"/>
      <c r="I3" s="1444"/>
    </row>
    <row r="4" spans="1:9" ht="72.75" customHeight="1" x14ac:dyDescent="0.35">
      <c r="A4" s="932" t="s">
        <v>0</v>
      </c>
      <c r="B4" s="932" t="s">
        <v>1</v>
      </c>
      <c r="C4" s="1516" t="s">
        <v>11</v>
      </c>
      <c r="D4" s="1516" t="s">
        <v>2</v>
      </c>
      <c r="E4" s="932" t="s">
        <v>3</v>
      </c>
      <c r="F4" s="932" t="s">
        <v>4</v>
      </c>
      <c r="G4" s="932" t="s">
        <v>5</v>
      </c>
      <c r="H4" s="932" t="s">
        <v>6</v>
      </c>
      <c r="I4" s="932" t="s">
        <v>7</v>
      </c>
    </row>
    <row r="5" spans="1:9" x14ac:dyDescent="0.35">
      <c r="A5" s="882">
        <v>1</v>
      </c>
      <c r="B5" s="295" t="s">
        <v>2625</v>
      </c>
      <c r="C5" s="1517" t="s">
        <v>2071</v>
      </c>
      <c r="D5" s="296" t="str">
        <f>+C5</f>
        <v>50.00 บาท</v>
      </c>
      <c r="E5" s="934" t="s">
        <v>40</v>
      </c>
      <c r="F5" s="934" t="s">
        <v>2626</v>
      </c>
      <c r="G5" s="934" t="str">
        <f>+F5</f>
        <v>ปวริศโฮมช็อป</v>
      </c>
      <c r="H5" s="934" t="s">
        <v>10</v>
      </c>
      <c r="I5" s="297" t="s">
        <v>2627</v>
      </c>
    </row>
    <row r="6" spans="1:9" x14ac:dyDescent="0.35">
      <c r="A6" s="298"/>
      <c r="B6" s="292"/>
      <c r="C6" s="299"/>
      <c r="D6" s="943"/>
      <c r="E6" s="935"/>
      <c r="F6" s="935" t="s">
        <v>42</v>
      </c>
      <c r="G6" s="935" t="s">
        <v>43</v>
      </c>
      <c r="H6" s="935"/>
      <c r="I6" s="938" t="s">
        <v>832</v>
      </c>
    </row>
    <row r="7" spans="1:9" x14ac:dyDescent="0.35">
      <c r="A7" s="864"/>
      <c r="B7" s="951"/>
      <c r="C7" s="944"/>
      <c r="D7" s="944"/>
      <c r="E7" s="936"/>
      <c r="F7" s="1518" t="str">
        <f>+C5</f>
        <v>50.00 บาท</v>
      </c>
      <c r="G7" s="1518" t="str">
        <f>+D5</f>
        <v>50.00 บาท</v>
      </c>
      <c r="H7" s="936"/>
      <c r="I7" s="945"/>
    </row>
    <row r="8" spans="1:9" x14ac:dyDescent="0.35">
      <c r="A8" s="934">
        <v>2</v>
      </c>
      <c r="B8" s="941" t="str">
        <f>+[1]Sheet1!$C$5</f>
        <v>ค่าสารและคลอรีน</v>
      </c>
      <c r="C8" s="1517" t="s">
        <v>2628</v>
      </c>
      <c r="D8" s="1517" t="str">
        <f>+C8</f>
        <v>2,247.00 บาท</v>
      </c>
      <c r="E8" s="934" t="s">
        <v>40</v>
      </c>
      <c r="F8" s="934" t="s">
        <v>2629</v>
      </c>
      <c r="G8" s="934" t="str">
        <f>+F8</f>
        <v>บ.เวิลด์เคมีคอล เซนเตอร์ จำกัด</v>
      </c>
      <c r="H8" s="934" t="s">
        <v>10</v>
      </c>
      <c r="I8" s="297" t="s">
        <v>2630</v>
      </c>
    </row>
    <row r="9" spans="1:9" x14ac:dyDescent="0.35">
      <c r="A9" s="935"/>
      <c r="B9" s="292"/>
      <c r="C9" s="943"/>
      <c r="D9" s="943"/>
      <c r="E9" s="935"/>
      <c r="F9" s="935" t="s">
        <v>42</v>
      </c>
      <c r="G9" s="935" t="s">
        <v>43</v>
      </c>
      <c r="H9" s="935"/>
      <c r="I9" s="938" t="s">
        <v>2631</v>
      </c>
    </row>
    <row r="10" spans="1:9" x14ac:dyDescent="0.35">
      <c r="A10" s="936"/>
      <c r="B10" s="951"/>
      <c r="C10" s="944"/>
      <c r="D10" s="944"/>
      <c r="E10" s="936"/>
      <c r="F10" s="1518" t="str">
        <f>+C8</f>
        <v>2,247.00 บาท</v>
      </c>
      <c r="G10" s="1518" t="str">
        <f>+D8</f>
        <v>2,247.00 บาท</v>
      </c>
      <c r="H10" s="936"/>
      <c r="I10" s="945"/>
    </row>
    <row r="11" spans="1:9" x14ac:dyDescent="0.35">
      <c r="A11" s="934">
        <v>3</v>
      </c>
      <c r="B11" s="941" t="str">
        <f>+[1]Sheet1!$C$6</f>
        <v>ค่าอุปกรณ์ไฟฟ้า</v>
      </c>
      <c r="C11" s="1517" t="s">
        <v>2632</v>
      </c>
      <c r="D11" s="1517" t="str">
        <f>+C11</f>
        <v>1,654.00 บาท</v>
      </c>
      <c r="E11" s="934" t="s">
        <v>40</v>
      </c>
      <c r="F11" s="934" t="s">
        <v>2626</v>
      </c>
      <c r="G11" s="934" t="str">
        <f>+F11</f>
        <v>ปวริศโฮมช็อป</v>
      </c>
      <c r="H11" s="934" t="s">
        <v>10</v>
      </c>
      <c r="I11" s="297" t="s">
        <v>2633</v>
      </c>
    </row>
    <row r="12" spans="1:9" x14ac:dyDescent="0.35">
      <c r="A12" s="935"/>
      <c r="B12" s="292"/>
      <c r="C12" s="943"/>
      <c r="D12" s="943"/>
      <c r="E12" s="935"/>
      <c r="F12" s="935" t="s">
        <v>42</v>
      </c>
      <c r="G12" s="935" t="s">
        <v>43</v>
      </c>
      <c r="H12" s="935"/>
      <c r="I12" s="938" t="s">
        <v>2634</v>
      </c>
    </row>
    <row r="13" spans="1:9" x14ac:dyDescent="0.35">
      <c r="A13" s="936"/>
      <c r="B13" s="951"/>
      <c r="C13" s="944"/>
      <c r="D13" s="944"/>
      <c r="E13" s="936"/>
      <c r="F13" s="1518" t="str">
        <f>+C11</f>
        <v>1,654.00 บาท</v>
      </c>
      <c r="G13" s="1518" t="str">
        <f>+D11</f>
        <v>1,654.00 บาท</v>
      </c>
      <c r="H13" s="936"/>
      <c r="I13" s="945"/>
    </row>
    <row r="14" spans="1:9" x14ac:dyDescent="0.35">
      <c r="A14" s="934">
        <v>4</v>
      </c>
      <c r="B14" s="941" t="s">
        <v>111</v>
      </c>
      <c r="C14" s="1517" t="s">
        <v>2293</v>
      </c>
      <c r="D14" s="1517" t="str">
        <f>+C14</f>
        <v>2,011.80 บาท</v>
      </c>
      <c r="E14" s="934" t="s">
        <v>40</v>
      </c>
      <c r="F14" s="934" t="s">
        <v>109</v>
      </c>
      <c r="G14" s="934" t="str">
        <f>+F14</f>
        <v>บ.ปิโตรเลียมไทยคอร์ปอเรชั่น</v>
      </c>
      <c r="H14" s="934" t="s">
        <v>10</v>
      </c>
      <c r="I14" s="297" t="s">
        <v>2635</v>
      </c>
    </row>
    <row r="15" spans="1:9" x14ac:dyDescent="0.35">
      <c r="A15" s="935"/>
      <c r="B15" s="292" t="s">
        <v>302</v>
      </c>
      <c r="C15" s="943"/>
      <c r="D15" s="943"/>
      <c r="E15" s="935"/>
      <c r="F15" s="935" t="s">
        <v>42</v>
      </c>
      <c r="G15" s="935" t="s">
        <v>43</v>
      </c>
      <c r="H15" s="935"/>
      <c r="I15" s="938" t="s">
        <v>2636</v>
      </c>
    </row>
    <row r="16" spans="1:9" x14ac:dyDescent="0.35">
      <c r="A16" s="936"/>
      <c r="B16" s="951"/>
      <c r="C16" s="944"/>
      <c r="D16" s="944"/>
      <c r="E16" s="936"/>
      <c r="F16" s="1518" t="str">
        <f>+C14</f>
        <v>2,011.80 บาท</v>
      </c>
      <c r="G16" s="1518" t="str">
        <f>+D14</f>
        <v>2,011.80 บาท</v>
      </c>
      <c r="H16" s="936"/>
      <c r="I16" s="945"/>
    </row>
    <row r="17" spans="1:9" x14ac:dyDescent="0.35">
      <c r="A17" s="934">
        <v>5</v>
      </c>
      <c r="B17" s="295" t="s">
        <v>442</v>
      </c>
      <c r="C17" s="1517" t="s">
        <v>2282</v>
      </c>
      <c r="D17" s="1517" t="str">
        <f>+C17</f>
        <v>6,706.00 บาท</v>
      </c>
      <c r="E17" s="934" t="s">
        <v>40</v>
      </c>
      <c r="F17" s="934" t="s">
        <v>109</v>
      </c>
      <c r="G17" s="934" t="str">
        <f>+F17</f>
        <v>บ.ปิโตรเลียมไทยคอร์ปอเรชั่น</v>
      </c>
      <c r="H17" s="934" t="s">
        <v>10</v>
      </c>
      <c r="I17" s="297" t="s">
        <v>2637</v>
      </c>
    </row>
    <row r="18" spans="1:9" x14ac:dyDescent="0.35">
      <c r="A18" s="935"/>
      <c r="B18" s="292" t="s">
        <v>443</v>
      </c>
      <c r="C18" s="943"/>
      <c r="D18" s="943"/>
      <c r="E18" s="935"/>
      <c r="F18" s="935" t="s">
        <v>42</v>
      </c>
      <c r="G18" s="935" t="s">
        <v>43</v>
      </c>
      <c r="H18" s="935"/>
      <c r="I18" s="938" t="s">
        <v>2638</v>
      </c>
    </row>
    <row r="19" spans="1:9" x14ac:dyDescent="0.35">
      <c r="A19" s="936"/>
      <c r="B19" s="951"/>
      <c r="C19" s="944"/>
      <c r="D19" s="944"/>
      <c r="E19" s="936"/>
      <c r="F19" s="1518" t="str">
        <f>+C17</f>
        <v>6,706.00 บาท</v>
      </c>
      <c r="G19" s="1518" t="str">
        <f>+D17</f>
        <v>6,706.00 บาท</v>
      </c>
      <c r="H19" s="936"/>
      <c r="I19" s="945"/>
    </row>
    <row r="20" spans="1:9" x14ac:dyDescent="0.35">
      <c r="A20" s="934">
        <v>6</v>
      </c>
      <c r="B20" s="941" t="str">
        <f>+[1]Sheet1!$C$9</f>
        <v>ค่าอุปกรณ์ไฟฟ้า</v>
      </c>
      <c r="C20" s="1519" t="s">
        <v>2639</v>
      </c>
      <c r="D20" s="1517" t="str">
        <f>+C20</f>
        <v>64.00 บาท</v>
      </c>
      <c r="E20" s="934" t="s">
        <v>40</v>
      </c>
      <c r="F20" s="934" t="s">
        <v>2626</v>
      </c>
      <c r="G20" s="934" t="str">
        <f>+F20</f>
        <v>ปวริศโฮมช็อป</v>
      </c>
      <c r="H20" s="934" t="s">
        <v>10</v>
      </c>
      <c r="I20" s="297" t="s">
        <v>2640</v>
      </c>
    </row>
    <row r="21" spans="1:9" x14ac:dyDescent="0.35">
      <c r="A21" s="935"/>
      <c r="B21" s="292"/>
      <c r="C21" s="943"/>
      <c r="D21" s="943"/>
      <c r="E21" s="935"/>
      <c r="F21" s="935" t="s">
        <v>42</v>
      </c>
      <c r="G21" s="935" t="s">
        <v>43</v>
      </c>
      <c r="H21" s="935"/>
      <c r="I21" s="938" t="s">
        <v>2641</v>
      </c>
    </row>
    <row r="22" spans="1:9" x14ac:dyDescent="0.35">
      <c r="A22" s="936"/>
      <c r="B22" s="950"/>
      <c r="C22" s="944"/>
      <c r="D22" s="944"/>
      <c r="E22" s="936"/>
      <c r="F22" s="1518" t="str">
        <f>+C20</f>
        <v>64.00 บาท</v>
      </c>
      <c r="G22" s="1518" t="str">
        <f>+D20</f>
        <v>64.00 บาท</v>
      </c>
      <c r="H22" s="936"/>
      <c r="I22" s="945"/>
    </row>
    <row r="23" spans="1:9" x14ac:dyDescent="0.35">
      <c r="A23" s="882">
        <v>7</v>
      </c>
      <c r="B23" s="941" t="str">
        <f>+[1]Sheet1!$C$10</f>
        <v>ค่าเครื่องเขียน</v>
      </c>
      <c r="C23" s="1519" t="s">
        <v>2642</v>
      </c>
      <c r="D23" s="1517" t="str">
        <f>+C23</f>
        <v>1,634.00 บาท</v>
      </c>
      <c r="E23" s="934" t="s">
        <v>40</v>
      </c>
      <c r="F23" s="934" t="s">
        <v>435</v>
      </c>
      <c r="G23" s="934" t="str">
        <f>+F23</f>
        <v>หจก.คลังเครื่องเขียนอภิญญา</v>
      </c>
      <c r="H23" s="934" t="s">
        <v>10</v>
      </c>
      <c r="I23" s="297" t="s">
        <v>2643</v>
      </c>
    </row>
    <row r="24" spans="1:9" x14ac:dyDescent="0.35">
      <c r="A24" s="904"/>
      <c r="B24" s="292"/>
      <c r="C24" s="943"/>
      <c r="D24" s="943"/>
      <c r="E24" s="935"/>
      <c r="F24" s="935" t="s">
        <v>42</v>
      </c>
      <c r="G24" s="935" t="s">
        <v>43</v>
      </c>
      <c r="H24" s="935"/>
      <c r="I24" s="938" t="s">
        <v>2641</v>
      </c>
    </row>
    <row r="25" spans="1:9" x14ac:dyDescent="0.35">
      <c r="A25" s="864"/>
      <c r="B25" s="950"/>
      <c r="C25" s="944"/>
      <c r="D25" s="944"/>
      <c r="E25" s="936"/>
      <c r="F25" s="1518" t="str">
        <f>+C23</f>
        <v>1,634.00 บาท</v>
      </c>
      <c r="G25" s="1518" t="str">
        <f>+D23</f>
        <v>1,634.00 บาท</v>
      </c>
      <c r="H25" s="936"/>
      <c r="I25" s="945"/>
    </row>
    <row r="26" spans="1:9" x14ac:dyDescent="0.35">
      <c r="A26" s="882">
        <v>8</v>
      </c>
      <c r="B26" s="941" t="str">
        <f>+[1]Sheet1!$C$11</f>
        <v>ค่าพอริเมอร์</v>
      </c>
      <c r="C26" s="1517" t="s">
        <v>829</v>
      </c>
      <c r="D26" s="1517" t="str">
        <f>+C26</f>
        <v>6,250.00 บาท</v>
      </c>
      <c r="E26" s="934" t="s">
        <v>40</v>
      </c>
      <c r="F26" s="934" t="s">
        <v>2644</v>
      </c>
      <c r="G26" s="934" t="str">
        <f>+F26</f>
        <v>ร้านไพบูลย์การเกษตร</v>
      </c>
      <c r="H26" s="934" t="s">
        <v>10</v>
      </c>
      <c r="I26" s="297" t="s">
        <v>2645</v>
      </c>
    </row>
    <row r="27" spans="1:9" x14ac:dyDescent="0.35">
      <c r="A27" s="904"/>
      <c r="B27" s="292"/>
      <c r="C27" s="943"/>
      <c r="D27" s="943"/>
      <c r="E27" s="935"/>
      <c r="F27" s="935" t="s">
        <v>42</v>
      </c>
      <c r="G27" s="935" t="s">
        <v>43</v>
      </c>
      <c r="H27" s="935"/>
      <c r="I27" s="938" t="s">
        <v>2646</v>
      </c>
    </row>
    <row r="28" spans="1:9" x14ac:dyDescent="0.35">
      <c r="A28" s="864"/>
      <c r="B28" s="951"/>
      <c r="C28" s="944"/>
      <c r="D28" s="944"/>
      <c r="E28" s="936"/>
      <c r="F28" s="1518" t="str">
        <f>+C26</f>
        <v>6,250.00 บาท</v>
      </c>
      <c r="G28" s="1518" t="str">
        <f>+D26</f>
        <v>6,250.00 บาท</v>
      </c>
      <c r="H28" s="936"/>
      <c r="I28" s="945"/>
    </row>
    <row r="29" spans="1:9" x14ac:dyDescent="0.35">
      <c r="A29" s="882">
        <v>9</v>
      </c>
      <c r="B29" s="941" t="s">
        <v>111</v>
      </c>
      <c r="C29" s="1517" t="s">
        <v>2647</v>
      </c>
      <c r="D29" s="1517" t="str">
        <f>+C29</f>
        <v>2011.80 บาท</v>
      </c>
      <c r="E29" s="934" t="s">
        <v>40</v>
      </c>
      <c r="F29" s="934" t="s">
        <v>109</v>
      </c>
      <c r="G29" s="934" t="str">
        <f>+F29</f>
        <v>บ.ปิโตรเลียมไทยคอร์ปอเรชั่น</v>
      </c>
      <c r="H29" s="934" t="s">
        <v>10</v>
      </c>
      <c r="I29" s="297" t="s">
        <v>2648</v>
      </c>
    </row>
    <row r="30" spans="1:9" x14ac:dyDescent="0.35">
      <c r="A30" s="904"/>
      <c r="B30" s="292" t="s">
        <v>302</v>
      </c>
      <c r="C30" s="943"/>
      <c r="D30" s="943"/>
      <c r="E30" s="935"/>
      <c r="F30" s="935" t="s">
        <v>42</v>
      </c>
      <c r="G30" s="935" t="s">
        <v>43</v>
      </c>
      <c r="H30" s="935"/>
      <c r="I30" s="938" t="s">
        <v>2649</v>
      </c>
    </row>
    <row r="31" spans="1:9" x14ac:dyDescent="0.35">
      <c r="A31" s="864"/>
      <c r="B31" s="951"/>
      <c r="C31" s="944"/>
      <c r="D31" s="944"/>
      <c r="E31" s="936"/>
      <c r="F31" s="1518" t="str">
        <f>+C29</f>
        <v>2011.80 บาท</v>
      </c>
      <c r="G31" s="1518" t="str">
        <f>+D29</f>
        <v>2011.80 บาท</v>
      </c>
      <c r="H31" s="936"/>
      <c r="I31" s="945"/>
    </row>
    <row r="32" spans="1:9" x14ac:dyDescent="0.35">
      <c r="A32" s="882">
        <v>10</v>
      </c>
      <c r="B32" s="941" t="s">
        <v>827</v>
      </c>
      <c r="C32" s="1517" t="s">
        <v>2650</v>
      </c>
      <c r="D32" s="1517" t="str">
        <f>+C32</f>
        <v>2,120.00 บาท</v>
      </c>
      <c r="E32" s="934" t="s">
        <v>40</v>
      </c>
      <c r="F32" s="934" t="s">
        <v>828</v>
      </c>
      <c r="G32" s="934" t="str">
        <f>+F32</f>
        <v>อู่สิทธิพงษ์การช่าง</v>
      </c>
      <c r="H32" s="934" t="s">
        <v>10</v>
      </c>
      <c r="I32" s="297" t="s">
        <v>2651</v>
      </c>
    </row>
    <row r="33" spans="1:9" x14ac:dyDescent="0.35">
      <c r="A33" s="904"/>
      <c r="B33" s="292" t="s">
        <v>443</v>
      </c>
      <c r="C33" s="943"/>
      <c r="D33" s="943"/>
      <c r="E33" s="935"/>
      <c r="F33" s="935" t="s">
        <v>42</v>
      </c>
      <c r="G33" s="935" t="s">
        <v>43</v>
      </c>
      <c r="H33" s="935"/>
      <c r="I33" s="938" t="s">
        <v>2652</v>
      </c>
    </row>
    <row r="34" spans="1:9" x14ac:dyDescent="0.35">
      <c r="A34" s="864"/>
      <c r="B34" s="951"/>
      <c r="C34" s="944"/>
      <c r="D34" s="944"/>
      <c r="E34" s="936"/>
      <c r="F34" s="1518" t="str">
        <f>+C32</f>
        <v>2,120.00 บาท</v>
      </c>
      <c r="G34" s="1518" t="str">
        <f>+D32</f>
        <v>2,120.00 บาท</v>
      </c>
      <c r="H34" s="936"/>
      <c r="I34" s="945"/>
    </row>
    <row r="35" spans="1:9" x14ac:dyDescent="0.35">
      <c r="A35" s="882">
        <v>11</v>
      </c>
      <c r="B35" s="295" t="s">
        <v>442</v>
      </c>
      <c r="C35" s="1517" t="s">
        <v>2282</v>
      </c>
      <c r="D35" s="1517" t="str">
        <f>+C35</f>
        <v>6,706.00 บาท</v>
      </c>
      <c r="E35" s="934" t="s">
        <v>40</v>
      </c>
      <c r="F35" s="934" t="s">
        <v>109</v>
      </c>
      <c r="G35" s="934" t="str">
        <f>+F35</f>
        <v>บ.ปิโตรเลียมไทยคอร์ปอเรชั่น</v>
      </c>
      <c r="H35" s="934" t="s">
        <v>10</v>
      </c>
      <c r="I35" s="297" t="s">
        <v>2653</v>
      </c>
    </row>
    <row r="36" spans="1:9" x14ac:dyDescent="0.35">
      <c r="A36" s="904"/>
      <c r="B36" s="292" t="s">
        <v>443</v>
      </c>
      <c r="C36" s="943"/>
      <c r="D36" s="943"/>
      <c r="E36" s="935"/>
      <c r="F36" s="935" t="s">
        <v>42</v>
      </c>
      <c r="G36" s="935" t="s">
        <v>43</v>
      </c>
      <c r="H36" s="935"/>
      <c r="I36" s="938" t="s">
        <v>2652</v>
      </c>
    </row>
    <row r="37" spans="1:9" x14ac:dyDescent="0.35">
      <c r="A37" s="864"/>
      <c r="B37" s="950"/>
      <c r="C37" s="944"/>
      <c r="D37" s="944"/>
      <c r="E37" s="936"/>
      <c r="F37" s="1518" t="str">
        <f>+C35</f>
        <v>6,706.00 บาท</v>
      </c>
      <c r="G37" s="1518" t="str">
        <f>+D35</f>
        <v>6,706.00 บาท</v>
      </c>
      <c r="H37" s="936"/>
      <c r="I37" s="945"/>
    </row>
    <row r="38" spans="1:9" x14ac:dyDescent="0.35">
      <c r="A38" s="882">
        <v>12</v>
      </c>
      <c r="B38" s="941" t="str">
        <f>+[1]Sheet1!$C$15</f>
        <v>ค่าถ่ายเอกสาร</v>
      </c>
      <c r="C38" s="1517" t="s">
        <v>2654</v>
      </c>
      <c r="D38" s="296" t="str">
        <f>+C38</f>
        <v>350.00 บาท</v>
      </c>
      <c r="E38" s="934" t="s">
        <v>40</v>
      </c>
      <c r="F38" s="934" t="s">
        <v>2655</v>
      </c>
      <c r="G38" s="934" t="str">
        <f>+F38</f>
        <v>ร้าน เอ็น เค พี เน็ต</v>
      </c>
      <c r="H38" s="934" t="s">
        <v>10</v>
      </c>
      <c r="I38" s="297" t="s">
        <v>2656</v>
      </c>
    </row>
    <row r="39" spans="1:9" x14ac:dyDescent="0.35">
      <c r="A39" s="904"/>
      <c r="B39" s="292"/>
      <c r="C39" s="299"/>
      <c r="D39" s="943"/>
      <c r="E39" s="935"/>
      <c r="F39" s="935" t="s">
        <v>42</v>
      </c>
      <c r="G39" s="935" t="s">
        <v>43</v>
      </c>
      <c r="H39" s="935"/>
      <c r="I39" s="938" t="s">
        <v>2657</v>
      </c>
    </row>
    <row r="40" spans="1:9" x14ac:dyDescent="0.35">
      <c r="A40" s="864"/>
      <c r="B40" s="951"/>
      <c r="C40" s="944"/>
      <c r="D40" s="944"/>
      <c r="E40" s="936"/>
      <c r="F40" s="1518" t="str">
        <f>+C38</f>
        <v>350.00 บาท</v>
      </c>
      <c r="G40" s="1518" t="str">
        <f>+D38</f>
        <v>350.00 บาท</v>
      </c>
      <c r="H40" s="936"/>
      <c r="I40" s="945"/>
    </row>
    <row r="41" spans="1:9" x14ac:dyDescent="0.35">
      <c r="A41" s="882">
        <v>13</v>
      </c>
      <c r="B41" s="941" t="s">
        <v>111</v>
      </c>
      <c r="C41" s="1517" t="s">
        <v>2658</v>
      </c>
      <c r="D41" s="1517" t="str">
        <f>+C41</f>
        <v>2,043.50 บาท</v>
      </c>
      <c r="E41" s="934" t="s">
        <v>40</v>
      </c>
      <c r="F41" s="934" t="s">
        <v>831</v>
      </c>
      <c r="G41" s="934" t="str">
        <f>+F41</f>
        <v>หจก.ปัญญามอเดอร์ส</v>
      </c>
      <c r="H41" s="934" t="s">
        <v>10</v>
      </c>
      <c r="I41" s="297" t="s">
        <v>2659</v>
      </c>
    </row>
    <row r="42" spans="1:9" x14ac:dyDescent="0.35">
      <c r="A42" s="904"/>
      <c r="B42" s="292" t="s">
        <v>302</v>
      </c>
      <c r="C42" s="943"/>
      <c r="D42" s="943"/>
      <c r="E42" s="935"/>
      <c r="F42" s="935" t="s">
        <v>42</v>
      </c>
      <c r="G42" s="935" t="s">
        <v>43</v>
      </c>
      <c r="H42" s="935"/>
      <c r="I42" s="938" t="s">
        <v>2660</v>
      </c>
    </row>
    <row r="43" spans="1:9" x14ac:dyDescent="0.35">
      <c r="A43" s="864"/>
      <c r="B43" s="951"/>
      <c r="C43" s="944"/>
      <c r="D43" s="944"/>
      <c r="E43" s="936"/>
      <c r="F43" s="1518" t="str">
        <f>+C41</f>
        <v>2,043.50 บาท</v>
      </c>
      <c r="G43" s="1518" t="str">
        <f>+D41</f>
        <v>2,043.50 บาท</v>
      </c>
      <c r="H43" s="936"/>
      <c r="I43" s="945"/>
    </row>
    <row r="44" spans="1:9" x14ac:dyDescent="0.35">
      <c r="A44" s="882">
        <v>14</v>
      </c>
      <c r="B44" s="941" t="str">
        <f>+[1]Sheet1!$C$17</f>
        <v>ค่าซ่อมแซมอาคารบ้านพักพนัก</v>
      </c>
      <c r="C44" s="1517" t="s">
        <v>2661</v>
      </c>
      <c r="D44" s="1517" t="str">
        <f t="shared" ref="D44" si="0">+C44</f>
        <v>7,145.00 บาท</v>
      </c>
      <c r="E44" s="934" t="s">
        <v>40</v>
      </c>
      <c r="F44" s="934" t="s">
        <v>2662</v>
      </c>
      <c r="G44" s="934" t="str">
        <f t="shared" ref="G44" si="1">+F44</f>
        <v>ร้านพงษ์เจริญวัสดุ</v>
      </c>
      <c r="H44" s="934" t="s">
        <v>10</v>
      </c>
      <c r="I44" s="297" t="s">
        <v>2663</v>
      </c>
    </row>
    <row r="45" spans="1:9" x14ac:dyDescent="0.35">
      <c r="A45" s="904"/>
      <c r="B45" s="292"/>
      <c r="C45" s="943"/>
      <c r="D45" s="943"/>
      <c r="E45" s="935"/>
      <c r="F45" s="935" t="s">
        <v>42</v>
      </c>
      <c r="G45" s="935" t="s">
        <v>43</v>
      </c>
      <c r="H45" s="935"/>
      <c r="I45" s="938" t="s">
        <v>2664</v>
      </c>
    </row>
    <row r="46" spans="1:9" ht="19.5" customHeight="1" x14ac:dyDescent="0.35">
      <c r="A46" s="864"/>
      <c r="B46" s="951"/>
      <c r="C46" s="944"/>
      <c r="D46" s="944"/>
      <c r="E46" s="936"/>
      <c r="F46" s="1518" t="str">
        <f t="shared" ref="F46:G46" si="2">+C44</f>
        <v>7,145.00 บาท</v>
      </c>
      <c r="G46" s="1518" t="str">
        <f t="shared" si="2"/>
        <v>7,145.00 บาท</v>
      </c>
      <c r="H46" s="936"/>
      <c r="I46" s="945"/>
    </row>
    <row r="47" spans="1:9" x14ac:dyDescent="0.35">
      <c r="A47" s="882">
        <v>15</v>
      </c>
      <c r="B47" s="295" t="s">
        <v>442</v>
      </c>
      <c r="C47" s="1517" t="s">
        <v>2282</v>
      </c>
      <c r="D47" s="1517" t="str">
        <f t="shared" ref="D47" si="3">+C47</f>
        <v>6,706.00 บาท</v>
      </c>
      <c r="E47" s="934" t="s">
        <v>40</v>
      </c>
      <c r="F47" s="934" t="s">
        <v>109</v>
      </c>
      <c r="G47" s="934" t="str">
        <f t="shared" ref="G47" si="4">+F47</f>
        <v>บ.ปิโตรเลียมไทยคอร์ปอเรชั่น</v>
      </c>
      <c r="H47" s="934" t="s">
        <v>10</v>
      </c>
      <c r="I47" s="297" t="s">
        <v>2665</v>
      </c>
    </row>
    <row r="48" spans="1:9" x14ac:dyDescent="0.35">
      <c r="A48" s="904"/>
      <c r="B48" s="292" t="s">
        <v>443</v>
      </c>
      <c r="C48" s="943"/>
      <c r="D48" s="943"/>
      <c r="E48" s="935"/>
      <c r="F48" s="935" t="s">
        <v>42</v>
      </c>
      <c r="G48" s="935" t="s">
        <v>43</v>
      </c>
      <c r="H48" s="935"/>
      <c r="I48" s="938" t="s">
        <v>2666</v>
      </c>
    </row>
    <row r="49" spans="1:9" x14ac:dyDescent="0.35">
      <c r="A49" s="864"/>
      <c r="B49" s="951"/>
      <c r="C49" s="944"/>
      <c r="D49" s="944"/>
      <c r="E49" s="936"/>
      <c r="F49" s="1518" t="str">
        <f t="shared" ref="F49:G49" si="5">+C47</f>
        <v>6,706.00 บาท</v>
      </c>
      <c r="G49" s="1518" t="str">
        <f t="shared" si="5"/>
        <v>6,706.00 บาท</v>
      </c>
      <c r="H49" s="936"/>
      <c r="I49" s="945"/>
    </row>
    <row r="50" spans="1:9" x14ac:dyDescent="0.35">
      <c r="A50" s="882">
        <v>16</v>
      </c>
      <c r="B50" s="941" t="str">
        <f>+[1]Sheet1!$C$19</f>
        <v>ค่าถุงมือ</v>
      </c>
      <c r="C50" s="1517" t="s">
        <v>2667</v>
      </c>
      <c r="D50" s="1517" t="str">
        <f t="shared" ref="D50" si="6">+C50</f>
        <v>180.00 บาท</v>
      </c>
      <c r="E50" s="934" t="s">
        <v>40</v>
      </c>
      <c r="F50" s="934" t="s">
        <v>2626</v>
      </c>
      <c r="G50" s="934" t="str">
        <f t="shared" ref="G50" si="7">+F50</f>
        <v>ปวริศโฮมช็อป</v>
      </c>
      <c r="H50" s="934" t="s">
        <v>10</v>
      </c>
      <c r="I50" s="297" t="s">
        <v>2668</v>
      </c>
    </row>
    <row r="51" spans="1:9" x14ac:dyDescent="0.35">
      <c r="A51" s="904"/>
      <c r="B51" s="292"/>
      <c r="C51" s="943"/>
      <c r="D51" s="943"/>
      <c r="E51" s="935"/>
      <c r="F51" s="935" t="s">
        <v>42</v>
      </c>
      <c r="G51" s="935" t="s">
        <v>43</v>
      </c>
      <c r="H51" s="935"/>
      <c r="I51" s="938" t="s">
        <v>2666</v>
      </c>
    </row>
    <row r="52" spans="1:9" x14ac:dyDescent="0.35">
      <c r="A52" s="864"/>
      <c r="B52" s="951"/>
      <c r="C52" s="944"/>
      <c r="D52" s="944"/>
      <c r="E52" s="936"/>
      <c r="F52" s="1518" t="str">
        <f t="shared" ref="F52:G52" si="8">+C50</f>
        <v>180.00 บาท</v>
      </c>
      <c r="G52" s="1518" t="str">
        <f t="shared" si="8"/>
        <v>180.00 บาท</v>
      </c>
      <c r="H52" s="936"/>
      <c r="I52" s="945"/>
    </row>
    <row r="53" spans="1:9" x14ac:dyDescent="0.35">
      <c r="A53" s="882">
        <v>17</v>
      </c>
      <c r="B53" s="941" t="s">
        <v>2669</v>
      </c>
      <c r="C53" s="1517" t="s">
        <v>2670</v>
      </c>
      <c r="D53" s="1517" t="str">
        <f t="shared" ref="D53" si="9">+C53</f>
        <v>160.00 บาท</v>
      </c>
      <c r="E53" s="934" t="s">
        <v>40</v>
      </c>
      <c r="F53" s="934" t="s">
        <v>2671</v>
      </c>
      <c r="G53" s="934" t="str">
        <f t="shared" ref="G53" si="10">+F53</f>
        <v>หจก.สยามอะไหล่ อุตรดิตถ์</v>
      </c>
      <c r="H53" s="934" t="s">
        <v>10</v>
      </c>
      <c r="I53" s="297" t="s">
        <v>2672</v>
      </c>
    </row>
    <row r="54" spans="1:9" x14ac:dyDescent="0.35">
      <c r="A54" s="904"/>
      <c r="B54" s="292" t="s">
        <v>443</v>
      </c>
      <c r="C54" s="943"/>
      <c r="D54" s="943"/>
      <c r="E54" s="935"/>
      <c r="F54" s="935" t="s">
        <v>42</v>
      </c>
      <c r="G54" s="935" t="s">
        <v>43</v>
      </c>
      <c r="H54" s="935"/>
      <c r="I54" s="938" t="s">
        <v>2666</v>
      </c>
    </row>
    <row r="55" spans="1:9" x14ac:dyDescent="0.35">
      <c r="A55" s="864"/>
      <c r="B55" s="951"/>
      <c r="C55" s="944"/>
      <c r="D55" s="944"/>
      <c r="E55" s="936"/>
      <c r="F55" s="1518" t="str">
        <f t="shared" ref="F55:G55" si="11">+C53</f>
        <v>160.00 บาท</v>
      </c>
      <c r="G55" s="1518" t="str">
        <f t="shared" si="11"/>
        <v>160.00 บาท</v>
      </c>
      <c r="H55" s="936"/>
      <c r="I55" s="945"/>
    </row>
    <row r="56" spans="1:9" x14ac:dyDescent="0.35">
      <c r="A56" s="882">
        <v>18</v>
      </c>
      <c r="B56" s="941" t="s">
        <v>111</v>
      </c>
      <c r="C56" s="1517" t="s">
        <v>2379</v>
      </c>
      <c r="D56" s="1517" t="str">
        <f t="shared" ref="D56" si="12">+C56</f>
        <v>1,676.50 บาท</v>
      </c>
      <c r="E56" s="934" t="s">
        <v>40</v>
      </c>
      <c r="F56" s="934" t="s">
        <v>109</v>
      </c>
      <c r="G56" s="934" t="str">
        <f t="shared" ref="G56" si="13">+F56</f>
        <v>บ.ปิโตรเลียมไทยคอร์ปอเรชั่น</v>
      </c>
      <c r="H56" s="934" t="s">
        <v>10</v>
      </c>
      <c r="I56" s="297" t="s">
        <v>2673</v>
      </c>
    </row>
    <row r="57" spans="1:9" x14ac:dyDescent="0.35">
      <c r="A57" s="904"/>
      <c r="B57" s="292" t="s">
        <v>302</v>
      </c>
      <c r="C57" s="943"/>
      <c r="D57" s="943"/>
      <c r="E57" s="935"/>
      <c r="F57" s="935" t="s">
        <v>42</v>
      </c>
      <c r="G57" s="935" t="s">
        <v>43</v>
      </c>
      <c r="H57" s="935"/>
      <c r="I57" s="938" t="s">
        <v>2674</v>
      </c>
    </row>
    <row r="58" spans="1:9" x14ac:dyDescent="0.35">
      <c r="A58" s="864"/>
      <c r="B58" s="951"/>
      <c r="C58" s="944"/>
      <c r="D58" s="944"/>
      <c r="E58" s="936"/>
      <c r="F58" s="1518" t="str">
        <f t="shared" ref="F58:G58" si="14">+C56</f>
        <v>1,676.50 บาท</v>
      </c>
      <c r="G58" s="1518" t="str">
        <f t="shared" si="14"/>
        <v>1,676.50 บาท</v>
      </c>
      <c r="H58" s="936"/>
      <c r="I58" s="945"/>
    </row>
    <row r="59" spans="1:9" x14ac:dyDescent="0.35">
      <c r="A59" s="882">
        <v>19</v>
      </c>
      <c r="B59" s="941" t="str">
        <f>+[1]Sheet1!$C$22</f>
        <v>ค่าน้ำดื่ม</v>
      </c>
      <c r="C59" s="1517" t="s">
        <v>2675</v>
      </c>
      <c r="D59" s="1517" t="str">
        <f t="shared" ref="D59" si="15">+C59</f>
        <v>752.00 บาท</v>
      </c>
      <c r="E59" s="934" t="s">
        <v>40</v>
      </c>
      <c r="F59" s="934" t="s">
        <v>825</v>
      </c>
      <c r="G59" s="934" t="str">
        <f t="shared" ref="G59" si="16">+F59</f>
        <v>น้ำดื่มจริมทิพย์</v>
      </c>
      <c r="H59" s="934" t="s">
        <v>10</v>
      </c>
      <c r="I59" s="297" t="s">
        <v>2676</v>
      </c>
    </row>
    <row r="60" spans="1:9" x14ac:dyDescent="0.35">
      <c r="A60" s="904"/>
      <c r="B60" s="292"/>
      <c r="C60" s="943"/>
      <c r="D60" s="943"/>
      <c r="E60" s="935"/>
      <c r="F60" s="935" t="s">
        <v>42</v>
      </c>
      <c r="G60" s="935" t="s">
        <v>43</v>
      </c>
      <c r="H60" s="935"/>
      <c r="I60" s="938" t="s">
        <v>2677</v>
      </c>
    </row>
    <row r="61" spans="1:9" x14ac:dyDescent="0.35">
      <c r="A61" s="864"/>
      <c r="B61" s="951"/>
      <c r="C61" s="944"/>
      <c r="D61" s="944"/>
      <c r="E61" s="936"/>
      <c r="F61" s="1518" t="str">
        <f t="shared" ref="F61:G61" si="17">+C59</f>
        <v>752.00 บาท</v>
      </c>
      <c r="G61" s="1518" t="str">
        <f t="shared" si="17"/>
        <v>752.00 บาท</v>
      </c>
      <c r="H61" s="936"/>
      <c r="I61" s="945"/>
    </row>
    <row r="62" spans="1:9" x14ac:dyDescent="0.35">
      <c r="A62" s="882">
        <v>20</v>
      </c>
      <c r="B62" s="941" t="s">
        <v>111</v>
      </c>
      <c r="C62" s="1517" t="s">
        <v>2678</v>
      </c>
      <c r="D62" s="1517" t="str">
        <f>+C62</f>
        <v>1341.20 บาท</v>
      </c>
      <c r="E62" s="934" t="s">
        <v>40</v>
      </c>
      <c r="F62" s="934" t="s">
        <v>109</v>
      </c>
      <c r="G62" s="934" t="str">
        <f t="shared" ref="G62" si="18">+F62</f>
        <v>บ.ปิโตรเลียมไทยคอร์ปอเรชั่น</v>
      </c>
      <c r="H62" s="934" t="s">
        <v>10</v>
      </c>
      <c r="I62" s="297" t="s">
        <v>2679</v>
      </c>
    </row>
    <row r="63" spans="1:9" x14ac:dyDescent="0.35">
      <c r="A63" s="904"/>
      <c r="B63" s="292" t="s">
        <v>302</v>
      </c>
      <c r="C63" s="943"/>
      <c r="D63" s="943"/>
      <c r="E63" s="935"/>
      <c r="F63" s="935" t="s">
        <v>42</v>
      </c>
      <c r="G63" s="935" t="s">
        <v>43</v>
      </c>
      <c r="H63" s="935"/>
      <c r="I63" s="938" t="s">
        <v>2680</v>
      </c>
    </row>
    <row r="64" spans="1:9" x14ac:dyDescent="0.35">
      <c r="A64" s="864"/>
      <c r="B64" s="951"/>
      <c r="C64" s="944"/>
      <c r="D64" s="944"/>
      <c r="E64" s="936"/>
      <c r="F64" s="1518" t="str">
        <f t="shared" ref="F64:G64" si="19">+C62</f>
        <v>1341.20 บาท</v>
      </c>
      <c r="G64" s="1518" t="str">
        <f t="shared" si="19"/>
        <v>1341.20 บาท</v>
      </c>
      <c r="H64" s="936"/>
      <c r="I64" s="945"/>
    </row>
    <row r="65" spans="1:9" x14ac:dyDescent="0.35">
      <c r="A65" s="882"/>
      <c r="B65" s="941"/>
      <c r="C65" s="1517"/>
      <c r="D65" s="1517"/>
      <c r="E65" s="934"/>
      <c r="F65" s="934"/>
      <c r="G65" s="934"/>
      <c r="H65" s="934"/>
      <c r="I65" s="505"/>
    </row>
    <row r="66" spans="1:9" x14ac:dyDescent="0.35">
      <c r="A66" s="904"/>
      <c r="B66" s="292"/>
      <c r="C66" s="943"/>
      <c r="D66" s="943"/>
      <c r="E66" s="935"/>
      <c r="F66" s="935"/>
      <c r="G66" s="935"/>
      <c r="H66" s="935"/>
      <c r="I66" s="938"/>
    </row>
    <row r="67" spans="1:9" ht="19.5" customHeight="1" x14ac:dyDescent="0.35">
      <c r="A67" s="864"/>
      <c r="B67" s="951"/>
      <c r="C67" s="944"/>
      <c r="D67" s="944"/>
      <c r="E67" s="936"/>
      <c r="F67" s="1518"/>
      <c r="G67" s="1518"/>
      <c r="H67" s="936"/>
      <c r="I67" s="945"/>
    </row>
    <row r="68" spans="1:9" x14ac:dyDescent="0.35">
      <c r="A68" s="882"/>
      <c r="B68" s="941"/>
      <c r="C68" s="1517"/>
      <c r="D68" s="1517"/>
      <c r="E68" s="934"/>
      <c r="F68" s="934"/>
      <c r="G68" s="934"/>
      <c r="H68" s="934"/>
      <c r="I68" s="505"/>
    </row>
    <row r="69" spans="1:9" x14ac:dyDescent="0.35">
      <c r="A69" s="904"/>
      <c r="B69" s="292"/>
      <c r="C69" s="943"/>
      <c r="D69" s="943"/>
      <c r="E69" s="935"/>
      <c r="F69" s="935"/>
      <c r="G69" s="935"/>
      <c r="H69" s="935"/>
      <c r="I69" s="938"/>
    </row>
    <row r="70" spans="1:9" ht="22.5" customHeight="1" x14ac:dyDescent="0.35">
      <c r="A70" s="864"/>
      <c r="B70" s="951"/>
      <c r="C70" s="944"/>
      <c r="D70" s="944"/>
      <c r="E70" s="936"/>
      <c r="F70" s="1518"/>
      <c r="G70" s="1518"/>
      <c r="H70" s="936"/>
      <c r="I70" s="945"/>
    </row>
    <row r="71" spans="1:9" x14ac:dyDescent="0.35">
      <c r="A71" s="882"/>
      <c r="B71" s="941"/>
      <c r="C71" s="1517"/>
      <c r="D71" s="1517"/>
      <c r="E71" s="934"/>
      <c r="F71" s="934"/>
      <c r="G71" s="934"/>
      <c r="H71" s="934"/>
      <c r="I71" s="505"/>
    </row>
    <row r="72" spans="1:9" x14ac:dyDescent="0.35">
      <c r="A72" s="904"/>
      <c r="B72" s="292"/>
      <c r="C72" s="943"/>
      <c r="D72" s="943"/>
      <c r="E72" s="935"/>
      <c r="F72" s="935"/>
      <c r="G72" s="935"/>
      <c r="H72" s="935"/>
      <c r="I72" s="938"/>
    </row>
    <row r="73" spans="1:9" ht="22.5" customHeight="1" x14ac:dyDescent="0.35">
      <c r="A73" s="864"/>
      <c r="B73" s="951"/>
      <c r="C73" s="944"/>
      <c r="D73" s="944"/>
      <c r="E73" s="936"/>
      <c r="F73" s="1518"/>
      <c r="G73" s="1518"/>
      <c r="H73" s="936"/>
      <c r="I73" s="945"/>
    </row>
    <row r="74" spans="1:9" x14ac:dyDescent="0.35">
      <c r="A74" s="882"/>
      <c r="B74" s="941"/>
      <c r="C74" s="1517"/>
      <c r="D74" s="1517"/>
      <c r="E74" s="934"/>
      <c r="F74" s="934"/>
      <c r="G74" s="934"/>
      <c r="H74" s="934"/>
      <c r="I74" s="505"/>
    </row>
    <row r="75" spans="1:9" x14ac:dyDescent="0.35">
      <c r="A75" s="904"/>
      <c r="B75" s="292"/>
      <c r="C75" s="943"/>
      <c r="D75" s="943"/>
      <c r="E75" s="935"/>
      <c r="F75" s="935"/>
      <c r="G75" s="935"/>
      <c r="H75" s="935"/>
      <c r="I75" s="938"/>
    </row>
    <row r="76" spans="1:9" x14ac:dyDescent="0.35">
      <c r="A76" s="864"/>
      <c r="B76" s="951"/>
      <c r="C76" s="944"/>
      <c r="D76" s="944"/>
      <c r="E76" s="936"/>
      <c r="F76" s="1518"/>
      <c r="G76" s="1518"/>
      <c r="H76" s="936"/>
      <c r="I76" s="945"/>
    </row>
    <row r="77" spans="1:9" x14ac:dyDescent="0.35">
      <c r="A77" s="882"/>
      <c r="B77" s="883"/>
      <c r="C77" s="1517"/>
      <c r="D77" s="1517"/>
      <c r="E77" s="934"/>
      <c r="F77" s="934"/>
      <c r="G77" s="934"/>
      <c r="H77" s="934"/>
      <c r="I77" s="505"/>
    </row>
    <row r="78" spans="1:9" x14ac:dyDescent="0.35">
      <c r="A78" s="904"/>
      <c r="B78" s="292"/>
      <c r="C78" s="943"/>
      <c r="D78" s="943"/>
      <c r="E78" s="935"/>
      <c r="F78" s="935"/>
      <c r="G78" s="935"/>
      <c r="H78" s="935"/>
      <c r="I78" s="938"/>
    </row>
    <row r="79" spans="1:9" x14ac:dyDescent="0.35">
      <c r="A79" s="864"/>
      <c r="B79" s="951"/>
      <c r="C79" s="944"/>
      <c r="D79" s="944"/>
      <c r="E79" s="936"/>
      <c r="F79" s="1518"/>
      <c r="G79" s="1518"/>
      <c r="H79" s="936"/>
      <c r="I79" s="945"/>
    </row>
    <row r="80" spans="1:9" x14ac:dyDescent="0.35">
      <c r="A80" s="882"/>
      <c r="B80" s="941"/>
      <c r="C80" s="1517"/>
      <c r="D80" s="1517"/>
      <c r="E80" s="934"/>
      <c r="F80" s="934"/>
      <c r="G80" s="934"/>
      <c r="H80" s="934"/>
      <c r="I80" s="505"/>
    </row>
    <row r="81" spans="1:9" x14ac:dyDescent="0.35">
      <c r="A81" s="904"/>
      <c r="B81" s="292"/>
      <c r="C81" s="943"/>
      <c r="D81" s="943"/>
      <c r="E81" s="935"/>
      <c r="F81" s="935"/>
      <c r="G81" s="935"/>
      <c r="H81" s="935"/>
      <c r="I81" s="938"/>
    </row>
    <row r="82" spans="1:9" x14ac:dyDescent="0.35">
      <c r="A82" s="864"/>
      <c r="B82" s="951"/>
      <c r="C82" s="944"/>
      <c r="D82" s="944"/>
      <c r="E82" s="936"/>
      <c r="F82" s="1518"/>
      <c r="G82" s="1518"/>
      <c r="H82" s="936"/>
      <c r="I82" s="945"/>
    </row>
    <row r="83" spans="1:9" x14ac:dyDescent="0.35">
      <c r="A83" s="882"/>
      <c r="B83" s="941"/>
      <c r="C83" s="1517"/>
      <c r="D83" s="1517"/>
      <c r="E83" s="934"/>
      <c r="F83" s="934"/>
      <c r="G83" s="934"/>
      <c r="H83" s="934"/>
      <c r="I83" s="505"/>
    </row>
    <row r="84" spans="1:9" x14ac:dyDescent="0.35">
      <c r="A84" s="904"/>
      <c r="B84" s="292"/>
      <c r="C84" s="943"/>
      <c r="D84" s="943"/>
      <c r="E84" s="935"/>
      <c r="F84" s="935"/>
      <c r="G84" s="935"/>
      <c r="H84" s="935"/>
      <c r="I84" s="938"/>
    </row>
    <row r="85" spans="1:9" x14ac:dyDescent="0.35">
      <c r="A85" s="864"/>
      <c r="B85" s="951"/>
      <c r="C85" s="944"/>
      <c r="D85" s="944"/>
      <c r="E85" s="936"/>
      <c r="F85" s="1518"/>
      <c r="G85" s="1518"/>
      <c r="H85" s="936"/>
      <c r="I85" s="945"/>
    </row>
    <row r="86" spans="1:9" x14ac:dyDescent="0.35">
      <c r="A86" s="882"/>
      <c r="B86" s="883"/>
      <c r="C86" s="1517"/>
      <c r="D86" s="1517"/>
      <c r="E86" s="934"/>
      <c r="F86" s="934"/>
      <c r="G86" s="934"/>
      <c r="H86" s="934"/>
      <c r="I86" s="505"/>
    </row>
    <row r="87" spans="1:9" x14ac:dyDescent="0.35">
      <c r="A87" s="904"/>
      <c r="B87" s="292"/>
      <c r="C87" s="943"/>
      <c r="D87" s="943"/>
      <c r="E87" s="935"/>
      <c r="F87" s="935"/>
      <c r="G87" s="935"/>
      <c r="H87" s="935"/>
      <c r="I87" s="938"/>
    </row>
    <row r="88" spans="1:9" x14ac:dyDescent="0.35">
      <c r="A88" s="864"/>
      <c r="B88" s="951"/>
      <c r="C88" s="944"/>
      <c r="D88" s="944"/>
      <c r="E88" s="936"/>
      <c r="F88" s="1518"/>
      <c r="G88" s="1518"/>
      <c r="H88" s="936"/>
      <c r="I88" s="945"/>
    </row>
    <row r="89" spans="1:9" x14ac:dyDescent="0.35">
      <c r="A89" s="882"/>
      <c r="B89" s="941"/>
      <c r="C89" s="1517"/>
      <c r="D89" s="1517"/>
      <c r="E89" s="934"/>
      <c r="F89" s="934"/>
      <c r="G89" s="934"/>
      <c r="H89" s="934"/>
      <c r="I89" s="505"/>
    </row>
    <row r="90" spans="1:9" x14ac:dyDescent="0.35">
      <c r="A90" s="904"/>
      <c r="B90" s="292"/>
      <c r="C90" s="943"/>
      <c r="D90" s="943"/>
      <c r="E90" s="935"/>
      <c r="F90" s="935"/>
      <c r="G90" s="935"/>
      <c r="H90" s="935"/>
      <c r="I90" s="938"/>
    </row>
    <row r="91" spans="1:9" x14ac:dyDescent="0.35">
      <c r="A91" s="864"/>
      <c r="B91" s="951"/>
      <c r="C91" s="944"/>
      <c r="D91" s="944"/>
      <c r="E91" s="936"/>
      <c r="F91" s="1518"/>
      <c r="G91" s="1518"/>
      <c r="H91" s="936"/>
      <c r="I91" s="945"/>
    </row>
    <row r="92" spans="1:9" x14ac:dyDescent="0.35">
      <c r="A92" s="882"/>
      <c r="B92" s="941"/>
      <c r="C92" s="1517"/>
      <c r="D92" s="1517"/>
      <c r="E92" s="934"/>
      <c r="F92" s="934"/>
      <c r="G92" s="934"/>
      <c r="H92" s="934"/>
      <c r="I92" s="505"/>
    </row>
    <row r="93" spans="1:9" x14ac:dyDescent="0.35">
      <c r="A93" s="904"/>
      <c r="B93" s="292"/>
      <c r="C93" s="943"/>
      <c r="D93" s="943"/>
      <c r="E93" s="935"/>
      <c r="F93" s="935"/>
      <c r="G93" s="935"/>
      <c r="H93" s="935"/>
      <c r="I93" s="938"/>
    </row>
    <row r="94" spans="1:9" ht="18" customHeight="1" x14ac:dyDescent="0.35">
      <c r="A94" s="864"/>
      <c r="B94" s="951"/>
      <c r="C94" s="944"/>
      <c r="D94" s="944"/>
      <c r="E94" s="936"/>
      <c r="F94" s="1518"/>
      <c r="G94" s="1518"/>
      <c r="H94" s="936"/>
      <c r="I94" s="945"/>
    </row>
    <row r="95" spans="1:9" x14ac:dyDescent="0.35">
      <c r="A95" s="882"/>
      <c r="B95" s="941"/>
      <c r="C95" s="1517"/>
      <c r="D95" s="1520"/>
      <c r="E95" s="882"/>
      <c r="F95" s="882"/>
      <c r="G95" s="882"/>
      <c r="H95" s="882"/>
      <c r="I95" s="860"/>
    </row>
    <row r="96" spans="1:9" x14ac:dyDescent="0.35">
      <c r="A96" s="904"/>
      <c r="B96" s="292"/>
      <c r="C96" s="300"/>
      <c r="D96" s="300"/>
      <c r="E96" s="904"/>
      <c r="F96" s="904"/>
      <c r="G96" s="904"/>
      <c r="H96" s="904"/>
      <c r="I96" s="863"/>
    </row>
    <row r="97" spans="1:14" x14ac:dyDescent="0.35">
      <c r="A97" s="864"/>
      <c r="B97" s="951"/>
      <c r="C97" s="301"/>
      <c r="D97" s="301"/>
      <c r="E97" s="864"/>
      <c r="F97" s="1521"/>
      <c r="G97" s="1521"/>
      <c r="H97" s="864"/>
      <c r="I97" s="867"/>
      <c r="K97" s="486" t="s">
        <v>112</v>
      </c>
    </row>
    <row r="98" spans="1:14" x14ac:dyDescent="0.35">
      <c r="A98" s="882"/>
      <c r="B98" s="941"/>
      <c r="C98" s="1517"/>
      <c r="D98" s="1517"/>
      <c r="E98" s="934"/>
      <c r="F98" s="934"/>
      <c r="G98" s="934"/>
      <c r="H98" s="934"/>
      <c r="I98" s="949"/>
    </row>
    <row r="99" spans="1:14" x14ac:dyDescent="0.35">
      <c r="A99" s="904"/>
      <c r="B99" s="292"/>
      <c r="C99" s="943"/>
      <c r="D99" s="943"/>
      <c r="E99" s="935"/>
      <c r="F99" s="935"/>
      <c r="G99" s="935"/>
      <c r="H99" s="935"/>
      <c r="I99" s="938"/>
    </row>
    <row r="100" spans="1:14" x14ac:dyDescent="0.35">
      <c r="A100" s="864"/>
      <c r="B100" s="951"/>
      <c r="C100" s="944"/>
      <c r="D100" s="944"/>
      <c r="E100" s="936"/>
      <c r="F100" s="1518"/>
      <c r="G100" s="1518"/>
      <c r="H100" s="936"/>
      <c r="I100" s="945"/>
    </row>
    <row r="101" spans="1:14" x14ac:dyDescent="0.35">
      <c r="A101" s="882"/>
      <c r="B101" s="883"/>
      <c r="C101" s="1517"/>
      <c r="D101" s="1517"/>
      <c r="E101" s="934"/>
      <c r="F101" s="501"/>
      <c r="G101" s="934"/>
      <c r="H101" s="934"/>
      <c r="I101" s="294"/>
    </row>
    <row r="102" spans="1:14" x14ac:dyDescent="0.35">
      <c r="A102" s="904"/>
      <c r="B102" s="292"/>
      <c r="C102" s="943"/>
      <c r="D102" s="943"/>
      <c r="E102" s="935"/>
      <c r="F102" s="935"/>
      <c r="G102" s="935"/>
      <c r="H102" s="935"/>
      <c r="I102" s="938"/>
      <c r="J102" s="486" t="s">
        <v>833</v>
      </c>
      <c r="N102" s="486" t="s">
        <v>112</v>
      </c>
    </row>
    <row r="103" spans="1:14" x14ac:dyDescent="0.35">
      <c r="A103" s="864"/>
      <c r="B103" s="951"/>
      <c r="C103" s="944"/>
      <c r="D103" s="944"/>
      <c r="E103" s="936"/>
      <c r="F103" s="1518"/>
      <c r="G103" s="1518"/>
      <c r="H103" s="936"/>
      <c r="I103" s="945"/>
    </row>
    <row r="104" spans="1:14" x14ac:dyDescent="0.35">
      <c r="A104" s="882"/>
      <c r="B104" s="941"/>
      <c r="C104" s="1517"/>
      <c r="D104" s="1517"/>
      <c r="E104" s="934"/>
      <c r="F104" s="934"/>
      <c r="G104" s="934"/>
      <c r="H104" s="934"/>
      <c r="I104" s="505"/>
    </row>
    <row r="105" spans="1:14" x14ac:dyDescent="0.35">
      <c r="A105" s="904"/>
      <c r="B105" s="292"/>
      <c r="C105" s="943"/>
      <c r="D105" s="943"/>
      <c r="E105" s="935"/>
      <c r="F105" s="935"/>
      <c r="G105" s="935"/>
      <c r="H105" s="935"/>
      <c r="I105" s="938"/>
    </row>
    <row r="106" spans="1:14" x14ac:dyDescent="0.35">
      <c r="A106" s="864"/>
      <c r="B106" s="951"/>
      <c r="C106" s="944"/>
      <c r="D106" s="944"/>
      <c r="E106" s="936"/>
      <c r="F106" s="1518"/>
      <c r="G106" s="1518"/>
      <c r="H106" s="936"/>
      <c r="I106" s="945"/>
    </row>
    <row r="107" spans="1:14" x14ac:dyDescent="0.35">
      <c r="A107" s="882"/>
      <c r="B107" s="883"/>
      <c r="C107" s="1517"/>
      <c r="D107" s="1517"/>
      <c r="E107" s="934"/>
      <c r="F107" s="934"/>
      <c r="G107" s="934"/>
      <c r="H107" s="934"/>
      <c r="I107" s="949"/>
    </row>
    <row r="108" spans="1:14" x14ac:dyDescent="0.35">
      <c r="A108" s="904"/>
      <c r="B108" s="292"/>
      <c r="C108" s="943"/>
      <c r="D108" s="943"/>
      <c r="E108" s="935"/>
      <c r="F108" s="935"/>
      <c r="G108" s="935"/>
      <c r="H108" s="935"/>
      <c r="I108" s="938"/>
    </row>
    <row r="109" spans="1:14" x14ac:dyDescent="0.35">
      <c r="A109" s="864"/>
      <c r="B109" s="951"/>
      <c r="C109" s="944"/>
      <c r="D109" s="944"/>
      <c r="E109" s="936"/>
      <c r="F109" s="1518"/>
      <c r="G109" s="1518"/>
      <c r="H109" s="936"/>
      <c r="I109" s="945"/>
    </row>
    <row r="110" spans="1:14" x14ac:dyDescent="0.35">
      <c r="A110" s="882"/>
      <c r="B110" s="941"/>
      <c r="C110" s="1517"/>
      <c r="D110" s="1517"/>
      <c r="E110" s="934"/>
      <c r="F110" s="934"/>
      <c r="G110" s="934"/>
      <c r="H110" s="934"/>
      <c r="I110" s="505"/>
    </row>
    <row r="111" spans="1:14" x14ac:dyDescent="0.35">
      <c r="A111" s="904"/>
      <c r="B111" s="292"/>
      <c r="C111" s="943"/>
      <c r="D111" s="943"/>
      <c r="E111" s="935"/>
      <c r="F111" s="935"/>
      <c r="G111" s="935"/>
      <c r="H111" s="935"/>
      <c r="I111" s="938"/>
    </row>
    <row r="112" spans="1:14" x14ac:dyDescent="0.35">
      <c r="A112" s="864"/>
      <c r="B112" s="951"/>
      <c r="C112" s="944"/>
      <c r="D112" s="944"/>
      <c r="E112" s="936"/>
      <c r="F112" s="1518"/>
      <c r="G112" s="1518"/>
      <c r="H112" s="936"/>
      <c r="I112" s="945"/>
    </row>
    <row r="113" spans="1:9" x14ac:dyDescent="0.35">
      <c r="A113" s="882"/>
      <c r="B113" s="941"/>
      <c r="C113" s="1517"/>
      <c r="D113" s="1517"/>
      <c r="E113" s="934"/>
      <c r="F113" s="934"/>
      <c r="G113" s="934"/>
      <c r="H113" s="934"/>
      <c r="I113" s="505"/>
    </row>
    <row r="114" spans="1:9" x14ac:dyDescent="0.35">
      <c r="A114" s="904"/>
      <c r="B114" s="292"/>
      <c r="C114" s="943"/>
      <c r="D114" s="943"/>
      <c r="E114" s="935"/>
      <c r="F114" s="935"/>
      <c r="G114" s="935"/>
      <c r="H114" s="935"/>
      <c r="I114" s="938"/>
    </row>
    <row r="115" spans="1:9" ht="20.25" customHeight="1" x14ac:dyDescent="0.35">
      <c r="A115" s="864"/>
      <c r="B115" s="951"/>
      <c r="C115" s="944"/>
      <c r="D115" s="944"/>
      <c r="E115" s="936"/>
      <c r="F115" s="1518"/>
      <c r="G115" s="1518"/>
      <c r="H115" s="936"/>
      <c r="I115" s="945"/>
    </row>
    <row r="116" spans="1:9" x14ac:dyDescent="0.35">
      <c r="A116" s="882"/>
      <c r="B116" s="941"/>
      <c r="C116" s="1517"/>
      <c r="D116" s="1517"/>
      <c r="E116" s="934"/>
      <c r="F116" s="934"/>
      <c r="G116" s="934"/>
      <c r="H116" s="934"/>
      <c r="I116" s="505"/>
    </row>
    <row r="117" spans="1:9" x14ac:dyDescent="0.35">
      <c r="A117" s="904"/>
      <c r="B117" s="292"/>
      <c r="C117" s="943"/>
      <c r="D117" s="943"/>
      <c r="E117" s="935"/>
      <c r="F117" s="935"/>
      <c r="G117" s="935"/>
      <c r="H117" s="935"/>
      <c r="I117" s="938"/>
    </row>
    <row r="118" spans="1:9" ht="22.5" customHeight="1" x14ac:dyDescent="0.35">
      <c r="A118" s="864"/>
      <c r="B118" s="951"/>
      <c r="C118" s="944"/>
      <c r="D118" s="944"/>
      <c r="E118" s="936"/>
      <c r="F118" s="1518"/>
      <c r="G118" s="1518"/>
      <c r="H118" s="936"/>
      <c r="I118" s="945"/>
    </row>
    <row r="119" spans="1:9" x14ac:dyDescent="0.35">
      <c r="A119" s="882"/>
      <c r="B119" s="883"/>
      <c r="C119" s="1517"/>
      <c r="D119" s="1517"/>
      <c r="E119" s="934"/>
      <c r="F119" s="934"/>
      <c r="G119" s="934"/>
      <c r="H119" s="934"/>
      <c r="I119" s="949"/>
    </row>
    <row r="120" spans="1:9" x14ac:dyDescent="0.35">
      <c r="A120" s="904"/>
      <c r="B120" s="292"/>
      <c r="C120" s="943"/>
      <c r="D120" s="943"/>
      <c r="E120" s="935"/>
      <c r="F120" s="935"/>
      <c r="G120" s="935"/>
      <c r="H120" s="935"/>
      <c r="I120" s="938"/>
    </row>
    <row r="121" spans="1:9" x14ac:dyDescent="0.35">
      <c r="A121" s="864"/>
      <c r="B121" s="951"/>
      <c r="C121" s="944"/>
      <c r="D121" s="944"/>
      <c r="E121" s="936"/>
      <c r="F121" s="1518"/>
      <c r="G121" s="1518"/>
      <c r="H121" s="936"/>
      <c r="I121" s="945"/>
    </row>
    <row r="122" spans="1:9" x14ac:dyDescent="0.35">
      <c r="A122" s="882"/>
      <c r="B122" s="941"/>
      <c r="C122" s="1517"/>
      <c r="D122" s="1517"/>
      <c r="E122" s="934"/>
      <c r="F122" s="934"/>
      <c r="G122" s="934"/>
      <c r="H122" s="934"/>
      <c r="I122" s="294"/>
    </row>
    <row r="123" spans="1:9" x14ac:dyDescent="0.35">
      <c r="A123" s="904"/>
      <c r="B123" s="292"/>
      <c r="C123" s="943"/>
      <c r="D123" s="943"/>
      <c r="E123" s="935"/>
      <c r="F123" s="935"/>
      <c r="G123" s="935"/>
      <c r="H123" s="935"/>
      <c r="I123" s="938"/>
    </row>
    <row r="124" spans="1:9" x14ac:dyDescent="0.35">
      <c r="A124" s="864"/>
      <c r="B124" s="951"/>
      <c r="C124" s="944"/>
      <c r="D124" s="944"/>
      <c r="E124" s="936"/>
      <c r="F124" s="1518"/>
      <c r="G124" s="1518"/>
      <c r="H124" s="936"/>
      <c r="I124" s="945"/>
    </row>
    <row r="125" spans="1:9" x14ac:dyDescent="0.35">
      <c r="A125" s="882"/>
      <c r="B125" s="883"/>
      <c r="C125" s="1517"/>
      <c r="D125" s="1517"/>
      <c r="E125" s="934"/>
      <c r="F125" s="934"/>
      <c r="G125" s="934"/>
      <c r="H125" s="934"/>
      <c r="I125" s="294"/>
    </row>
    <row r="126" spans="1:9" x14ac:dyDescent="0.35">
      <c r="A126" s="904"/>
      <c r="B126" s="292"/>
      <c r="C126" s="943"/>
      <c r="D126" s="943"/>
      <c r="E126" s="935"/>
      <c r="F126" s="935"/>
      <c r="G126" s="935"/>
      <c r="H126" s="935"/>
      <c r="I126" s="938"/>
    </row>
    <row r="127" spans="1:9" x14ac:dyDescent="0.35">
      <c r="A127" s="864"/>
      <c r="B127" s="951"/>
      <c r="C127" s="944"/>
      <c r="D127" s="944"/>
      <c r="E127" s="936"/>
      <c r="F127" s="1518"/>
      <c r="G127" s="1518"/>
      <c r="H127" s="936"/>
      <c r="I127" s="945"/>
    </row>
    <row r="128" spans="1:9" x14ac:dyDescent="0.35">
      <c r="A128" s="882"/>
      <c r="B128" s="883"/>
      <c r="C128" s="1517"/>
      <c r="D128" s="1517"/>
      <c r="E128" s="934"/>
      <c r="F128" s="293"/>
      <c r="G128" s="934"/>
      <c r="H128" s="934"/>
      <c r="I128" s="505"/>
    </row>
    <row r="129" spans="1:9" x14ac:dyDescent="0.35">
      <c r="A129" s="904"/>
      <c r="B129" s="292"/>
      <c r="C129" s="943"/>
      <c r="D129" s="943"/>
      <c r="E129" s="935"/>
      <c r="F129" s="935"/>
      <c r="G129" s="935"/>
      <c r="H129" s="935"/>
      <c r="I129" s="938"/>
    </row>
    <row r="130" spans="1:9" x14ac:dyDescent="0.35">
      <c r="A130" s="864"/>
      <c r="B130" s="951"/>
      <c r="C130" s="944"/>
      <c r="D130" s="944"/>
      <c r="E130" s="936"/>
      <c r="F130" s="1518"/>
      <c r="G130" s="1518"/>
      <c r="H130" s="936"/>
      <c r="I130" s="945"/>
    </row>
    <row r="131" spans="1:9" x14ac:dyDescent="0.35">
      <c r="A131" s="882"/>
      <c r="B131" s="883"/>
      <c r="C131" s="1517"/>
      <c r="D131" s="1517"/>
      <c r="E131" s="934"/>
      <c r="F131" s="934"/>
      <c r="G131" s="934"/>
      <c r="H131" s="934"/>
      <c r="I131" s="505"/>
    </row>
    <row r="132" spans="1:9" x14ac:dyDescent="0.35">
      <c r="A132" s="904"/>
      <c r="B132" s="292"/>
      <c r="C132" s="943"/>
      <c r="D132" s="943"/>
      <c r="E132" s="935"/>
      <c r="F132" s="935"/>
      <c r="G132" s="935"/>
      <c r="H132" s="935"/>
      <c r="I132" s="938"/>
    </row>
    <row r="133" spans="1:9" x14ac:dyDescent="0.35">
      <c r="A133" s="864"/>
      <c r="B133" s="951"/>
      <c r="C133" s="944"/>
      <c r="D133" s="944"/>
      <c r="E133" s="936"/>
      <c r="F133" s="1518"/>
      <c r="G133" s="1518"/>
      <c r="H133" s="936"/>
      <c r="I133" s="945"/>
    </row>
    <row r="134" spans="1:9" x14ac:dyDescent="0.35">
      <c r="A134" s="882"/>
      <c r="B134" s="883"/>
      <c r="C134" s="1517"/>
      <c r="D134" s="1517"/>
      <c r="E134" s="934"/>
      <c r="F134" s="934"/>
      <c r="G134" s="934"/>
      <c r="H134" s="934"/>
      <c r="I134" s="505"/>
    </row>
    <row r="135" spans="1:9" x14ac:dyDescent="0.35">
      <c r="A135" s="904"/>
      <c r="B135" s="292"/>
      <c r="C135" s="943"/>
      <c r="D135" s="943"/>
      <c r="E135" s="935"/>
      <c r="F135" s="935"/>
      <c r="G135" s="935"/>
      <c r="H135" s="935"/>
      <c r="I135" s="938"/>
    </row>
    <row r="136" spans="1:9" x14ac:dyDescent="0.35">
      <c r="A136" s="864"/>
      <c r="B136" s="951"/>
      <c r="C136" s="944"/>
      <c r="D136" s="944"/>
      <c r="E136" s="936"/>
      <c r="F136" s="1518"/>
      <c r="G136" s="1518"/>
      <c r="H136" s="936"/>
      <c r="I136" s="945"/>
    </row>
    <row r="137" spans="1:9" x14ac:dyDescent="0.35">
      <c r="A137" s="882"/>
      <c r="B137" s="883"/>
      <c r="C137" s="1517"/>
      <c r="D137" s="1517"/>
      <c r="E137" s="934"/>
      <c r="F137" s="934"/>
      <c r="G137" s="934"/>
      <c r="H137" s="934"/>
      <c r="I137" s="949"/>
    </row>
    <row r="138" spans="1:9" x14ac:dyDescent="0.35">
      <c r="A138" s="904"/>
      <c r="B138" s="292"/>
      <c r="C138" s="943"/>
      <c r="D138" s="943"/>
      <c r="E138" s="935"/>
      <c r="F138" s="935"/>
      <c r="G138" s="935"/>
      <c r="H138" s="935"/>
      <c r="I138" s="938"/>
    </row>
    <row r="139" spans="1:9" x14ac:dyDescent="0.35">
      <c r="A139" s="864"/>
      <c r="B139" s="951"/>
      <c r="C139" s="944"/>
      <c r="D139" s="944"/>
      <c r="E139" s="936"/>
      <c r="F139" s="1518"/>
      <c r="G139" s="1518"/>
      <c r="H139" s="936"/>
      <c r="I139" s="945"/>
    </row>
    <row r="140" spans="1:9" x14ac:dyDescent="0.35">
      <c r="A140" s="882"/>
      <c r="B140" s="883"/>
      <c r="C140" s="1517"/>
      <c r="D140" s="1517"/>
      <c r="E140" s="934"/>
      <c r="F140" s="934"/>
      <c r="G140" s="934"/>
      <c r="H140" s="934"/>
      <c r="I140" s="505"/>
    </row>
    <row r="141" spans="1:9" x14ac:dyDescent="0.35">
      <c r="A141" s="904"/>
      <c r="B141" s="292"/>
      <c r="C141" s="943"/>
      <c r="D141" s="943"/>
      <c r="E141" s="935"/>
      <c r="F141" s="935"/>
      <c r="G141" s="935"/>
      <c r="H141" s="935"/>
      <c r="I141" s="938"/>
    </row>
    <row r="142" spans="1:9" x14ac:dyDescent="0.35">
      <c r="A142" s="864"/>
      <c r="B142" s="951"/>
      <c r="C142" s="944"/>
      <c r="D142" s="944"/>
      <c r="E142" s="936"/>
      <c r="F142" s="1518"/>
      <c r="G142" s="1518"/>
      <c r="H142" s="936"/>
      <c r="I142" s="945"/>
    </row>
    <row r="143" spans="1:9" x14ac:dyDescent="0.35">
      <c r="A143" s="882"/>
      <c r="B143" s="941"/>
      <c r="C143" s="1517"/>
      <c r="D143" s="1517"/>
      <c r="E143" s="934"/>
      <c r="F143" s="934"/>
      <c r="G143" s="934"/>
      <c r="H143" s="934"/>
      <c r="I143" s="505"/>
    </row>
    <row r="144" spans="1:9" x14ac:dyDescent="0.35">
      <c r="A144" s="904"/>
      <c r="B144" s="292"/>
      <c r="C144" s="943"/>
      <c r="D144" s="943"/>
      <c r="E144" s="935"/>
      <c r="F144" s="935"/>
      <c r="G144" s="935"/>
      <c r="H144" s="935"/>
      <c r="I144" s="938"/>
    </row>
    <row r="145" spans="1:9" x14ac:dyDescent="0.35">
      <c r="A145" s="864"/>
      <c r="B145" s="951"/>
      <c r="C145" s="944"/>
      <c r="D145" s="944"/>
      <c r="E145" s="936"/>
      <c r="F145" s="1518"/>
      <c r="G145" s="1518"/>
      <c r="H145" s="936"/>
      <c r="I145" s="945"/>
    </row>
    <row r="146" spans="1:9" x14ac:dyDescent="0.35">
      <c r="A146" s="882"/>
      <c r="B146" s="941"/>
      <c r="C146" s="1517"/>
      <c r="D146" s="1517"/>
      <c r="E146" s="934"/>
      <c r="F146" s="934"/>
      <c r="G146" s="934"/>
      <c r="H146" s="934"/>
      <c r="I146" s="505"/>
    </row>
    <row r="147" spans="1:9" x14ac:dyDescent="0.35">
      <c r="A147" s="904"/>
      <c r="B147" s="292"/>
      <c r="C147" s="943"/>
      <c r="D147" s="943"/>
      <c r="E147" s="935"/>
      <c r="F147" s="935"/>
      <c r="G147" s="935"/>
      <c r="H147" s="935"/>
      <c r="I147" s="938"/>
    </row>
    <row r="148" spans="1:9" x14ac:dyDescent="0.35">
      <c r="A148" s="864"/>
      <c r="B148" s="951"/>
      <c r="C148" s="944"/>
      <c r="D148" s="944"/>
      <c r="E148" s="936"/>
      <c r="F148" s="1518"/>
      <c r="G148" s="1518"/>
      <c r="H148" s="936"/>
      <c r="I148" s="945"/>
    </row>
    <row r="149" spans="1:9" x14ac:dyDescent="0.35">
      <c r="A149" s="882"/>
      <c r="B149" s="883"/>
      <c r="C149" s="1517"/>
      <c r="D149" s="1517"/>
      <c r="E149" s="934"/>
      <c r="F149" s="934"/>
      <c r="G149" s="934"/>
      <c r="H149" s="934"/>
      <c r="I149" s="294"/>
    </row>
    <row r="150" spans="1:9" x14ac:dyDescent="0.35">
      <c r="A150" s="904"/>
      <c r="B150" s="292"/>
      <c r="C150" s="943"/>
      <c r="D150" s="943"/>
      <c r="E150" s="935"/>
      <c r="F150" s="935"/>
      <c r="G150" s="935"/>
      <c r="H150" s="935"/>
      <c r="I150" s="938"/>
    </row>
    <row r="151" spans="1:9" x14ac:dyDescent="0.35">
      <c r="A151" s="864"/>
      <c r="B151" s="951"/>
      <c r="C151" s="944"/>
      <c r="D151" s="944"/>
      <c r="E151" s="936"/>
      <c r="F151" s="1518"/>
      <c r="G151" s="1518"/>
      <c r="H151" s="936"/>
      <c r="I151" s="945"/>
    </row>
    <row r="152" spans="1:9" x14ac:dyDescent="0.35">
      <c r="A152" s="882"/>
      <c r="B152" s="941"/>
      <c r="C152" s="1517"/>
      <c r="D152" s="1517"/>
      <c r="E152" s="934"/>
      <c r="F152" s="934"/>
      <c r="G152" s="934"/>
      <c r="H152" s="934"/>
      <c r="I152" s="294"/>
    </row>
    <row r="153" spans="1:9" x14ac:dyDescent="0.35">
      <c r="A153" s="904"/>
      <c r="B153" s="292"/>
      <c r="C153" s="943"/>
      <c r="D153" s="943"/>
      <c r="E153" s="935"/>
      <c r="F153" s="935"/>
      <c r="G153" s="935"/>
      <c r="H153" s="935"/>
      <c r="I153" s="938"/>
    </row>
    <row r="154" spans="1:9" x14ac:dyDescent="0.35">
      <c r="A154" s="864"/>
      <c r="B154" s="951"/>
      <c r="C154" s="944"/>
      <c r="D154" s="944"/>
      <c r="E154" s="936"/>
      <c r="F154" s="1518"/>
      <c r="G154" s="1518"/>
      <c r="H154" s="936"/>
      <c r="I154" s="945"/>
    </row>
    <row r="155" spans="1:9" x14ac:dyDescent="0.35">
      <c r="A155" s="882"/>
      <c r="B155" s="941"/>
      <c r="C155" s="1517"/>
      <c r="D155" s="1517"/>
      <c r="E155" s="934"/>
      <c r="F155" s="934"/>
      <c r="G155" s="934"/>
      <c r="H155" s="934"/>
      <c r="I155" s="294"/>
    </row>
    <row r="156" spans="1:9" x14ac:dyDescent="0.35">
      <c r="A156" s="904"/>
      <c r="B156" s="292"/>
      <c r="C156" s="943"/>
      <c r="D156" s="943"/>
      <c r="E156" s="935"/>
      <c r="F156" s="935"/>
      <c r="G156" s="935"/>
      <c r="H156" s="935"/>
      <c r="I156" s="938"/>
    </row>
    <row r="157" spans="1:9" x14ac:dyDescent="0.35">
      <c r="A157" s="864"/>
      <c r="B157" s="951"/>
      <c r="C157" s="944"/>
      <c r="D157" s="944"/>
      <c r="E157" s="936"/>
      <c r="F157" s="1518"/>
      <c r="G157" s="1518"/>
      <c r="H157" s="936"/>
      <c r="I157" s="945"/>
    </row>
    <row r="158" spans="1:9" x14ac:dyDescent="0.35">
      <c r="A158" s="882"/>
      <c r="B158" s="941"/>
      <c r="C158" s="1517"/>
      <c r="D158" s="1517"/>
      <c r="E158" s="934"/>
      <c r="F158" s="934"/>
      <c r="G158" s="934"/>
      <c r="H158" s="934"/>
      <c r="I158" s="294"/>
    </row>
    <row r="159" spans="1:9" x14ac:dyDescent="0.35">
      <c r="A159" s="904"/>
      <c r="B159" s="292"/>
      <c r="C159" s="943"/>
      <c r="D159" s="943"/>
      <c r="E159" s="935"/>
      <c r="F159" s="935"/>
      <c r="G159" s="935"/>
      <c r="H159" s="935"/>
      <c r="I159" s="938"/>
    </row>
    <row r="160" spans="1:9" x14ac:dyDescent="0.35">
      <c r="A160" s="864"/>
      <c r="B160" s="951"/>
      <c r="C160" s="944"/>
      <c r="D160" s="944"/>
      <c r="E160" s="936"/>
      <c r="F160" s="1518"/>
      <c r="G160" s="1518"/>
      <c r="H160" s="936"/>
      <c r="I160" s="945"/>
    </row>
    <row r="161" spans="1:17" x14ac:dyDescent="0.35">
      <c r="A161" s="882"/>
      <c r="B161" s="941"/>
      <c r="C161" s="1517"/>
      <c r="D161" s="1517"/>
      <c r="E161" s="934"/>
      <c r="F161" s="934"/>
      <c r="G161" s="934"/>
      <c r="H161" s="934"/>
      <c r="I161" s="294"/>
    </row>
    <row r="162" spans="1:17" x14ac:dyDescent="0.35">
      <c r="A162" s="904"/>
      <c r="B162" s="292"/>
      <c r="C162" s="943"/>
      <c r="D162" s="943"/>
      <c r="E162" s="935"/>
      <c r="F162" s="935"/>
      <c r="G162" s="935"/>
      <c r="H162" s="935"/>
      <c r="I162" s="938"/>
    </row>
    <row r="163" spans="1:17" x14ac:dyDescent="0.35">
      <c r="A163" s="864"/>
      <c r="B163" s="951"/>
      <c r="C163" s="944"/>
      <c r="D163" s="944"/>
      <c r="E163" s="936"/>
      <c r="F163" s="1518"/>
      <c r="G163" s="1518"/>
      <c r="H163" s="936"/>
      <c r="I163" s="945"/>
    </row>
    <row r="164" spans="1:17" x14ac:dyDescent="0.35">
      <c r="A164" s="882"/>
      <c r="B164" s="883"/>
      <c r="C164" s="1517"/>
      <c r="D164" s="1517"/>
      <c r="E164" s="934"/>
      <c r="F164" s="934"/>
      <c r="G164" s="934"/>
      <c r="H164" s="934"/>
      <c r="I164" s="294"/>
    </row>
    <row r="165" spans="1:17" x14ac:dyDescent="0.35">
      <c r="A165" s="904"/>
      <c r="B165" s="292"/>
      <c r="C165" s="943"/>
      <c r="D165" s="943"/>
      <c r="E165" s="935"/>
      <c r="F165" s="935"/>
      <c r="G165" s="935"/>
      <c r="H165" s="935"/>
      <c r="I165" s="938"/>
    </row>
    <row r="166" spans="1:17" x14ac:dyDescent="0.35">
      <c r="A166" s="864"/>
      <c r="B166" s="951"/>
      <c r="C166" s="944"/>
      <c r="D166" s="944"/>
      <c r="E166" s="936"/>
      <c r="F166" s="1518"/>
      <c r="G166" s="1518"/>
      <c r="H166" s="936"/>
      <c r="I166" s="945"/>
    </row>
    <row r="167" spans="1:17" x14ac:dyDescent="0.35">
      <c r="A167" s="882"/>
      <c r="B167" s="883"/>
      <c r="C167" s="1517"/>
      <c r="D167" s="1517"/>
      <c r="E167" s="934"/>
      <c r="F167" s="934"/>
      <c r="G167" s="934"/>
      <c r="H167" s="934"/>
      <c r="I167" s="294"/>
    </row>
    <row r="168" spans="1:17" x14ac:dyDescent="0.35">
      <c r="A168" s="904"/>
      <c r="B168" s="292"/>
      <c r="C168" s="943"/>
      <c r="D168" s="943"/>
      <c r="E168" s="935"/>
      <c r="F168" s="935"/>
      <c r="G168" s="935"/>
      <c r="H168" s="935"/>
      <c r="I168" s="938"/>
    </row>
    <row r="169" spans="1:17" x14ac:dyDescent="0.35">
      <c r="A169" s="864"/>
      <c r="B169" s="951"/>
      <c r="C169" s="944"/>
      <c r="D169" s="944"/>
      <c r="E169" s="936"/>
      <c r="F169" s="1518"/>
      <c r="G169" s="1518"/>
      <c r="H169" s="936"/>
      <c r="I169" s="945"/>
    </row>
    <row r="170" spans="1:17" x14ac:dyDescent="0.35">
      <c r="A170" s="882"/>
      <c r="B170" s="941"/>
      <c r="C170" s="1517"/>
      <c r="D170" s="1517"/>
      <c r="E170" s="934"/>
      <c r="F170" s="934"/>
      <c r="G170" s="934"/>
      <c r="H170" s="934"/>
      <c r="I170" s="294"/>
    </row>
    <row r="171" spans="1:17" x14ac:dyDescent="0.35">
      <c r="A171" s="904"/>
      <c r="B171" s="292"/>
      <c r="C171" s="943"/>
      <c r="D171" s="943"/>
      <c r="E171" s="935"/>
      <c r="F171" s="935"/>
      <c r="G171" s="935"/>
      <c r="H171" s="935"/>
      <c r="I171" s="938"/>
    </row>
    <row r="172" spans="1:17" x14ac:dyDescent="0.35">
      <c r="A172" s="864"/>
      <c r="B172" s="951"/>
      <c r="C172" s="944"/>
      <c r="D172" s="944"/>
      <c r="E172" s="936"/>
      <c r="F172" s="1518"/>
      <c r="G172" s="1518"/>
      <c r="H172" s="936"/>
      <c r="I172" s="945"/>
    </row>
    <row r="173" spans="1:17" x14ac:dyDescent="0.35">
      <c r="A173" s="882"/>
      <c r="B173" s="941"/>
      <c r="C173" s="1517"/>
      <c r="D173" s="1517"/>
      <c r="E173" s="934"/>
      <c r="F173" s="934"/>
      <c r="G173" s="934"/>
      <c r="H173" s="934"/>
      <c r="I173" s="294"/>
    </row>
    <row r="174" spans="1:17" x14ac:dyDescent="0.35">
      <c r="A174" s="904"/>
      <c r="B174" s="292"/>
      <c r="C174" s="943"/>
      <c r="D174" s="943"/>
      <c r="E174" s="935"/>
      <c r="F174" s="935"/>
      <c r="G174" s="935"/>
      <c r="H174" s="935"/>
      <c r="I174" s="938"/>
    </row>
    <row r="175" spans="1:17" x14ac:dyDescent="0.35">
      <c r="A175" s="864"/>
      <c r="B175" s="951"/>
      <c r="C175" s="944"/>
      <c r="D175" s="944"/>
      <c r="E175" s="936"/>
      <c r="F175" s="1518"/>
      <c r="G175" s="1518"/>
      <c r="H175" s="936"/>
      <c r="I175" s="945"/>
      <c r="J175" s="941"/>
      <c r="K175" s="1517"/>
      <c r="L175" s="1517"/>
      <c r="M175" s="934"/>
      <c r="N175" s="934"/>
      <c r="O175" s="934"/>
      <c r="P175" s="934"/>
      <c r="Q175" s="949"/>
    </row>
    <row r="176" spans="1:17" x14ac:dyDescent="0.35">
      <c r="A176" s="882"/>
      <c r="B176" s="941"/>
      <c r="C176" s="1517"/>
      <c r="D176" s="1517"/>
      <c r="E176" s="934"/>
      <c r="F176" s="934"/>
      <c r="G176" s="934"/>
      <c r="H176" s="934"/>
      <c r="I176" s="294"/>
      <c r="J176" s="950"/>
      <c r="K176" s="943"/>
      <c r="L176" s="943"/>
      <c r="M176" s="935"/>
      <c r="N176" s="935"/>
      <c r="O176" s="935"/>
      <c r="P176" s="935"/>
      <c r="Q176" s="938"/>
    </row>
    <row r="177" spans="1:17" x14ac:dyDescent="0.35">
      <c r="A177" s="904"/>
      <c r="B177" s="292"/>
      <c r="C177" s="943"/>
      <c r="D177" s="943"/>
      <c r="E177" s="935"/>
      <c r="F177" s="935"/>
      <c r="G177" s="935"/>
      <c r="H177" s="935"/>
      <c r="I177" s="938"/>
      <c r="J177" s="951"/>
      <c r="K177" s="944"/>
      <c r="L177" s="944"/>
      <c r="M177" s="936"/>
      <c r="N177" s="1518"/>
      <c r="O177" s="1518"/>
      <c r="P177" s="936"/>
      <c r="Q177" s="945"/>
    </row>
    <row r="178" spans="1:17" x14ac:dyDescent="0.35">
      <c r="A178" s="864"/>
      <c r="B178" s="951"/>
      <c r="C178" s="944"/>
      <c r="D178" s="944"/>
      <c r="E178" s="936"/>
      <c r="F178" s="1518"/>
      <c r="G178" s="1518"/>
      <c r="H178" s="936"/>
      <c r="I178" s="945"/>
    </row>
    <row r="179" spans="1:17" x14ac:dyDescent="0.35">
      <c r="A179" s="882"/>
      <c r="B179" s="941"/>
      <c r="C179" s="1517"/>
      <c r="D179" s="1517"/>
      <c r="E179" s="934"/>
      <c r="F179" s="934"/>
      <c r="G179" s="934"/>
      <c r="H179" s="934"/>
      <c r="I179" s="294"/>
    </row>
    <row r="180" spans="1:17" x14ac:dyDescent="0.35">
      <c r="A180" s="904"/>
      <c r="B180" s="292"/>
      <c r="C180" s="943"/>
      <c r="D180" s="943"/>
      <c r="E180" s="935"/>
      <c r="F180" s="935"/>
      <c r="G180" s="935"/>
      <c r="H180" s="935"/>
      <c r="I180" s="938"/>
    </row>
    <row r="181" spans="1:17" x14ac:dyDescent="0.35">
      <c r="A181" s="864"/>
      <c r="B181" s="951"/>
      <c r="C181" s="944"/>
      <c r="D181" s="944"/>
      <c r="E181" s="936"/>
      <c r="F181" s="1518"/>
      <c r="G181" s="1518"/>
      <c r="H181" s="936"/>
      <c r="I181" s="945"/>
    </row>
    <row r="182" spans="1:17" x14ac:dyDescent="0.35">
      <c r="A182" s="882"/>
      <c r="B182" s="941"/>
      <c r="C182" s="1517"/>
      <c r="D182" s="1517"/>
      <c r="E182" s="934"/>
      <c r="F182" s="934"/>
      <c r="G182" s="934"/>
      <c r="H182" s="934"/>
      <c r="I182" s="294"/>
    </row>
    <row r="183" spans="1:17" x14ac:dyDescent="0.35">
      <c r="A183" s="904"/>
      <c r="B183" s="292"/>
      <c r="C183" s="943"/>
      <c r="D183" s="943"/>
      <c r="E183" s="935"/>
      <c r="F183" s="935"/>
      <c r="G183" s="935"/>
      <c r="H183" s="935"/>
      <c r="I183" s="938"/>
    </row>
    <row r="184" spans="1:17" x14ac:dyDescent="0.35">
      <c r="A184" s="864"/>
      <c r="B184" s="951"/>
      <c r="C184" s="944"/>
      <c r="D184" s="944"/>
      <c r="E184" s="936"/>
      <c r="F184" s="1518"/>
      <c r="G184" s="1518"/>
      <c r="H184" s="936"/>
      <c r="I184" s="945"/>
    </row>
    <row r="185" spans="1:17" x14ac:dyDescent="0.35">
      <c r="A185" s="882"/>
      <c r="B185" s="941"/>
      <c r="C185" s="1517"/>
      <c r="D185" s="1517"/>
      <c r="E185" s="934"/>
      <c r="F185" s="934"/>
      <c r="G185" s="934"/>
      <c r="H185" s="934"/>
      <c r="I185" s="294"/>
    </row>
    <row r="186" spans="1:17" x14ac:dyDescent="0.35">
      <c r="A186" s="904"/>
      <c r="B186" s="292"/>
      <c r="C186" s="943"/>
      <c r="D186" s="943"/>
      <c r="E186" s="935"/>
      <c r="F186" s="935"/>
      <c r="G186" s="935"/>
      <c r="H186" s="935"/>
      <c r="I186" s="938"/>
    </row>
    <row r="187" spans="1:17" x14ac:dyDescent="0.35">
      <c r="A187" s="864"/>
      <c r="B187" s="951"/>
      <c r="C187" s="944"/>
      <c r="D187" s="944"/>
      <c r="E187" s="936"/>
      <c r="F187" s="1518"/>
      <c r="G187" s="1518"/>
      <c r="H187" s="936"/>
      <c r="I187" s="945"/>
    </row>
    <row r="188" spans="1:17" x14ac:dyDescent="0.35">
      <c r="A188" s="882"/>
      <c r="B188" s="941"/>
      <c r="C188" s="1517"/>
      <c r="D188" s="1517"/>
      <c r="E188" s="934"/>
      <c r="F188" s="934"/>
      <c r="G188" s="934"/>
      <c r="H188" s="934"/>
      <c r="I188" s="294"/>
    </row>
    <row r="189" spans="1:17" x14ac:dyDescent="0.35">
      <c r="A189" s="904"/>
      <c r="B189" s="950"/>
      <c r="C189" s="943"/>
      <c r="D189" s="943"/>
      <c r="E189" s="935"/>
      <c r="F189" s="935"/>
      <c r="G189" s="935"/>
      <c r="H189" s="935"/>
      <c r="I189" s="938"/>
    </row>
    <row r="190" spans="1:17" x14ac:dyDescent="0.35">
      <c r="A190" s="864"/>
      <c r="B190" s="951"/>
      <c r="C190" s="944"/>
      <c r="D190" s="944"/>
      <c r="E190" s="936"/>
      <c r="F190" s="1518"/>
      <c r="G190" s="1518"/>
      <c r="H190" s="936"/>
      <c r="I190" s="945"/>
    </row>
    <row r="191" spans="1:17" x14ac:dyDescent="0.35">
      <c r="A191" s="882"/>
      <c r="B191" s="941"/>
      <c r="C191" s="1517"/>
      <c r="D191" s="1517"/>
      <c r="E191" s="934"/>
      <c r="F191" s="934"/>
      <c r="G191" s="934"/>
      <c r="H191" s="934"/>
      <c r="I191" s="294"/>
    </row>
    <row r="192" spans="1:17" x14ac:dyDescent="0.35">
      <c r="A192" s="904"/>
      <c r="B192" s="292"/>
      <c r="C192" s="943"/>
      <c r="D192" s="943"/>
      <c r="E192" s="935"/>
      <c r="F192" s="935"/>
      <c r="G192" s="935"/>
      <c r="H192" s="935"/>
      <c r="I192" s="938"/>
    </row>
    <row r="193" spans="1:9" x14ac:dyDescent="0.35">
      <c r="A193" s="864"/>
      <c r="B193" s="951"/>
      <c r="C193" s="944"/>
      <c r="D193" s="944"/>
      <c r="E193" s="936"/>
      <c r="F193" s="1518"/>
      <c r="G193" s="1518"/>
      <c r="H193" s="936"/>
      <c r="I193" s="945"/>
    </row>
    <row r="194" spans="1:9" x14ac:dyDescent="0.35">
      <c r="A194" s="882"/>
      <c r="B194" s="941"/>
      <c r="C194" s="1517"/>
      <c r="D194" s="1517"/>
      <c r="E194" s="934"/>
      <c r="F194" s="934"/>
      <c r="G194" s="934"/>
      <c r="H194" s="934"/>
      <c r="I194" s="294"/>
    </row>
    <row r="195" spans="1:9" x14ac:dyDescent="0.35">
      <c r="A195" s="904"/>
      <c r="B195" s="292"/>
      <c r="C195" s="943"/>
      <c r="D195" s="943"/>
      <c r="E195" s="935"/>
      <c r="F195" s="935"/>
      <c r="G195" s="935"/>
      <c r="H195" s="935"/>
      <c r="I195" s="938"/>
    </row>
    <row r="196" spans="1:9" x14ac:dyDescent="0.35">
      <c r="A196" s="864"/>
      <c r="B196" s="951"/>
      <c r="C196" s="944"/>
      <c r="D196" s="944"/>
      <c r="E196" s="936"/>
      <c r="F196" s="1518"/>
      <c r="G196" s="1518"/>
      <c r="H196" s="936"/>
      <c r="I196" s="945"/>
    </row>
    <row r="197" spans="1:9" x14ac:dyDescent="0.35">
      <c r="A197" s="882"/>
      <c r="B197" s="883"/>
      <c r="C197" s="1517"/>
      <c r="D197" s="1517"/>
      <c r="E197" s="934"/>
      <c r="F197" s="934"/>
      <c r="G197" s="934"/>
      <c r="H197" s="934"/>
      <c r="I197" s="294"/>
    </row>
    <row r="198" spans="1:9" x14ac:dyDescent="0.35">
      <c r="A198" s="904"/>
      <c r="B198" s="292"/>
      <c r="C198" s="943"/>
      <c r="D198" s="943"/>
      <c r="E198" s="935"/>
      <c r="F198" s="935"/>
      <c r="G198" s="935"/>
      <c r="H198" s="935"/>
      <c r="I198" s="938"/>
    </row>
    <row r="199" spans="1:9" x14ac:dyDescent="0.35">
      <c r="A199" s="864"/>
      <c r="B199" s="951"/>
      <c r="C199" s="944"/>
      <c r="D199" s="944"/>
      <c r="E199" s="936"/>
      <c r="F199" s="1518"/>
      <c r="G199" s="1518"/>
      <c r="H199" s="936"/>
      <c r="I199" s="945"/>
    </row>
    <row r="200" spans="1:9" x14ac:dyDescent="0.35">
      <c r="A200" s="882"/>
      <c r="B200" s="941"/>
      <c r="C200" s="1517"/>
      <c r="D200" s="1517"/>
      <c r="E200" s="934"/>
      <c r="F200" s="934"/>
      <c r="G200" s="934"/>
      <c r="H200" s="934"/>
      <c r="I200" s="294"/>
    </row>
    <row r="201" spans="1:9" x14ac:dyDescent="0.35">
      <c r="A201" s="904"/>
      <c r="B201" s="292"/>
      <c r="C201" s="943"/>
      <c r="D201" s="943"/>
      <c r="E201" s="935"/>
      <c r="F201" s="935"/>
      <c r="G201" s="935"/>
      <c r="H201" s="935"/>
      <c r="I201" s="938"/>
    </row>
    <row r="202" spans="1:9" x14ac:dyDescent="0.35">
      <c r="A202" s="864"/>
      <c r="B202" s="951"/>
      <c r="C202" s="944"/>
      <c r="D202" s="944"/>
      <c r="E202" s="936"/>
      <c r="F202" s="1518"/>
      <c r="G202" s="1518"/>
      <c r="H202" s="936"/>
      <c r="I202" s="945"/>
    </row>
    <row r="203" spans="1:9" x14ac:dyDescent="0.35">
      <c r="A203" s="882"/>
      <c r="B203" s="941"/>
      <c r="C203" s="1517"/>
      <c r="D203" s="1517"/>
      <c r="E203" s="934"/>
      <c r="F203" s="934"/>
      <c r="G203" s="934"/>
      <c r="H203" s="934"/>
      <c r="I203" s="294"/>
    </row>
    <row r="204" spans="1:9" x14ac:dyDescent="0.35">
      <c r="A204" s="904"/>
      <c r="B204" s="950"/>
      <c r="C204" s="943"/>
      <c r="D204" s="943"/>
      <c r="E204" s="935"/>
      <c r="F204" s="935"/>
      <c r="G204" s="935"/>
      <c r="H204" s="935"/>
      <c r="I204" s="938"/>
    </row>
    <row r="205" spans="1:9" x14ac:dyDescent="0.35">
      <c r="A205" s="864"/>
      <c r="B205" s="951"/>
      <c r="C205" s="944"/>
      <c r="D205" s="944"/>
      <c r="E205" s="936"/>
      <c r="F205" s="1518"/>
      <c r="G205" s="1518"/>
      <c r="H205" s="936"/>
      <c r="I205" s="945"/>
    </row>
    <row r="206" spans="1:9" x14ac:dyDescent="0.35">
      <c r="A206" s="882"/>
      <c r="B206" s="883"/>
      <c r="C206" s="1517"/>
      <c r="D206" s="1517"/>
      <c r="E206" s="934"/>
      <c r="F206" s="934"/>
      <c r="G206" s="934"/>
      <c r="H206" s="934"/>
      <c r="I206" s="294"/>
    </row>
    <row r="207" spans="1:9" x14ac:dyDescent="0.35">
      <c r="A207" s="904"/>
      <c r="B207" s="292"/>
      <c r="C207" s="943"/>
      <c r="D207" s="943"/>
      <c r="E207" s="935"/>
      <c r="F207" s="935"/>
      <c r="G207" s="935"/>
      <c r="H207" s="935"/>
      <c r="I207" s="938"/>
    </row>
    <row r="208" spans="1:9" x14ac:dyDescent="0.35">
      <c r="A208" s="864"/>
      <c r="B208" s="951"/>
      <c r="C208" s="944"/>
      <c r="D208" s="944"/>
      <c r="E208" s="936"/>
      <c r="F208" s="1518"/>
      <c r="G208" s="1518"/>
      <c r="H208" s="936"/>
      <c r="I208" s="945"/>
    </row>
    <row r="209" spans="1:9" x14ac:dyDescent="0.35">
      <c r="A209" s="882"/>
      <c r="B209" s="941"/>
      <c r="C209" s="1517"/>
      <c r="D209" s="1517"/>
      <c r="E209" s="934"/>
      <c r="F209" s="934"/>
      <c r="G209" s="934"/>
      <c r="H209" s="934"/>
      <c r="I209" s="294"/>
    </row>
    <row r="210" spans="1:9" x14ac:dyDescent="0.35">
      <c r="A210" s="904"/>
      <c r="B210" s="950"/>
      <c r="C210" s="943"/>
      <c r="D210" s="943"/>
      <c r="E210" s="935"/>
      <c r="F210" s="935"/>
      <c r="G210" s="935"/>
      <c r="H210" s="935"/>
      <c r="I210" s="938"/>
    </row>
    <row r="211" spans="1:9" x14ac:dyDescent="0.35">
      <c r="A211" s="864"/>
      <c r="B211" s="951"/>
      <c r="C211" s="944"/>
      <c r="D211" s="944"/>
      <c r="E211" s="936"/>
      <c r="F211" s="1518"/>
      <c r="G211" s="1518"/>
      <c r="H211" s="936"/>
      <c r="I211" s="945"/>
    </row>
    <row r="212" spans="1:9" x14ac:dyDescent="0.35">
      <c r="A212" s="882"/>
      <c r="B212" s="941"/>
      <c r="C212" s="1517"/>
      <c r="D212" s="1517"/>
      <c r="E212" s="934"/>
      <c r="F212" s="934"/>
      <c r="G212" s="934"/>
      <c r="H212" s="934"/>
      <c r="I212" s="294"/>
    </row>
    <row r="213" spans="1:9" x14ac:dyDescent="0.35">
      <c r="A213" s="904"/>
      <c r="B213" s="950"/>
      <c r="C213" s="943"/>
      <c r="D213" s="943"/>
      <c r="E213" s="935"/>
      <c r="F213" s="935"/>
      <c r="G213" s="935"/>
      <c r="H213" s="935"/>
      <c r="I213" s="938"/>
    </row>
    <row r="214" spans="1:9" x14ac:dyDescent="0.35">
      <c r="A214" s="864"/>
      <c r="B214" s="951"/>
      <c r="C214" s="944"/>
      <c r="D214" s="944"/>
      <c r="E214" s="936"/>
      <c r="F214" s="1518"/>
      <c r="G214" s="1518"/>
      <c r="H214" s="936"/>
      <c r="I214" s="945"/>
    </row>
    <row r="215" spans="1:9" x14ac:dyDescent="0.35">
      <c r="A215" s="882"/>
      <c r="B215" s="941"/>
      <c r="C215" s="1517"/>
      <c r="D215" s="1517"/>
      <c r="E215" s="934"/>
      <c r="F215" s="934"/>
      <c r="G215" s="934"/>
      <c r="H215" s="934"/>
      <c r="I215" s="294"/>
    </row>
    <row r="216" spans="1:9" x14ac:dyDescent="0.35">
      <c r="A216" s="904"/>
      <c r="B216" s="950"/>
      <c r="C216" s="943"/>
      <c r="D216" s="943"/>
      <c r="E216" s="935"/>
      <c r="F216" s="935"/>
      <c r="G216" s="935"/>
      <c r="H216" s="935"/>
      <c r="I216" s="938"/>
    </row>
    <row r="217" spans="1:9" x14ac:dyDescent="0.35">
      <c r="A217" s="864"/>
      <c r="B217" s="951"/>
      <c r="C217" s="944"/>
      <c r="D217" s="944"/>
      <c r="E217" s="936"/>
      <c r="F217" s="1518"/>
      <c r="G217" s="1518"/>
      <c r="H217" s="936"/>
      <c r="I217" s="945"/>
    </row>
    <row r="218" spans="1:9" x14ac:dyDescent="0.35">
      <c r="A218" s="882"/>
      <c r="B218" s="941"/>
      <c r="C218" s="1517"/>
      <c r="D218" s="1517"/>
      <c r="E218" s="934"/>
      <c r="F218" s="934"/>
      <c r="G218" s="934"/>
      <c r="H218" s="934"/>
      <c r="I218" s="294"/>
    </row>
    <row r="219" spans="1:9" x14ac:dyDescent="0.35">
      <c r="A219" s="904"/>
      <c r="B219" s="950"/>
      <c r="C219" s="943"/>
      <c r="D219" s="943"/>
      <c r="E219" s="935"/>
      <c r="F219" s="935"/>
      <c r="G219" s="935"/>
      <c r="H219" s="935"/>
      <c r="I219" s="938"/>
    </row>
    <row r="220" spans="1:9" x14ac:dyDescent="0.35">
      <c r="A220" s="864"/>
      <c r="B220" s="951"/>
      <c r="C220" s="944"/>
      <c r="D220" s="944"/>
      <c r="E220" s="936"/>
      <c r="F220" s="1518"/>
      <c r="G220" s="1518"/>
      <c r="H220" s="936"/>
      <c r="I220" s="945"/>
    </row>
    <row r="221" spans="1:9" x14ac:dyDescent="0.35">
      <c r="A221" s="882"/>
      <c r="B221" s="941"/>
      <c r="C221" s="1517"/>
      <c r="D221" s="1517"/>
      <c r="E221" s="934"/>
      <c r="F221" s="934"/>
      <c r="G221" s="934"/>
      <c r="H221" s="934"/>
      <c r="I221" s="294"/>
    </row>
    <row r="222" spans="1:9" x14ac:dyDescent="0.35">
      <c r="A222" s="904"/>
      <c r="B222" s="950"/>
      <c r="C222" s="943"/>
      <c r="D222" s="943"/>
      <c r="E222" s="935"/>
      <c r="F222" s="935"/>
      <c r="G222" s="935"/>
      <c r="H222" s="935"/>
      <c r="I222" s="938"/>
    </row>
    <row r="223" spans="1:9" x14ac:dyDescent="0.35">
      <c r="A223" s="864"/>
      <c r="B223" s="951"/>
      <c r="C223" s="944"/>
      <c r="D223" s="944"/>
      <c r="E223" s="936"/>
      <c r="F223" s="1518"/>
      <c r="G223" s="1518"/>
      <c r="H223" s="936"/>
      <c r="I223" s="945"/>
    </row>
    <row r="224" spans="1:9" x14ac:dyDescent="0.35">
      <c r="A224" s="882"/>
      <c r="B224" s="941"/>
      <c r="C224" s="1517"/>
      <c r="D224" s="1517"/>
      <c r="E224" s="934"/>
      <c r="F224" s="934"/>
      <c r="G224" s="934"/>
      <c r="H224" s="934"/>
      <c r="I224" s="294"/>
    </row>
    <row r="225" spans="1:9" x14ac:dyDescent="0.35">
      <c r="A225" s="904"/>
      <c r="B225" s="950"/>
      <c r="C225" s="943"/>
      <c r="D225" s="943"/>
      <c r="E225" s="935"/>
      <c r="F225" s="935"/>
      <c r="G225" s="935"/>
      <c r="H225" s="935"/>
      <c r="I225" s="938"/>
    </row>
    <row r="226" spans="1:9" x14ac:dyDescent="0.35">
      <c r="A226" s="864"/>
      <c r="B226" s="951"/>
      <c r="C226" s="944"/>
      <c r="D226" s="944"/>
      <c r="E226" s="936"/>
      <c r="F226" s="1518"/>
      <c r="G226" s="1518"/>
      <c r="H226" s="936"/>
      <c r="I226" s="945"/>
    </row>
    <row r="227" spans="1:9" x14ac:dyDescent="0.35">
      <c r="A227" s="882"/>
      <c r="B227" s="941"/>
      <c r="C227" s="1517"/>
      <c r="D227" s="1517"/>
      <c r="E227" s="934"/>
      <c r="F227" s="934"/>
      <c r="G227" s="934"/>
      <c r="H227" s="934"/>
      <c r="I227" s="949"/>
    </row>
    <row r="228" spans="1:9" x14ac:dyDescent="0.35">
      <c r="A228" s="904"/>
      <c r="B228" s="950"/>
      <c r="C228" s="943"/>
      <c r="D228" s="943"/>
      <c r="E228" s="935"/>
      <c r="F228" s="935"/>
      <c r="G228" s="935"/>
      <c r="H228" s="935"/>
      <c r="I228" s="938"/>
    </row>
    <row r="229" spans="1:9" x14ac:dyDescent="0.35">
      <c r="A229" s="864"/>
      <c r="B229" s="951"/>
      <c r="C229" s="944"/>
      <c r="D229" s="944"/>
      <c r="E229" s="936"/>
      <c r="F229" s="1518"/>
      <c r="G229" s="1518"/>
      <c r="H229" s="936"/>
      <c r="I229" s="945"/>
    </row>
    <row r="230" spans="1:9" x14ac:dyDescent="0.35">
      <c r="A230" s="882"/>
      <c r="B230" s="941"/>
      <c r="C230" s="1517"/>
      <c r="D230" s="1517"/>
      <c r="E230" s="934"/>
      <c r="F230" s="934"/>
      <c r="G230" s="934"/>
      <c r="H230" s="934"/>
      <c r="I230" s="949"/>
    </row>
    <row r="231" spans="1:9" x14ac:dyDescent="0.35">
      <c r="A231" s="904"/>
      <c r="B231" s="950"/>
      <c r="C231" s="943"/>
      <c r="D231" s="943"/>
      <c r="E231" s="935"/>
      <c r="F231" s="935"/>
      <c r="G231" s="935"/>
      <c r="H231" s="935"/>
      <c r="I231" s="938"/>
    </row>
    <row r="232" spans="1:9" x14ac:dyDescent="0.35">
      <c r="A232" s="864"/>
      <c r="B232" s="951"/>
      <c r="C232" s="944"/>
      <c r="D232" s="944"/>
      <c r="E232" s="936"/>
      <c r="F232" s="1518"/>
      <c r="G232" s="1518"/>
      <c r="H232" s="936"/>
      <c r="I232" s="945"/>
    </row>
    <row r="233" spans="1:9" x14ac:dyDescent="0.35">
      <c r="A233" s="882"/>
      <c r="B233" s="941"/>
      <c r="C233" s="1517"/>
      <c r="D233" s="1517"/>
      <c r="E233" s="934"/>
      <c r="F233" s="934"/>
      <c r="G233" s="934"/>
      <c r="H233" s="934"/>
      <c r="I233" s="949"/>
    </row>
    <row r="234" spans="1:9" x14ac:dyDescent="0.35">
      <c r="A234" s="904"/>
      <c r="B234" s="950"/>
      <c r="C234" s="943"/>
      <c r="D234" s="943"/>
      <c r="E234" s="935"/>
      <c r="F234" s="935"/>
      <c r="G234" s="935"/>
      <c r="H234" s="935"/>
      <c r="I234" s="938"/>
    </row>
    <row r="235" spans="1:9" x14ac:dyDescent="0.35">
      <c r="A235" s="864"/>
      <c r="B235" s="951"/>
      <c r="C235" s="944"/>
      <c r="D235" s="944"/>
      <c r="E235" s="936"/>
      <c r="F235" s="1518"/>
      <c r="G235" s="1518"/>
      <c r="H235" s="936"/>
      <c r="I235" s="945"/>
    </row>
    <row r="236" spans="1:9" x14ac:dyDescent="0.35">
      <c r="A236" s="882"/>
      <c r="B236" s="941"/>
      <c r="C236" s="1517"/>
      <c r="D236" s="1517"/>
      <c r="E236" s="934"/>
      <c r="F236" s="934"/>
      <c r="G236" s="934"/>
      <c r="H236" s="934"/>
      <c r="I236" s="949"/>
    </row>
    <row r="237" spans="1:9" x14ac:dyDescent="0.35">
      <c r="A237" s="904"/>
      <c r="B237" s="950"/>
      <c r="C237" s="943"/>
      <c r="D237" s="943"/>
      <c r="E237" s="935"/>
      <c r="F237" s="935"/>
      <c r="G237" s="935"/>
      <c r="H237" s="935"/>
      <c r="I237" s="938"/>
    </row>
    <row r="238" spans="1:9" x14ac:dyDescent="0.35">
      <c r="A238" s="864"/>
      <c r="B238" s="951"/>
      <c r="C238" s="944"/>
      <c r="D238" s="944"/>
      <c r="E238" s="936"/>
      <c r="F238" s="1518"/>
      <c r="G238" s="1518"/>
      <c r="H238" s="936"/>
      <c r="I238" s="945"/>
    </row>
    <row r="239" spans="1:9" x14ac:dyDescent="0.35">
      <c r="A239" s="882"/>
      <c r="B239" s="941"/>
      <c r="C239" s="1517"/>
      <c r="D239" s="1517"/>
      <c r="E239" s="934"/>
      <c r="F239" s="934"/>
      <c r="G239" s="934"/>
      <c r="H239" s="934"/>
      <c r="I239" s="949"/>
    </row>
    <row r="240" spans="1:9" x14ac:dyDescent="0.35">
      <c r="A240" s="904"/>
      <c r="B240" s="950"/>
      <c r="C240" s="943"/>
      <c r="D240" s="943"/>
      <c r="E240" s="935"/>
      <c r="F240" s="935"/>
      <c r="G240" s="935"/>
      <c r="H240" s="935"/>
      <c r="I240" s="938"/>
    </row>
    <row r="241" spans="1:9" x14ac:dyDescent="0.35">
      <c r="A241" s="864"/>
      <c r="B241" s="951"/>
      <c r="C241" s="944"/>
      <c r="D241" s="944"/>
      <c r="E241" s="936"/>
      <c r="F241" s="1518"/>
      <c r="G241" s="1518"/>
      <c r="H241" s="936"/>
      <c r="I241" s="945"/>
    </row>
    <row r="242" spans="1:9" x14ac:dyDescent="0.35">
      <c r="A242" s="882"/>
      <c r="B242" s="941"/>
      <c r="C242" s="1517"/>
      <c r="D242" s="1517"/>
      <c r="E242" s="934"/>
      <c r="F242" s="934"/>
      <c r="G242" s="934"/>
      <c r="H242" s="934"/>
      <c r="I242" s="949"/>
    </row>
    <row r="243" spans="1:9" x14ac:dyDescent="0.35">
      <c r="A243" s="904"/>
      <c r="B243" s="950"/>
      <c r="C243" s="943"/>
      <c r="D243" s="943"/>
      <c r="E243" s="935"/>
      <c r="F243" s="935"/>
      <c r="G243" s="935"/>
      <c r="H243" s="935"/>
      <c r="I243" s="938"/>
    </row>
    <row r="244" spans="1:9" x14ac:dyDescent="0.35">
      <c r="A244" s="864"/>
      <c r="B244" s="951"/>
      <c r="C244" s="944"/>
      <c r="D244" s="944"/>
      <c r="E244" s="936"/>
      <c r="F244" s="936"/>
      <c r="G244" s="936"/>
      <c r="H244" s="936"/>
      <c r="I244" s="945"/>
    </row>
    <row r="245" spans="1:9" x14ac:dyDescent="0.35">
      <c r="A245" s="882"/>
      <c r="B245" s="941"/>
      <c r="C245" s="942"/>
      <c r="D245" s="942"/>
      <c r="E245" s="934"/>
      <c r="F245" s="934"/>
      <c r="G245" s="934"/>
      <c r="H245" s="934"/>
      <c r="I245" s="949"/>
    </row>
    <row r="246" spans="1:9" x14ac:dyDescent="0.35">
      <c r="A246" s="904"/>
      <c r="B246" s="950"/>
      <c r="C246" s="943"/>
      <c r="D246" s="943"/>
      <c r="E246" s="935"/>
      <c r="F246" s="935"/>
      <c r="G246" s="935"/>
      <c r="H246" s="935"/>
      <c r="I246" s="938"/>
    </row>
    <row r="247" spans="1:9" x14ac:dyDescent="0.35">
      <c r="A247" s="864"/>
      <c r="B247" s="951"/>
      <c r="C247" s="944"/>
      <c r="D247" s="944"/>
      <c r="E247" s="936"/>
      <c r="F247" s="936"/>
      <c r="G247" s="936"/>
      <c r="H247" s="936"/>
      <c r="I247" s="945"/>
    </row>
    <row r="248" spans="1:9" x14ac:dyDescent="0.35">
      <c r="A248" s="882"/>
      <c r="B248" s="941"/>
      <c r="C248" s="942"/>
      <c r="D248" s="942"/>
      <c r="E248" s="934"/>
      <c r="F248" s="934"/>
      <c r="G248" s="934"/>
      <c r="H248" s="934"/>
      <c r="I248" s="949"/>
    </row>
    <row r="249" spans="1:9" x14ac:dyDescent="0.35">
      <c r="A249" s="904"/>
      <c r="B249" s="950"/>
      <c r="C249" s="943"/>
      <c r="D249" s="943"/>
      <c r="E249" s="935"/>
      <c r="F249" s="935"/>
      <c r="G249" s="935"/>
      <c r="H249" s="935"/>
      <c r="I249" s="938"/>
    </row>
    <row r="250" spans="1:9" x14ac:dyDescent="0.35">
      <c r="A250" s="864"/>
      <c r="B250" s="951"/>
      <c r="C250" s="944"/>
      <c r="D250" s="944"/>
      <c r="E250" s="936"/>
      <c r="F250" s="936"/>
      <c r="G250" s="936"/>
      <c r="H250" s="936"/>
      <c r="I250" s="945"/>
    </row>
    <row r="251" spans="1:9" x14ac:dyDescent="0.35">
      <c r="A251" s="882"/>
      <c r="B251" s="941"/>
      <c r="C251" s="942"/>
      <c r="D251" s="942"/>
      <c r="E251" s="934"/>
      <c r="F251" s="934"/>
      <c r="G251" s="934"/>
      <c r="H251" s="934"/>
      <c r="I251" s="949"/>
    </row>
    <row r="252" spans="1:9" x14ac:dyDescent="0.35">
      <c r="A252" s="904"/>
      <c r="B252" s="950"/>
      <c r="C252" s="943"/>
      <c r="D252" s="943"/>
      <c r="E252" s="935"/>
      <c r="F252" s="935"/>
      <c r="G252" s="935"/>
      <c r="H252" s="935"/>
      <c r="I252" s="938"/>
    </row>
    <row r="253" spans="1:9" x14ac:dyDescent="0.35">
      <c r="A253" s="864"/>
      <c r="B253" s="951"/>
      <c r="C253" s="944"/>
      <c r="D253" s="944"/>
      <c r="E253" s="936"/>
      <c r="F253" s="936"/>
      <c r="G253" s="936"/>
      <c r="H253" s="936"/>
      <c r="I253" s="945"/>
    </row>
    <row r="254" spans="1:9" x14ac:dyDescent="0.35">
      <c r="A254" s="882"/>
      <c r="B254" s="941"/>
      <c r="C254" s="942"/>
      <c r="D254" s="942"/>
      <c r="E254" s="934"/>
      <c r="F254" s="934"/>
      <c r="G254" s="934"/>
      <c r="H254" s="934"/>
      <c r="I254" s="949"/>
    </row>
    <row r="255" spans="1:9" x14ac:dyDescent="0.35">
      <c r="A255" s="904"/>
      <c r="B255" s="950"/>
      <c r="C255" s="943"/>
      <c r="D255" s="943"/>
      <c r="E255" s="935"/>
      <c r="F255" s="935"/>
      <c r="G255" s="935"/>
      <c r="H255" s="935"/>
      <c r="I255" s="938"/>
    </row>
    <row r="256" spans="1:9" x14ac:dyDescent="0.35">
      <c r="A256" s="864"/>
      <c r="B256" s="951"/>
      <c r="C256" s="944"/>
      <c r="D256" s="944"/>
      <c r="E256" s="936"/>
      <c r="F256" s="936"/>
      <c r="G256" s="936"/>
      <c r="H256" s="936"/>
      <c r="I256" s="945"/>
    </row>
    <row r="257" spans="1:9" x14ac:dyDescent="0.35">
      <c r="A257" s="882">
        <v>86</v>
      </c>
      <c r="B257" s="941" t="s">
        <v>413</v>
      </c>
      <c r="C257" s="942" t="s">
        <v>271</v>
      </c>
      <c r="D257" s="942" t="str">
        <f>+C257</f>
        <v>1,100.00 บาท</v>
      </c>
      <c r="E257" s="934" t="s">
        <v>40</v>
      </c>
      <c r="F257" s="934" t="s">
        <v>414</v>
      </c>
      <c r="G257" s="934" t="str">
        <f>+F257</f>
        <v>ร้านบรรณศิลป์</v>
      </c>
      <c r="H257" s="934" t="s">
        <v>10</v>
      </c>
      <c r="I257" s="949" t="s">
        <v>415</v>
      </c>
    </row>
    <row r="258" spans="1:9" x14ac:dyDescent="0.35">
      <c r="A258" s="904"/>
      <c r="B258" s="950"/>
      <c r="C258" s="943"/>
      <c r="D258" s="943"/>
      <c r="E258" s="935"/>
      <c r="F258" s="935" t="s">
        <v>42</v>
      </c>
      <c r="G258" s="935" t="s">
        <v>43</v>
      </c>
      <c r="H258" s="935"/>
      <c r="I258" s="938">
        <v>242640</v>
      </c>
    </row>
    <row r="259" spans="1:9" x14ac:dyDescent="0.35">
      <c r="A259" s="864"/>
      <c r="B259" s="951"/>
      <c r="C259" s="944"/>
      <c r="D259" s="944"/>
      <c r="E259" s="936"/>
      <c r="F259" s="936" t="str">
        <f>+C257</f>
        <v>1,100.00 บาท</v>
      </c>
      <c r="G259" s="936" t="str">
        <f>+D257</f>
        <v>1,100.00 บาท</v>
      </c>
      <c r="H259" s="936"/>
      <c r="I259" s="945"/>
    </row>
    <row r="260" spans="1:9" x14ac:dyDescent="0.35">
      <c r="A260" s="882">
        <v>87</v>
      </c>
      <c r="B260" s="941" t="s">
        <v>413</v>
      </c>
      <c r="C260" s="942" t="s">
        <v>271</v>
      </c>
      <c r="D260" s="942" t="str">
        <f>+C260</f>
        <v>1,100.00 บาท</v>
      </c>
      <c r="E260" s="934" t="s">
        <v>40</v>
      </c>
      <c r="F260" s="934" t="s">
        <v>414</v>
      </c>
      <c r="G260" s="934" t="str">
        <f>+F260</f>
        <v>ร้านบรรณศิลป์</v>
      </c>
      <c r="H260" s="934" t="s">
        <v>10</v>
      </c>
      <c r="I260" s="949" t="s">
        <v>415</v>
      </c>
    </row>
    <row r="261" spans="1:9" x14ac:dyDescent="0.35">
      <c r="A261" s="904"/>
      <c r="B261" s="950"/>
      <c r="C261" s="943"/>
      <c r="D261" s="943"/>
      <c r="E261" s="935"/>
      <c r="F261" s="935" t="s">
        <v>42</v>
      </c>
      <c r="G261" s="935" t="s">
        <v>43</v>
      </c>
      <c r="H261" s="935"/>
      <c r="I261" s="938">
        <v>242641</v>
      </c>
    </row>
    <row r="262" spans="1:9" x14ac:dyDescent="0.35">
      <c r="A262" s="864"/>
      <c r="B262" s="951"/>
      <c r="C262" s="944"/>
      <c r="D262" s="944"/>
      <c r="E262" s="936"/>
      <c r="F262" s="936" t="str">
        <f>+C260</f>
        <v>1,100.00 บาท</v>
      </c>
      <c r="G262" s="936" t="str">
        <f>+D260</f>
        <v>1,100.00 บาท</v>
      </c>
      <c r="H262" s="936"/>
      <c r="I262" s="945"/>
    </row>
    <row r="263" spans="1:9" x14ac:dyDescent="0.35">
      <c r="A263" s="882">
        <v>88</v>
      </c>
      <c r="B263" s="941" t="s">
        <v>413</v>
      </c>
      <c r="C263" s="942" t="s">
        <v>271</v>
      </c>
      <c r="D263" s="942" t="str">
        <f>+C263</f>
        <v>1,100.00 บาท</v>
      </c>
      <c r="E263" s="934" t="s">
        <v>40</v>
      </c>
      <c r="F263" s="934" t="s">
        <v>414</v>
      </c>
      <c r="G263" s="934" t="str">
        <f>+F263</f>
        <v>ร้านบรรณศิลป์</v>
      </c>
      <c r="H263" s="934" t="s">
        <v>10</v>
      </c>
      <c r="I263" s="949" t="s">
        <v>415</v>
      </c>
    </row>
    <row r="264" spans="1:9" x14ac:dyDescent="0.35">
      <c r="A264" s="904"/>
      <c r="B264" s="950"/>
      <c r="C264" s="943"/>
      <c r="D264" s="943"/>
      <c r="E264" s="935"/>
      <c r="F264" s="935" t="s">
        <v>42</v>
      </c>
      <c r="G264" s="935" t="s">
        <v>43</v>
      </c>
      <c r="H264" s="935"/>
      <c r="I264" s="938">
        <v>242642</v>
      </c>
    </row>
    <row r="265" spans="1:9" x14ac:dyDescent="0.35">
      <c r="A265" s="864"/>
      <c r="B265" s="951"/>
      <c r="C265" s="944"/>
      <c r="D265" s="944"/>
      <c r="E265" s="936"/>
      <c r="F265" s="936" t="str">
        <f>+C263</f>
        <v>1,100.00 บาท</v>
      </c>
      <c r="G265" s="936" t="str">
        <f>+D263</f>
        <v>1,100.00 บาท</v>
      </c>
      <c r="H265" s="936"/>
      <c r="I265" s="945"/>
    </row>
    <row r="266" spans="1:9" x14ac:dyDescent="0.35">
      <c r="A266" s="882">
        <v>89</v>
      </c>
      <c r="B266" s="941" t="s">
        <v>413</v>
      </c>
      <c r="C266" s="942" t="s">
        <v>271</v>
      </c>
      <c r="D266" s="942" t="str">
        <f>+C266</f>
        <v>1,100.00 บาท</v>
      </c>
      <c r="E266" s="934" t="s">
        <v>40</v>
      </c>
      <c r="F266" s="934" t="s">
        <v>414</v>
      </c>
      <c r="G266" s="934" t="str">
        <f>+F266</f>
        <v>ร้านบรรณศิลป์</v>
      </c>
      <c r="H266" s="934" t="s">
        <v>10</v>
      </c>
      <c r="I266" s="949" t="s">
        <v>415</v>
      </c>
    </row>
    <row r="267" spans="1:9" x14ac:dyDescent="0.35">
      <c r="A267" s="904"/>
      <c r="B267" s="950"/>
      <c r="C267" s="943"/>
      <c r="D267" s="943"/>
      <c r="E267" s="935"/>
      <c r="F267" s="935" t="s">
        <v>42</v>
      </c>
      <c r="G267" s="935" t="s">
        <v>43</v>
      </c>
      <c r="H267" s="935"/>
      <c r="I267" s="938">
        <v>242643</v>
      </c>
    </row>
    <row r="268" spans="1:9" x14ac:dyDescent="0.35">
      <c r="A268" s="864"/>
      <c r="B268" s="951"/>
      <c r="C268" s="944"/>
      <c r="D268" s="944"/>
      <c r="E268" s="936"/>
      <c r="F268" s="936" t="str">
        <f>+C266</f>
        <v>1,100.00 บาท</v>
      </c>
      <c r="G268" s="936" t="str">
        <f>+D266</f>
        <v>1,100.00 บาท</v>
      </c>
      <c r="H268" s="936"/>
      <c r="I268" s="945"/>
    </row>
    <row r="269" spans="1:9" x14ac:dyDescent="0.35">
      <c r="A269" s="882">
        <v>90</v>
      </c>
      <c r="B269" s="941" t="s">
        <v>413</v>
      </c>
      <c r="C269" s="942" t="s">
        <v>271</v>
      </c>
      <c r="D269" s="942" t="str">
        <f>+C269</f>
        <v>1,100.00 บาท</v>
      </c>
      <c r="E269" s="934" t="s">
        <v>40</v>
      </c>
      <c r="F269" s="934" t="s">
        <v>414</v>
      </c>
      <c r="G269" s="934" t="str">
        <f>+F269</f>
        <v>ร้านบรรณศิลป์</v>
      </c>
      <c r="H269" s="934" t="s">
        <v>10</v>
      </c>
      <c r="I269" s="949" t="s">
        <v>415</v>
      </c>
    </row>
    <row r="270" spans="1:9" x14ac:dyDescent="0.35">
      <c r="A270" s="904"/>
      <c r="B270" s="950"/>
      <c r="C270" s="943"/>
      <c r="D270" s="943"/>
      <c r="E270" s="935"/>
      <c r="F270" s="935" t="s">
        <v>42</v>
      </c>
      <c r="G270" s="935" t="s">
        <v>43</v>
      </c>
      <c r="H270" s="935"/>
      <c r="I270" s="938">
        <v>242644</v>
      </c>
    </row>
    <row r="271" spans="1:9" x14ac:dyDescent="0.35">
      <c r="A271" s="864"/>
      <c r="B271" s="951"/>
      <c r="C271" s="944"/>
      <c r="D271" s="944"/>
      <c r="E271" s="936"/>
      <c r="F271" s="936" t="str">
        <f>+C269</f>
        <v>1,100.00 บาท</v>
      </c>
      <c r="G271" s="936" t="str">
        <f>+D269</f>
        <v>1,100.00 บาท</v>
      </c>
      <c r="H271" s="936"/>
      <c r="I271" s="945"/>
    </row>
    <row r="272" spans="1:9" x14ac:dyDescent="0.35">
      <c r="A272" s="882">
        <v>91</v>
      </c>
      <c r="B272" s="941" t="s">
        <v>413</v>
      </c>
      <c r="C272" s="942" t="s">
        <v>271</v>
      </c>
      <c r="D272" s="942" t="str">
        <f>+C272</f>
        <v>1,100.00 บาท</v>
      </c>
      <c r="E272" s="934" t="s">
        <v>40</v>
      </c>
      <c r="F272" s="934" t="s">
        <v>414</v>
      </c>
      <c r="G272" s="934" t="str">
        <f>+F272</f>
        <v>ร้านบรรณศิลป์</v>
      </c>
      <c r="H272" s="934" t="s">
        <v>10</v>
      </c>
      <c r="I272" s="949" t="s">
        <v>415</v>
      </c>
    </row>
    <row r="273" spans="1:9" x14ac:dyDescent="0.35">
      <c r="A273" s="904"/>
      <c r="B273" s="950"/>
      <c r="C273" s="943"/>
      <c r="D273" s="943"/>
      <c r="E273" s="935"/>
      <c r="F273" s="935" t="s">
        <v>42</v>
      </c>
      <c r="G273" s="935" t="s">
        <v>43</v>
      </c>
      <c r="H273" s="935"/>
      <c r="I273" s="938">
        <v>242645</v>
      </c>
    </row>
    <row r="274" spans="1:9" x14ac:dyDescent="0.35">
      <c r="A274" s="864"/>
      <c r="B274" s="951"/>
      <c r="C274" s="944"/>
      <c r="D274" s="944"/>
      <c r="E274" s="936"/>
      <c r="F274" s="936" t="str">
        <f>+C272</f>
        <v>1,100.00 บาท</v>
      </c>
      <c r="G274" s="936" t="str">
        <f>+D272</f>
        <v>1,100.00 บาท</v>
      </c>
      <c r="H274" s="936"/>
      <c r="I274" s="945"/>
    </row>
    <row r="275" spans="1:9" x14ac:dyDescent="0.35">
      <c r="A275" s="882">
        <v>92</v>
      </c>
      <c r="B275" s="941" t="s">
        <v>413</v>
      </c>
      <c r="C275" s="942" t="s">
        <v>271</v>
      </c>
      <c r="D275" s="942" t="str">
        <f>+C275</f>
        <v>1,100.00 บาท</v>
      </c>
      <c r="E275" s="934" t="s">
        <v>40</v>
      </c>
      <c r="F275" s="934" t="s">
        <v>414</v>
      </c>
      <c r="G275" s="934" t="str">
        <f>+F275</f>
        <v>ร้านบรรณศิลป์</v>
      </c>
      <c r="H275" s="934" t="s">
        <v>10</v>
      </c>
      <c r="I275" s="949" t="s">
        <v>415</v>
      </c>
    </row>
    <row r="276" spans="1:9" x14ac:dyDescent="0.35">
      <c r="A276" s="904"/>
      <c r="B276" s="950"/>
      <c r="C276" s="943"/>
      <c r="D276" s="943"/>
      <c r="E276" s="935"/>
      <c r="F276" s="935" t="s">
        <v>42</v>
      </c>
      <c r="G276" s="935" t="s">
        <v>43</v>
      </c>
      <c r="H276" s="935"/>
      <c r="I276" s="938">
        <v>242646</v>
      </c>
    </row>
    <row r="277" spans="1:9" x14ac:dyDescent="0.35">
      <c r="A277" s="864"/>
      <c r="B277" s="951"/>
      <c r="C277" s="944"/>
      <c r="D277" s="944"/>
      <c r="E277" s="936"/>
      <c r="F277" s="936" t="str">
        <f>+C275</f>
        <v>1,100.00 บาท</v>
      </c>
      <c r="G277" s="936" t="str">
        <f>+D275</f>
        <v>1,100.00 บาท</v>
      </c>
      <c r="H277" s="936"/>
      <c r="I277" s="945"/>
    </row>
    <row r="278" spans="1:9" x14ac:dyDescent="0.35">
      <c r="A278" s="882">
        <v>93</v>
      </c>
      <c r="B278" s="941" t="s">
        <v>413</v>
      </c>
      <c r="C278" s="942" t="s">
        <v>271</v>
      </c>
      <c r="D278" s="942" t="str">
        <f>+C278</f>
        <v>1,100.00 บาท</v>
      </c>
      <c r="E278" s="934" t="s">
        <v>40</v>
      </c>
      <c r="F278" s="934" t="s">
        <v>414</v>
      </c>
      <c r="G278" s="934" t="str">
        <f>+F278</f>
        <v>ร้านบรรณศิลป์</v>
      </c>
      <c r="H278" s="934" t="s">
        <v>10</v>
      </c>
      <c r="I278" s="949" t="s">
        <v>415</v>
      </c>
    </row>
    <row r="279" spans="1:9" x14ac:dyDescent="0.35">
      <c r="A279" s="904"/>
      <c r="B279" s="950"/>
      <c r="C279" s="943"/>
      <c r="D279" s="943"/>
      <c r="E279" s="935"/>
      <c r="F279" s="935" t="s">
        <v>42</v>
      </c>
      <c r="G279" s="935" t="s">
        <v>43</v>
      </c>
      <c r="H279" s="935"/>
      <c r="I279" s="938">
        <v>242647</v>
      </c>
    </row>
    <row r="280" spans="1:9" x14ac:dyDescent="0.35">
      <c r="A280" s="864"/>
      <c r="B280" s="951"/>
      <c r="C280" s="944"/>
      <c r="D280" s="944"/>
      <c r="E280" s="936"/>
      <c r="F280" s="936" t="str">
        <f>+C278</f>
        <v>1,100.00 บาท</v>
      </c>
      <c r="G280" s="936" t="str">
        <f>+D278</f>
        <v>1,100.00 บาท</v>
      </c>
      <c r="H280" s="936"/>
      <c r="I280" s="945"/>
    </row>
    <row r="281" spans="1:9" x14ac:dyDescent="0.35">
      <c r="A281" s="882">
        <v>94</v>
      </c>
      <c r="B281" s="941" t="s">
        <v>413</v>
      </c>
      <c r="C281" s="942" t="s">
        <v>271</v>
      </c>
      <c r="D281" s="942" t="str">
        <f>+C281</f>
        <v>1,100.00 บาท</v>
      </c>
      <c r="E281" s="934" t="s">
        <v>40</v>
      </c>
      <c r="F281" s="934" t="s">
        <v>414</v>
      </c>
      <c r="G281" s="934" t="str">
        <f>+F281</f>
        <v>ร้านบรรณศิลป์</v>
      </c>
      <c r="H281" s="934" t="s">
        <v>10</v>
      </c>
      <c r="I281" s="949" t="s">
        <v>415</v>
      </c>
    </row>
    <row r="282" spans="1:9" x14ac:dyDescent="0.35">
      <c r="A282" s="904"/>
      <c r="B282" s="950"/>
      <c r="C282" s="943"/>
      <c r="D282" s="943"/>
      <c r="E282" s="935"/>
      <c r="F282" s="935" t="s">
        <v>42</v>
      </c>
      <c r="G282" s="935" t="s">
        <v>43</v>
      </c>
      <c r="H282" s="935"/>
      <c r="I282" s="938">
        <v>242648</v>
      </c>
    </row>
    <row r="283" spans="1:9" x14ac:dyDescent="0.35">
      <c r="A283" s="864"/>
      <c r="B283" s="951"/>
      <c r="C283" s="944"/>
      <c r="D283" s="944"/>
      <c r="E283" s="936"/>
      <c r="F283" s="936" t="str">
        <f>+C281</f>
        <v>1,100.00 บาท</v>
      </c>
      <c r="G283" s="936" t="str">
        <f>+D281</f>
        <v>1,100.00 บาท</v>
      </c>
      <c r="H283" s="936"/>
      <c r="I283" s="945"/>
    </row>
    <row r="284" spans="1:9" x14ac:dyDescent="0.35">
      <c r="A284" s="882">
        <v>95</v>
      </c>
      <c r="B284" s="941" t="s">
        <v>413</v>
      </c>
      <c r="C284" s="942" t="s">
        <v>271</v>
      </c>
      <c r="D284" s="942" t="str">
        <f>+C284</f>
        <v>1,100.00 บาท</v>
      </c>
      <c r="E284" s="934" t="s">
        <v>40</v>
      </c>
      <c r="F284" s="934" t="s">
        <v>414</v>
      </c>
      <c r="G284" s="934" t="str">
        <f>+F284</f>
        <v>ร้านบรรณศิลป์</v>
      </c>
      <c r="H284" s="934" t="s">
        <v>10</v>
      </c>
      <c r="I284" s="949" t="s">
        <v>415</v>
      </c>
    </row>
    <row r="285" spans="1:9" x14ac:dyDescent="0.35">
      <c r="A285" s="904"/>
      <c r="B285" s="950"/>
      <c r="C285" s="943"/>
      <c r="D285" s="943"/>
      <c r="E285" s="935"/>
      <c r="F285" s="935" t="s">
        <v>42</v>
      </c>
      <c r="G285" s="935" t="s">
        <v>43</v>
      </c>
      <c r="H285" s="935"/>
      <c r="I285" s="938">
        <v>242649</v>
      </c>
    </row>
    <row r="286" spans="1:9" x14ac:dyDescent="0.35">
      <c r="A286" s="864"/>
      <c r="B286" s="951"/>
      <c r="C286" s="944"/>
      <c r="D286" s="944"/>
      <c r="E286" s="936"/>
      <c r="F286" s="936" t="str">
        <f>+C284</f>
        <v>1,100.00 บาท</v>
      </c>
      <c r="G286" s="936" t="str">
        <f>+D284</f>
        <v>1,100.00 บาท</v>
      </c>
      <c r="H286" s="936"/>
      <c r="I286" s="945"/>
    </row>
    <row r="287" spans="1:9" x14ac:dyDescent="0.35">
      <c r="A287" s="882">
        <v>96</v>
      </c>
      <c r="B287" s="941" t="s">
        <v>413</v>
      </c>
      <c r="C287" s="942" t="s">
        <v>271</v>
      </c>
      <c r="D287" s="942" t="str">
        <f>+C287</f>
        <v>1,100.00 บาท</v>
      </c>
      <c r="E287" s="934" t="s">
        <v>40</v>
      </c>
      <c r="F287" s="934" t="s">
        <v>414</v>
      </c>
      <c r="G287" s="934" t="str">
        <f>+F287</f>
        <v>ร้านบรรณศิลป์</v>
      </c>
      <c r="H287" s="934" t="s">
        <v>10</v>
      </c>
      <c r="I287" s="949" t="s">
        <v>415</v>
      </c>
    </row>
    <row r="288" spans="1:9" x14ac:dyDescent="0.35">
      <c r="A288" s="904"/>
      <c r="B288" s="950"/>
      <c r="C288" s="943"/>
      <c r="D288" s="943"/>
      <c r="E288" s="935"/>
      <c r="F288" s="935" t="s">
        <v>42</v>
      </c>
      <c r="G288" s="935" t="s">
        <v>43</v>
      </c>
      <c r="H288" s="935"/>
      <c r="I288" s="938">
        <v>242650</v>
      </c>
    </row>
    <row r="289" spans="1:9" x14ac:dyDescent="0.35">
      <c r="A289" s="864"/>
      <c r="B289" s="951"/>
      <c r="C289" s="944"/>
      <c r="D289" s="944"/>
      <c r="E289" s="936"/>
      <c r="F289" s="936" t="str">
        <f>+C287</f>
        <v>1,100.00 บาท</v>
      </c>
      <c r="G289" s="936" t="str">
        <f>+D287</f>
        <v>1,100.00 บาท</v>
      </c>
      <c r="H289" s="936"/>
      <c r="I289" s="945"/>
    </row>
    <row r="290" spans="1:9" x14ac:dyDescent="0.35">
      <c r="A290" s="882">
        <v>97</v>
      </c>
      <c r="B290" s="941" t="s">
        <v>413</v>
      </c>
      <c r="C290" s="942" t="s">
        <v>271</v>
      </c>
      <c r="D290" s="942" t="str">
        <f>+C290</f>
        <v>1,100.00 บาท</v>
      </c>
      <c r="E290" s="934" t="s">
        <v>40</v>
      </c>
      <c r="F290" s="934" t="s">
        <v>414</v>
      </c>
      <c r="G290" s="934" t="str">
        <f>+F290</f>
        <v>ร้านบรรณศิลป์</v>
      </c>
      <c r="H290" s="934" t="s">
        <v>10</v>
      </c>
      <c r="I290" s="949" t="s">
        <v>415</v>
      </c>
    </row>
    <row r="291" spans="1:9" x14ac:dyDescent="0.35">
      <c r="A291" s="904"/>
      <c r="B291" s="950"/>
      <c r="C291" s="943"/>
      <c r="D291" s="943"/>
      <c r="E291" s="935"/>
      <c r="F291" s="935" t="s">
        <v>42</v>
      </c>
      <c r="G291" s="935" t="s">
        <v>43</v>
      </c>
      <c r="H291" s="935"/>
      <c r="I291" s="938">
        <v>242651</v>
      </c>
    </row>
    <row r="292" spans="1:9" x14ac:dyDescent="0.35">
      <c r="A292" s="864"/>
      <c r="B292" s="951"/>
      <c r="C292" s="944"/>
      <c r="D292" s="944"/>
      <c r="E292" s="936"/>
      <c r="F292" s="936" t="str">
        <f>+C290</f>
        <v>1,100.00 บาท</v>
      </c>
      <c r="G292" s="936" t="str">
        <f>+D290</f>
        <v>1,100.00 บาท</v>
      </c>
      <c r="H292" s="936"/>
      <c r="I292" s="945"/>
    </row>
    <row r="293" spans="1:9" x14ac:dyDescent="0.35">
      <c r="A293" s="882">
        <v>98</v>
      </c>
      <c r="B293" s="941" t="s">
        <v>413</v>
      </c>
      <c r="C293" s="942" t="s">
        <v>271</v>
      </c>
      <c r="D293" s="942" t="str">
        <f>+C293</f>
        <v>1,100.00 บาท</v>
      </c>
      <c r="E293" s="934" t="s">
        <v>40</v>
      </c>
      <c r="F293" s="934" t="s">
        <v>414</v>
      </c>
      <c r="G293" s="934" t="str">
        <f>+F293</f>
        <v>ร้านบรรณศิลป์</v>
      </c>
      <c r="H293" s="934" t="s">
        <v>10</v>
      </c>
      <c r="I293" s="949" t="s">
        <v>415</v>
      </c>
    </row>
    <row r="294" spans="1:9" x14ac:dyDescent="0.35">
      <c r="A294" s="904"/>
      <c r="B294" s="950"/>
      <c r="C294" s="943"/>
      <c r="D294" s="943"/>
      <c r="E294" s="935"/>
      <c r="F294" s="935" t="s">
        <v>42</v>
      </c>
      <c r="G294" s="935" t="s">
        <v>43</v>
      </c>
      <c r="H294" s="935"/>
      <c r="I294" s="938">
        <v>242652</v>
      </c>
    </row>
    <row r="295" spans="1:9" x14ac:dyDescent="0.35">
      <c r="A295" s="864"/>
      <c r="B295" s="951"/>
      <c r="C295" s="944"/>
      <c r="D295" s="944"/>
      <c r="E295" s="936"/>
      <c r="F295" s="936" t="str">
        <f>+C293</f>
        <v>1,100.00 บาท</v>
      </c>
      <c r="G295" s="936" t="str">
        <f>+D293</f>
        <v>1,100.00 บาท</v>
      </c>
      <c r="H295" s="936"/>
      <c r="I295" s="945"/>
    </row>
    <row r="296" spans="1:9" x14ac:dyDescent="0.35">
      <c r="A296" s="882">
        <v>99</v>
      </c>
      <c r="B296" s="941" t="s">
        <v>413</v>
      </c>
      <c r="C296" s="942" t="s">
        <v>271</v>
      </c>
      <c r="D296" s="942" t="str">
        <f>+C296</f>
        <v>1,100.00 บาท</v>
      </c>
      <c r="E296" s="934" t="s">
        <v>40</v>
      </c>
      <c r="F296" s="934" t="s">
        <v>414</v>
      </c>
      <c r="G296" s="934" t="str">
        <f>+F296</f>
        <v>ร้านบรรณศิลป์</v>
      </c>
      <c r="H296" s="934" t="s">
        <v>10</v>
      </c>
      <c r="I296" s="949" t="s">
        <v>415</v>
      </c>
    </row>
    <row r="297" spans="1:9" x14ac:dyDescent="0.35">
      <c r="A297" s="904"/>
      <c r="B297" s="950"/>
      <c r="C297" s="943"/>
      <c r="D297" s="943"/>
      <c r="E297" s="935"/>
      <c r="F297" s="935" t="s">
        <v>42</v>
      </c>
      <c r="G297" s="935" t="s">
        <v>43</v>
      </c>
      <c r="H297" s="935"/>
      <c r="I297" s="938">
        <v>242653</v>
      </c>
    </row>
    <row r="298" spans="1:9" x14ac:dyDescent="0.35">
      <c r="A298" s="864"/>
      <c r="B298" s="951"/>
      <c r="C298" s="944"/>
      <c r="D298" s="944"/>
      <c r="E298" s="936"/>
      <c r="F298" s="936" t="str">
        <f>+C296</f>
        <v>1,100.00 บาท</v>
      </c>
      <c r="G298" s="936" t="str">
        <f>+D296</f>
        <v>1,100.00 บาท</v>
      </c>
      <c r="H298" s="936"/>
      <c r="I298" s="945"/>
    </row>
    <row r="299" spans="1:9" x14ac:dyDescent="0.35">
      <c r="A299" s="882">
        <v>100</v>
      </c>
      <c r="B299" s="941" t="s">
        <v>413</v>
      </c>
      <c r="C299" s="942" t="s">
        <v>271</v>
      </c>
      <c r="D299" s="942" t="str">
        <f>+C299</f>
        <v>1,100.00 บาท</v>
      </c>
      <c r="E299" s="934" t="s">
        <v>40</v>
      </c>
      <c r="F299" s="934" t="s">
        <v>414</v>
      </c>
      <c r="G299" s="934" t="str">
        <f>+F299</f>
        <v>ร้านบรรณศิลป์</v>
      </c>
      <c r="H299" s="934" t="s">
        <v>10</v>
      </c>
      <c r="I299" s="949" t="s">
        <v>415</v>
      </c>
    </row>
    <row r="300" spans="1:9" x14ac:dyDescent="0.35">
      <c r="A300" s="904"/>
      <c r="B300" s="950"/>
      <c r="C300" s="943"/>
      <c r="D300" s="943"/>
      <c r="E300" s="935"/>
      <c r="F300" s="935" t="s">
        <v>42</v>
      </c>
      <c r="G300" s="935" t="s">
        <v>43</v>
      </c>
      <c r="H300" s="935"/>
      <c r="I300" s="938">
        <v>242654</v>
      </c>
    </row>
    <row r="301" spans="1:9" x14ac:dyDescent="0.35">
      <c r="A301" s="864"/>
      <c r="B301" s="951"/>
      <c r="C301" s="944"/>
      <c r="D301" s="944"/>
      <c r="E301" s="936"/>
      <c r="F301" s="936" t="str">
        <f>+C299</f>
        <v>1,100.00 บาท</v>
      </c>
      <c r="G301" s="936" t="str">
        <f>+D299</f>
        <v>1,100.00 บาท</v>
      </c>
      <c r="H301" s="936"/>
      <c r="I301" s="945"/>
    </row>
    <row r="302" spans="1:9" x14ac:dyDescent="0.35">
      <c r="A302" s="882">
        <v>101</v>
      </c>
      <c r="B302" s="941" t="s">
        <v>413</v>
      </c>
      <c r="C302" s="942" t="s">
        <v>271</v>
      </c>
      <c r="D302" s="942" t="str">
        <f>+C302</f>
        <v>1,100.00 บาท</v>
      </c>
      <c r="E302" s="934" t="s">
        <v>40</v>
      </c>
      <c r="F302" s="934" t="s">
        <v>414</v>
      </c>
      <c r="G302" s="934" t="str">
        <f>+F302</f>
        <v>ร้านบรรณศิลป์</v>
      </c>
      <c r="H302" s="934" t="s">
        <v>10</v>
      </c>
      <c r="I302" s="949" t="s">
        <v>415</v>
      </c>
    </row>
    <row r="303" spans="1:9" x14ac:dyDescent="0.35">
      <c r="A303" s="904"/>
      <c r="B303" s="950"/>
      <c r="C303" s="943"/>
      <c r="D303" s="943"/>
      <c r="E303" s="935"/>
      <c r="F303" s="935" t="s">
        <v>42</v>
      </c>
      <c r="G303" s="935" t="s">
        <v>43</v>
      </c>
      <c r="H303" s="935"/>
      <c r="I303" s="938">
        <v>242655</v>
      </c>
    </row>
    <row r="304" spans="1:9" x14ac:dyDescent="0.35">
      <c r="A304" s="864"/>
      <c r="B304" s="951"/>
      <c r="C304" s="944"/>
      <c r="D304" s="944"/>
      <c r="E304" s="936"/>
      <c r="F304" s="936" t="str">
        <f>+C302</f>
        <v>1,100.00 บาท</v>
      </c>
      <c r="G304" s="936" t="str">
        <f>+D302</f>
        <v>1,100.00 บาท</v>
      </c>
      <c r="H304" s="936"/>
      <c r="I304" s="945"/>
    </row>
    <row r="305" spans="1:9" x14ac:dyDescent="0.35">
      <c r="A305" s="882">
        <v>102</v>
      </c>
      <c r="B305" s="941" t="s">
        <v>413</v>
      </c>
      <c r="C305" s="942" t="s">
        <v>271</v>
      </c>
      <c r="D305" s="942" t="str">
        <f>+C305</f>
        <v>1,100.00 บาท</v>
      </c>
      <c r="E305" s="934" t="s">
        <v>40</v>
      </c>
      <c r="F305" s="934" t="s">
        <v>414</v>
      </c>
      <c r="G305" s="934" t="str">
        <f>+F305</f>
        <v>ร้านบรรณศิลป์</v>
      </c>
      <c r="H305" s="934" t="s">
        <v>10</v>
      </c>
      <c r="I305" s="949" t="s">
        <v>415</v>
      </c>
    </row>
    <row r="306" spans="1:9" x14ac:dyDescent="0.35">
      <c r="A306" s="904"/>
      <c r="B306" s="950"/>
      <c r="C306" s="943"/>
      <c r="D306" s="943"/>
      <c r="E306" s="935"/>
      <c r="F306" s="935" t="s">
        <v>42</v>
      </c>
      <c r="G306" s="935" t="s">
        <v>43</v>
      </c>
      <c r="H306" s="935"/>
      <c r="I306" s="938">
        <v>242656</v>
      </c>
    </row>
    <row r="307" spans="1:9" x14ac:dyDescent="0.35">
      <c r="A307" s="864"/>
      <c r="B307" s="951"/>
      <c r="C307" s="944"/>
      <c r="D307" s="944"/>
      <c r="E307" s="936"/>
      <c r="F307" s="936" t="str">
        <f>+C305</f>
        <v>1,100.00 บาท</v>
      </c>
      <c r="G307" s="936" t="str">
        <f>+D305</f>
        <v>1,100.00 บาท</v>
      </c>
      <c r="H307" s="936"/>
      <c r="I307" s="945"/>
    </row>
    <row r="308" spans="1:9" x14ac:dyDescent="0.35">
      <c r="A308" s="882">
        <v>103</v>
      </c>
      <c r="B308" s="941" t="s">
        <v>413</v>
      </c>
      <c r="C308" s="942" t="s">
        <v>271</v>
      </c>
      <c r="D308" s="942" t="str">
        <f>+C308</f>
        <v>1,100.00 บาท</v>
      </c>
      <c r="E308" s="934" t="s">
        <v>40</v>
      </c>
      <c r="F308" s="934" t="s">
        <v>414</v>
      </c>
      <c r="G308" s="934" t="str">
        <f>+F308</f>
        <v>ร้านบรรณศิลป์</v>
      </c>
      <c r="H308" s="934" t="s">
        <v>10</v>
      </c>
      <c r="I308" s="949" t="s">
        <v>415</v>
      </c>
    </row>
    <row r="309" spans="1:9" x14ac:dyDescent="0.35">
      <c r="A309" s="904"/>
      <c r="B309" s="950"/>
      <c r="C309" s="943"/>
      <c r="D309" s="943"/>
      <c r="E309" s="935"/>
      <c r="F309" s="935" t="s">
        <v>42</v>
      </c>
      <c r="G309" s="935" t="s">
        <v>43</v>
      </c>
      <c r="H309" s="935"/>
      <c r="I309" s="938">
        <v>242657</v>
      </c>
    </row>
    <row r="310" spans="1:9" x14ac:dyDescent="0.35">
      <c r="A310" s="864"/>
      <c r="B310" s="951"/>
      <c r="C310" s="944"/>
      <c r="D310" s="944"/>
      <c r="E310" s="936"/>
      <c r="F310" s="936" t="str">
        <f>+C308</f>
        <v>1,100.00 บาท</v>
      </c>
      <c r="G310" s="936" t="str">
        <f>+D308</f>
        <v>1,100.00 บาท</v>
      </c>
      <c r="H310" s="936"/>
      <c r="I310" s="945"/>
    </row>
    <row r="311" spans="1:9" x14ac:dyDescent="0.35">
      <c r="A311" s="882">
        <v>104</v>
      </c>
      <c r="B311" s="941" t="s">
        <v>413</v>
      </c>
      <c r="C311" s="942" t="s">
        <v>271</v>
      </c>
      <c r="D311" s="942" t="str">
        <f>+C311</f>
        <v>1,100.00 บาท</v>
      </c>
      <c r="E311" s="934" t="s">
        <v>40</v>
      </c>
      <c r="F311" s="934" t="s">
        <v>414</v>
      </c>
      <c r="G311" s="934" t="str">
        <f>+F311</f>
        <v>ร้านบรรณศิลป์</v>
      </c>
      <c r="H311" s="934" t="s">
        <v>10</v>
      </c>
      <c r="I311" s="949" t="s">
        <v>415</v>
      </c>
    </row>
    <row r="312" spans="1:9" x14ac:dyDescent="0.35">
      <c r="A312" s="904"/>
      <c r="B312" s="950"/>
      <c r="C312" s="943"/>
      <c r="D312" s="943"/>
      <c r="E312" s="935"/>
      <c r="F312" s="935" t="s">
        <v>42</v>
      </c>
      <c r="G312" s="935" t="s">
        <v>43</v>
      </c>
      <c r="H312" s="935"/>
      <c r="I312" s="938">
        <v>242658</v>
      </c>
    </row>
    <row r="313" spans="1:9" x14ac:dyDescent="0.35">
      <c r="A313" s="864"/>
      <c r="B313" s="951"/>
      <c r="C313" s="944"/>
      <c r="D313" s="944"/>
      <c r="E313" s="936"/>
      <c r="F313" s="936" t="str">
        <f>+C311</f>
        <v>1,100.00 บาท</v>
      </c>
      <c r="G313" s="936" t="str">
        <f>+D311</f>
        <v>1,100.00 บาท</v>
      </c>
      <c r="H313" s="936"/>
      <c r="I313" s="945"/>
    </row>
    <row r="314" spans="1:9" x14ac:dyDescent="0.35">
      <c r="A314" s="882">
        <v>105</v>
      </c>
      <c r="B314" s="941" t="s">
        <v>413</v>
      </c>
      <c r="C314" s="942" t="s">
        <v>271</v>
      </c>
      <c r="D314" s="942" t="str">
        <f>+C314</f>
        <v>1,100.00 บาท</v>
      </c>
      <c r="E314" s="934" t="s">
        <v>40</v>
      </c>
      <c r="F314" s="934" t="s">
        <v>414</v>
      </c>
      <c r="G314" s="934" t="str">
        <f>+F314</f>
        <v>ร้านบรรณศิลป์</v>
      </c>
      <c r="H314" s="934" t="s">
        <v>10</v>
      </c>
      <c r="I314" s="949" t="s">
        <v>415</v>
      </c>
    </row>
    <row r="315" spans="1:9" x14ac:dyDescent="0.35">
      <c r="A315" s="904"/>
      <c r="B315" s="950"/>
      <c r="C315" s="943"/>
      <c r="D315" s="943"/>
      <c r="E315" s="935"/>
      <c r="F315" s="935" t="s">
        <v>42</v>
      </c>
      <c r="G315" s="935" t="s">
        <v>43</v>
      </c>
      <c r="H315" s="935"/>
      <c r="I315" s="938">
        <v>242659</v>
      </c>
    </row>
    <row r="316" spans="1:9" x14ac:dyDescent="0.35">
      <c r="A316" s="864"/>
      <c r="B316" s="951"/>
      <c r="C316" s="944"/>
      <c r="D316" s="944"/>
      <c r="E316" s="936"/>
      <c r="F316" s="936" t="str">
        <f>+C314</f>
        <v>1,100.00 บาท</v>
      </c>
      <c r="G316" s="936" t="str">
        <f>+D314</f>
        <v>1,100.00 บาท</v>
      </c>
      <c r="H316" s="936"/>
      <c r="I316" s="945"/>
    </row>
    <row r="317" spans="1:9" x14ac:dyDescent="0.35">
      <c r="A317" s="882">
        <v>106</v>
      </c>
      <c r="B317" s="941" t="s">
        <v>413</v>
      </c>
      <c r="C317" s="942" t="s">
        <v>271</v>
      </c>
      <c r="D317" s="942" t="str">
        <f>+C317</f>
        <v>1,100.00 บาท</v>
      </c>
      <c r="E317" s="934" t="s">
        <v>40</v>
      </c>
      <c r="F317" s="934" t="s">
        <v>414</v>
      </c>
      <c r="G317" s="934" t="str">
        <f>+F317</f>
        <v>ร้านบรรณศิลป์</v>
      </c>
      <c r="H317" s="934" t="s">
        <v>10</v>
      </c>
      <c r="I317" s="949" t="s">
        <v>415</v>
      </c>
    </row>
    <row r="318" spans="1:9" x14ac:dyDescent="0.35">
      <c r="A318" s="904"/>
      <c r="B318" s="950"/>
      <c r="C318" s="943"/>
      <c r="D318" s="943"/>
      <c r="E318" s="935"/>
      <c r="F318" s="935" t="s">
        <v>42</v>
      </c>
      <c r="G318" s="935" t="s">
        <v>43</v>
      </c>
      <c r="H318" s="935"/>
      <c r="I318" s="938">
        <v>242660</v>
      </c>
    </row>
    <row r="319" spans="1:9" x14ac:dyDescent="0.35">
      <c r="A319" s="864"/>
      <c r="B319" s="951"/>
      <c r="C319" s="944"/>
      <c r="D319" s="944"/>
      <c r="E319" s="936"/>
      <c r="F319" s="936" t="str">
        <f>+C317</f>
        <v>1,100.00 บาท</v>
      </c>
      <c r="G319" s="936" t="str">
        <f>+D317</f>
        <v>1,100.00 บาท</v>
      </c>
      <c r="H319" s="936"/>
      <c r="I319" s="945"/>
    </row>
    <row r="320" spans="1:9" x14ac:dyDescent="0.35">
      <c r="A320" s="882">
        <v>107</v>
      </c>
      <c r="B320" s="941" t="s">
        <v>413</v>
      </c>
      <c r="C320" s="942" t="s">
        <v>271</v>
      </c>
      <c r="D320" s="942" t="str">
        <f>+C320</f>
        <v>1,100.00 บาท</v>
      </c>
      <c r="E320" s="934" t="s">
        <v>40</v>
      </c>
      <c r="F320" s="934" t="s">
        <v>414</v>
      </c>
      <c r="G320" s="934" t="str">
        <f>+F320</f>
        <v>ร้านบรรณศิลป์</v>
      </c>
      <c r="H320" s="934" t="s">
        <v>10</v>
      </c>
      <c r="I320" s="949" t="s">
        <v>415</v>
      </c>
    </row>
    <row r="321" spans="1:9" x14ac:dyDescent="0.35">
      <c r="A321" s="904"/>
      <c r="B321" s="950"/>
      <c r="C321" s="943"/>
      <c r="D321" s="943"/>
      <c r="E321" s="935"/>
      <c r="F321" s="935" t="s">
        <v>42</v>
      </c>
      <c r="G321" s="935" t="s">
        <v>43</v>
      </c>
      <c r="H321" s="935"/>
      <c r="I321" s="938">
        <v>242661</v>
      </c>
    </row>
    <row r="322" spans="1:9" x14ac:dyDescent="0.35">
      <c r="A322" s="864"/>
      <c r="B322" s="951"/>
      <c r="C322" s="944"/>
      <c r="D322" s="944"/>
      <c r="E322" s="936"/>
      <c r="F322" s="936" t="str">
        <f>+C320</f>
        <v>1,100.00 บาท</v>
      </c>
      <c r="G322" s="936" t="str">
        <f>+D320</f>
        <v>1,100.00 บาท</v>
      </c>
      <c r="H322" s="936"/>
      <c r="I322" s="945"/>
    </row>
    <row r="323" spans="1:9" x14ac:dyDescent="0.35">
      <c r="A323" s="882">
        <v>108</v>
      </c>
      <c r="B323" s="941" t="s">
        <v>413</v>
      </c>
      <c r="C323" s="942" t="s">
        <v>271</v>
      </c>
      <c r="D323" s="942" t="str">
        <f>+C323</f>
        <v>1,100.00 บาท</v>
      </c>
      <c r="E323" s="934" t="s">
        <v>40</v>
      </c>
      <c r="F323" s="934" t="s">
        <v>414</v>
      </c>
      <c r="G323" s="934" t="str">
        <f>+F323</f>
        <v>ร้านบรรณศิลป์</v>
      </c>
      <c r="H323" s="934" t="s">
        <v>10</v>
      </c>
      <c r="I323" s="949" t="s">
        <v>415</v>
      </c>
    </row>
    <row r="324" spans="1:9" x14ac:dyDescent="0.35">
      <c r="A324" s="904"/>
      <c r="B324" s="950"/>
      <c r="C324" s="943"/>
      <c r="D324" s="943"/>
      <c r="E324" s="935"/>
      <c r="F324" s="935" t="s">
        <v>42</v>
      </c>
      <c r="G324" s="935" t="s">
        <v>43</v>
      </c>
      <c r="H324" s="935"/>
      <c r="I324" s="938">
        <v>242662</v>
      </c>
    </row>
    <row r="325" spans="1:9" x14ac:dyDescent="0.35">
      <c r="A325" s="864"/>
      <c r="B325" s="951"/>
      <c r="C325" s="944"/>
      <c r="D325" s="944"/>
      <c r="E325" s="936"/>
      <c r="F325" s="936" t="str">
        <f>+C323</f>
        <v>1,100.00 บาท</v>
      </c>
      <c r="G325" s="936" t="str">
        <f>+D323</f>
        <v>1,100.00 บาท</v>
      </c>
      <c r="H325" s="936"/>
      <c r="I325" s="945"/>
    </row>
    <row r="326" spans="1:9" x14ac:dyDescent="0.35">
      <c r="A326" s="882">
        <v>109</v>
      </c>
      <c r="B326" s="941" t="s">
        <v>413</v>
      </c>
      <c r="C326" s="942" t="s">
        <v>271</v>
      </c>
      <c r="D326" s="942" t="str">
        <f>+C326</f>
        <v>1,100.00 บาท</v>
      </c>
      <c r="E326" s="934" t="s">
        <v>40</v>
      </c>
      <c r="F326" s="934" t="s">
        <v>414</v>
      </c>
      <c r="G326" s="934" t="str">
        <f>+F326</f>
        <v>ร้านบรรณศิลป์</v>
      </c>
      <c r="H326" s="934" t="s">
        <v>10</v>
      </c>
      <c r="I326" s="949" t="s">
        <v>415</v>
      </c>
    </row>
    <row r="327" spans="1:9" x14ac:dyDescent="0.35">
      <c r="A327" s="904"/>
      <c r="B327" s="950"/>
      <c r="C327" s="943"/>
      <c r="D327" s="943"/>
      <c r="E327" s="935"/>
      <c r="F327" s="935" t="s">
        <v>42</v>
      </c>
      <c r="G327" s="935" t="s">
        <v>43</v>
      </c>
      <c r="H327" s="935"/>
      <c r="I327" s="938">
        <v>242663</v>
      </c>
    </row>
    <row r="328" spans="1:9" x14ac:dyDescent="0.35">
      <c r="A328" s="864"/>
      <c r="B328" s="951"/>
      <c r="C328" s="944"/>
      <c r="D328" s="944"/>
      <c r="E328" s="936"/>
      <c r="F328" s="936" t="str">
        <f>+C326</f>
        <v>1,100.00 บาท</v>
      </c>
      <c r="G328" s="936" t="str">
        <f>+D326</f>
        <v>1,100.00 บาท</v>
      </c>
      <c r="H328" s="936"/>
      <c r="I328" s="945"/>
    </row>
    <row r="329" spans="1:9" x14ac:dyDescent="0.35">
      <c r="A329" s="882">
        <v>110</v>
      </c>
      <c r="B329" s="941" t="s">
        <v>413</v>
      </c>
      <c r="C329" s="942" t="s">
        <v>271</v>
      </c>
      <c r="D329" s="942" t="str">
        <f>+C329</f>
        <v>1,100.00 บาท</v>
      </c>
      <c r="E329" s="934" t="s">
        <v>40</v>
      </c>
      <c r="F329" s="934" t="s">
        <v>414</v>
      </c>
      <c r="G329" s="934" t="str">
        <f>+F329</f>
        <v>ร้านบรรณศิลป์</v>
      </c>
      <c r="H329" s="934" t="s">
        <v>10</v>
      </c>
      <c r="I329" s="949" t="s">
        <v>415</v>
      </c>
    </row>
    <row r="330" spans="1:9" x14ac:dyDescent="0.35">
      <c r="A330" s="904"/>
      <c r="B330" s="950"/>
      <c r="C330" s="943"/>
      <c r="D330" s="943"/>
      <c r="E330" s="935"/>
      <c r="F330" s="935" t="s">
        <v>42</v>
      </c>
      <c r="G330" s="935" t="s">
        <v>43</v>
      </c>
      <c r="H330" s="935"/>
      <c r="I330" s="938">
        <v>242664</v>
      </c>
    </row>
    <row r="331" spans="1:9" x14ac:dyDescent="0.35">
      <c r="A331" s="864"/>
      <c r="B331" s="951"/>
      <c r="C331" s="944"/>
      <c r="D331" s="944"/>
      <c r="E331" s="936"/>
      <c r="F331" s="936" t="str">
        <f>+C329</f>
        <v>1,100.00 บาท</v>
      </c>
      <c r="G331" s="936" t="str">
        <f>+D329</f>
        <v>1,100.00 บาท</v>
      </c>
      <c r="H331" s="936"/>
      <c r="I331" s="945"/>
    </row>
    <row r="332" spans="1:9" x14ac:dyDescent="0.35">
      <c r="A332" s="882">
        <v>111</v>
      </c>
      <c r="B332" s="941" t="s">
        <v>413</v>
      </c>
      <c r="C332" s="942" t="s">
        <v>271</v>
      </c>
      <c r="D332" s="942" t="str">
        <f>+C332</f>
        <v>1,100.00 บาท</v>
      </c>
      <c r="E332" s="934" t="s">
        <v>40</v>
      </c>
      <c r="F332" s="934" t="s">
        <v>414</v>
      </c>
      <c r="G332" s="934" t="str">
        <f>+F332</f>
        <v>ร้านบรรณศิลป์</v>
      </c>
      <c r="H332" s="934" t="s">
        <v>10</v>
      </c>
      <c r="I332" s="949" t="s">
        <v>415</v>
      </c>
    </row>
    <row r="333" spans="1:9" x14ac:dyDescent="0.35">
      <c r="A333" s="904"/>
      <c r="B333" s="950"/>
      <c r="C333" s="943"/>
      <c r="D333" s="943"/>
      <c r="E333" s="935"/>
      <c r="F333" s="935" t="s">
        <v>42</v>
      </c>
      <c r="G333" s="935" t="s">
        <v>43</v>
      </c>
      <c r="H333" s="935"/>
      <c r="I333" s="938">
        <v>242665</v>
      </c>
    </row>
    <row r="334" spans="1:9" x14ac:dyDescent="0.35">
      <c r="A334" s="864"/>
      <c r="B334" s="951"/>
      <c r="C334" s="944"/>
      <c r="D334" s="944"/>
      <c r="E334" s="936"/>
      <c r="F334" s="936" t="str">
        <f>+C332</f>
        <v>1,100.00 บาท</v>
      </c>
      <c r="G334" s="936" t="str">
        <f>+D332</f>
        <v>1,100.00 บาท</v>
      </c>
      <c r="H334" s="936"/>
      <c r="I334" s="945"/>
    </row>
    <row r="335" spans="1:9" x14ac:dyDescent="0.35">
      <c r="A335" s="882">
        <v>112</v>
      </c>
      <c r="B335" s="941" t="s">
        <v>413</v>
      </c>
      <c r="C335" s="942" t="s">
        <v>271</v>
      </c>
      <c r="D335" s="942" t="str">
        <f>+C335</f>
        <v>1,100.00 บาท</v>
      </c>
      <c r="E335" s="934" t="s">
        <v>40</v>
      </c>
      <c r="F335" s="934" t="s">
        <v>414</v>
      </c>
      <c r="G335" s="934" t="str">
        <f>+F335</f>
        <v>ร้านบรรณศิลป์</v>
      </c>
      <c r="H335" s="934" t="s">
        <v>10</v>
      </c>
      <c r="I335" s="949" t="s">
        <v>415</v>
      </c>
    </row>
    <row r="336" spans="1:9" x14ac:dyDescent="0.35">
      <c r="A336" s="904"/>
      <c r="B336" s="950"/>
      <c r="C336" s="943"/>
      <c r="D336" s="943"/>
      <c r="E336" s="935"/>
      <c r="F336" s="935" t="s">
        <v>42</v>
      </c>
      <c r="G336" s="935" t="s">
        <v>43</v>
      </c>
      <c r="H336" s="935"/>
      <c r="I336" s="938">
        <v>242666</v>
      </c>
    </row>
    <row r="337" spans="1:9" x14ac:dyDescent="0.35">
      <c r="A337" s="864"/>
      <c r="B337" s="951"/>
      <c r="C337" s="944"/>
      <c r="D337" s="944"/>
      <c r="E337" s="936"/>
      <c r="F337" s="936" t="str">
        <f>+C335</f>
        <v>1,100.00 บาท</v>
      </c>
      <c r="G337" s="936" t="str">
        <f>+D335</f>
        <v>1,100.00 บาท</v>
      </c>
      <c r="H337" s="936"/>
      <c r="I337" s="945"/>
    </row>
    <row r="338" spans="1:9" x14ac:dyDescent="0.35">
      <c r="A338" s="882">
        <v>113</v>
      </c>
      <c r="B338" s="941" t="s">
        <v>413</v>
      </c>
      <c r="C338" s="942" t="s">
        <v>271</v>
      </c>
      <c r="D338" s="942" t="str">
        <f>+C338</f>
        <v>1,100.00 บาท</v>
      </c>
      <c r="E338" s="934" t="s">
        <v>40</v>
      </c>
      <c r="F338" s="934" t="s">
        <v>414</v>
      </c>
      <c r="G338" s="934" t="str">
        <f>+F338</f>
        <v>ร้านบรรณศิลป์</v>
      </c>
      <c r="H338" s="934" t="s">
        <v>10</v>
      </c>
      <c r="I338" s="949" t="s">
        <v>415</v>
      </c>
    </row>
    <row r="339" spans="1:9" x14ac:dyDescent="0.35">
      <c r="A339" s="904"/>
      <c r="B339" s="950"/>
      <c r="C339" s="943"/>
      <c r="D339" s="943"/>
      <c r="E339" s="935"/>
      <c r="F339" s="935" t="s">
        <v>42</v>
      </c>
      <c r="G339" s="935" t="s">
        <v>43</v>
      </c>
      <c r="H339" s="935"/>
      <c r="I339" s="938">
        <v>242667</v>
      </c>
    </row>
    <row r="340" spans="1:9" x14ac:dyDescent="0.35">
      <c r="A340" s="864"/>
      <c r="B340" s="951"/>
      <c r="C340" s="944"/>
      <c r="D340" s="944"/>
      <c r="E340" s="936"/>
      <c r="F340" s="936" t="str">
        <f>+C338</f>
        <v>1,100.00 บาท</v>
      </c>
      <c r="G340" s="936" t="str">
        <f>+D338</f>
        <v>1,100.00 บาท</v>
      </c>
      <c r="H340" s="936"/>
      <c r="I340" s="945"/>
    </row>
    <row r="341" spans="1:9" x14ac:dyDescent="0.35">
      <c r="A341" s="882">
        <v>114</v>
      </c>
      <c r="B341" s="941" t="s">
        <v>413</v>
      </c>
      <c r="C341" s="942" t="s">
        <v>271</v>
      </c>
      <c r="D341" s="942" t="str">
        <f>+C341</f>
        <v>1,100.00 บาท</v>
      </c>
      <c r="E341" s="934" t="s">
        <v>40</v>
      </c>
      <c r="F341" s="934" t="s">
        <v>414</v>
      </c>
      <c r="G341" s="934" t="str">
        <f>+F341</f>
        <v>ร้านบรรณศิลป์</v>
      </c>
      <c r="H341" s="934" t="s">
        <v>10</v>
      </c>
      <c r="I341" s="949" t="s">
        <v>415</v>
      </c>
    </row>
    <row r="342" spans="1:9" x14ac:dyDescent="0.35">
      <c r="A342" s="904"/>
      <c r="B342" s="950"/>
      <c r="C342" s="943"/>
      <c r="D342" s="943"/>
      <c r="E342" s="935"/>
      <c r="F342" s="935" t="s">
        <v>42</v>
      </c>
      <c r="G342" s="935" t="s">
        <v>43</v>
      </c>
      <c r="H342" s="935"/>
      <c r="I342" s="938">
        <v>242668</v>
      </c>
    </row>
    <row r="343" spans="1:9" x14ac:dyDescent="0.35">
      <c r="A343" s="864"/>
      <c r="B343" s="951"/>
      <c r="C343" s="944"/>
      <c r="D343" s="944"/>
      <c r="E343" s="936"/>
      <c r="F343" s="936" t="str">
        <f>+C341</f>
        <v>1,100.00 บาท</v>
      </c>
      <c r="G343" s="936" t="str">
        <f>+D341</f>
        <v>1,100.00 บาท</v>
      </c>
      <c r="H343" s="936"/>
      <c r="I343" s="945"/>
    </row>
    <row r="344" spans="1:9" x14ac:dyDescent="0.35">
      <c r="A344" s="882">
        <v>115</v>
      </c>
      <c r="B344" s="941" t="s">
        <v>413</v>
      </c>
      <c r="C344" s="942" t="s">
        <v>271</v>
      </c>
      <c r="D344" s="942" t="str">
        <f>+C344</f>
        <v>1,100.00 บาท</v>
      </c>
      <c r="E344" s="934" t="s">
        <v>40</v>
      </c>
      <c r="F344" s="934" t="s">
        <v>414</v>
      </c>
      <c r="G344" s="934" t="str">
        <f>+F344</f>
        <v>ร้านบรรณศิลป์</v>
      </c>
      <c r="H344" s="934" t="s">
        <v>10</v>
      </c>
      <c r="I344" s="949" t="s">
        <v>415</v>
      </c>
    </row>
    <row r="345" spans="1:9" x14ac:dyDescent="0.35">
      <c r="A345" s="904"/>
      <c r="B345" s="950"/>
      <c r="C345" s="943"/>
      <c r="D345" s="943"/>
      <c r="E345" s="935"/>
      <c r="F345" s="935" t="s">
        <v>42</v>
      </c>
      <c r="G345" s="935" t="s">
        <v>43</v>
      </c>
      <c r="H345" s="935"/>
      <c r="I345" s="938">
        <v>242669</v>
      </c>
    </row>
    <row r="346" spans="1:9" x14ac:dyDescent="0.35">
      <c r="A346" s="864"/>
      <c r="B346" s="951"/>
      <c r="C346" s="944"/>
      <c r="D346" s="944"/>
      <c r="E346" s="936"/>
      <c r="F346" s="936" t="str">
        <f>+C344</f>
        <v>1,100.00 บาท</v>
      </c>
      <c r="G346" s="936" t="str">
        <f>+D344</f>
        <v>1,100.00 บาท</v>
      </c>
      <c r="H346" s="936"/>
      <c r="I346" s="945"/>
    </row>
    <row r="347" spans="1:9" x14ac:dyDescent="0.35">
      <c r="A347" s="882">
        <v>116</v>
      </c>
      <c r="B347" s="941" t="s">
        <v>413</v>
      </c>
      <c r="C347" s="942" t="s">
        <v>271</v>
      </c>
      <c r="D347" s="942" t="str">
        <f>+C347</f>
        <v>1,100.00 บาท</v>
      </c>
      <c r="E347" s="934" t="s">
        <v>40</v>
      </c>
      <c r="F347" s="934" t="s">
        <v>414</v>
      </c>
      <c r="G347" s="934" t="str">
        <f>+F347</f>
        <v>ร้านบรรณศิลป์</v>
      </c>
      <c r="H347" s="934" t="s">
        <v>10</v>
      </c>
      <c r="I347" s="949" t="s">
        <v>415</v>
      </c>
    </row>
    <row r="348" spans="1:9" x14ac:dyDescent="0.35">
      <c r="A348" s="904"/>
      <c r="B348" s="950"/>
      <c r="C348" s="943"/>
      <c r="D348" s="943"/>
      <c r="E348" s="935"/>
      <c r="F348" s="935" t="s">
        <v>42</v>
      </c>
      <c r="G348" s="935" t="s">
        <v>43</v>
      </c>
      <c r="H348" s="935"/>
      <c r="I348" s="938">
        <v>242670</v>
      </c>
    </row>
    <row r="349" spans="1:9" x14ac:dyDescent="0.35">
      <c r="A349" s="864"/>
      <c r="B349" s="951"/>
      <c r="C349" s="944"/>
      <c r="D349" s="944"/>
      <c r="E349" s="936"/>
      <c r="F349" s="936" t="str">
        <f>+C347</f>
        <v>1,100.00 บาท</v>
      </c>
      <c r="G349" s="936" t="str">
        <f>+D347</f>
        <v>1,100.00 บาท</v>
      </c>
      <c r="H349" s="936"/>
      <c r="I349" s="945"/>
    </row>
    <row r="350" spans="1:9" x14ac:dyDescent="0.35">
      <c r="A350" s="882">
        <v>117</v>
      </c>
      <c r="B350" s="941" t="s">
        <v>413</v>
      </c>
      <c r="C350" s="942" t="s">
        <v>271</v>
      </c>
      <c r="D350" s="942" t="str">
        <f>+C350</f>
        <v>1,100.00 บาท</v>
      </c>
      <c r="E350" s="934" t="s">
        <v>40</v>
      </c>
      <c r="F350" s="934" t="s">
        <v>414</v>
      </c>
      <c r="G350" s="934" t="str">
        <f>+F350</f>
        <v>ร้านบรรณศิลป์</v>
      </c>
      <c r="H350" s="934" t="s">
        <v>10</v>
      </c>
      <c r="I350" s="949" t="s">
        <v>415</v>
      </c>
    </row>
    <row r="351" spans="1:9" x14ac:dyDescent="0.35">
      <c r="A351" s="904"/>
      <c r="B351" s="950"/>
      <c r="C351" s="943"/>
      <c r="D351" s="943"/>
      <c r="E351" s="935"/>
      <c r="F351" s="935" t="s">
        <v>42</v>
      </c>
      <c r="G351" s="935" t="s">
        <v>43</v>
      </c>
      <c r="H351" s="935"/>
      <c r="I351" s="938">
        <v>242671</v>
      </c>
    </row>
    <row r="352" spans="1:9" x14ac:dyDescent="0.35">
      <c r="A352" s="864"/>
      <c r="B352" s="951"/>
      <c r="C352" s="944"/>
      <c r="D352" s="944"/>
      <c r="E352" s="936"/>
      <c r="F352" s="936" t="str">
        <f>+C350</f>
        <v>1,100.00 บาท</v>
      </c>
      <c r="G352" s="936" t="str">
        <f>+D350</f>
        <v>1,100.00 บาท</v>
      </c>
      <c r="H352" s="936"/>
      <c r="I352" s="945"/>
    </row>
    <row r="353" spans="1:9" x14ac:dyDescent="0.35">
      <c r="A353" s="882">
        <v>118</v>
      </c>
      <c r="B353" s="941" t="s">
        <v>413</v>
      </c>
      <c r="C353" s="942" t="s">
        <v>271</v>
      </c>
      <c r="D353" s="942" t="str">
        <f>+C353</f>
        <v>1,100.00 บาท</v>
      </c>
      <c r="E353" s="934" t="s">
        <v>40</v>
      </c>
      <c r="F353" s="934" t="s">
        <v>414</v>
      </c>
      <c r="G353" s="934" t="str">
        <f>+F353</f>
        <v>ร้านบรรณศิลป์</v>
      </c>
      <c r="H353" s="934" t="s">
        <v>10</v>
      </c>
      <c r="I353" s="949" t="s">
        <v>415</v>
      </c>
    </row>
    <row r="354" spans="1:9" x14ac:dyDescent="0.35">
      <c r="A354" s="904"/>
      <c r="B354" s="950"/>
      <c r="C354" s="943"/>
      <c r="D354" s="943"/>
      <c r="E354" s="935"/>
      <c r="F354" s="935" t="s">
        <v>42</v>
      </c>
      <c r="G354" s="935" t="s">
        <v>43</v>
      </c>
      <c r="H354" s="935"/>
      <c r="I354" s="938">
        <v>242672</v>
      </c>
    </row>
    <row r="355" spans="1:9" x14ac:dyDescent="0.35">
      <c r="A355" s="864"/>
      <c r="B355" s="951"/>
      <c r="C355" s="944"/>
      <c r="D355" s="944"/>
      <c r="E355" s="936"/>
      <c r="F355" s="936" t="str">
        <f>+C353</f>
        <v>1,100.00 บาท</v>
      </c>
      <c r="G355" s="936" t="str">
        <f>+D353</f>
        <v>1,100.00 บาท</v>
      </c>
      <c r="H355" s="936"/>
      <c r="I355" s="945"/>
    </row>
    <row r="356" spans="1:9" x14ac:dyDescent="0.35">
      <c r="A356" s="882">
        <v>119</v>
      </c>
      <c r="B356" s="941" t="s">
        <v>413</v>
      </c>
      <c r="C356" s="942" t="s">
        <v>271</v>
      </c>
      <c r="D356" s="942" t="str">
        <f>+C356</f>
        <v>1,100.00 บาท</v>
      </c>
      <c r="E356" s="934" t="s">
        <v>40</v>
      </c>
      <c r="F356" s="934" t="s">
        <v>414</v>
      </c>
      <c r="G356" s="934" t="str">
        <f>+F356</f>
        <v>ร้านบรรณศิลป์</v>
      </c>
      <c r="H356" s="934" t="s">
        <v>10</v>
      </c>
      <c r="I356" s="949" t="s">
        <v>415</v>
      </c>
    </row>
    <row r="357" spans="1:9" x14ac:dyDescent="0.35">
      <c r="A357" s="904"/>
      <c r="B357" s="950"/>
      <c r="C357" s="943"/>
      <c r="D357" s="943"/>
      <c r="E357" s="935"/>
      <c r="F357" s="935" t="s">
        <v>42</v>
      </c>
      <c r="G357" s="935" t="s">
        <v>43</v>
      </c>
      <c r="H357" s="935"/>
      <c r="I357" s="938">
        <v>242673</v>
      </c>
    </row>
    <row r="358" spans="1:9" x14ac:dyDescent="0.35">
      <c r="A358" s="864"/>
      <c r="B358" s="951"/>
      <c r="C358" s="944"/>
      <c r="D358" s="944"/>
      <c r="E358" s="936"/>
      <c r="F358" s="936" t="str">
        <f>+C356</f>
        <v>1,100.00 บาท</v>
      </c>
      <c r="G358" s="936" t="str">
        <f>+D356</f>
        <v>1,100.00 บาท</v>
      </c>
      <c r="H358" s="936"/>
      <c r="I358" s="945"/>
    </row>
    <row r="359" spans="1:9" x14ac:dyDescent="0.35">
      <c r="A359" s="882">
        <v>120</v>
      </c>
      <c r="B359" s="941" t="s">
        <v>413</v>
      </c>
      <c r="C359" s="942" t="s">
        <v>271</v>
      </c>
      <c r="D359" s="942" t="str">
        <f>+C359</f>
        <v>1,100.00 บาท</v>
      </c>
      <c r="E359" s="934" t="s">
        <v>40</v>
      </c>
      <c r="F359" s="934" t="s">
        <v>414</v>
      </c>
      <c r="G359" s="934" t="str">
        <f>+F359</f>
        <v>ร้านบรรณศิลป์</v>
      </c>
      <c r="H359" s="934" t="s">
        <v>10</v>
      </c>
      <c r="I359" s="949" t="s">
        <v>415</v>
      </c>
    </row>
    <row r="360" spans="1:9" x14ac:dyDescent="0.35">
      <c r="A360" s="904"/>
      <c r="B360" s="950"/>
      <c r="C360" s="943"/>
      <c r="D360" s="943"/>
      <c r="E360" s="935"/>
      <c r="F360" s="935" t="s">
        <v>42</v>
      </c>
      <c r="G360" s="935" t="s">
        <v>43</v>
      </c>
      <c r="H360" s="935"/>
      <c r="I360" s="938">
        <v>242674</v>
      </c>
    </row>
    <row r="361" spans="1:9" x14ac:dyDescent="0.35">
      <c r="A361" s="864"/>
      <c r="B361" s="951"/>
      <c r="C361" s="944"/>
      <c r="D361" s="944"/>
      <c r="E361" s="936"/>
      <c r="F361" s="936" t="str">
        <f>+C359</f>
        <v>1,100.00 บาท</v>
      </c>
      <c r="G361" s="936" t="str">
        <f>+D359</f>
        <v>1,100.00 บาท</v>
      </c>
      <c r="H361" s="936"/>
      <c r="I361" s="945"/>
    </row>
    <row r="362" spans="1:9" x14ac:dyDescent="0.35">
      <c r="A362" s="882">
        <v>121</v>
      </c>
      <c r="B362" s="941" t="s">
        <v>413</v>
      </c>
      <c r="C362" s="942" t="s">
        <v>271</v>
      </c>
      <c r="D362" s="942" t="str">
        <f>+C362</f>
        <v>1,100.00 บาท</v>
      </c>
      <c r="E362" s="934" t="s">
        <v>40</v>
      </c>
      <c r="F362" s="934" t="s">
        <v>414</v>
      </c>
      <c r="G362" s="934" t="str">
        <f>+F362</f>
        <v>ร้านบรรณศิลป์</v>
      </c>
      <c r="H362" s="934" t="s">
        <v>10</v>
      </c>
      <c r="I362" s="949" t="s">
        <v>415</v>
      </c>
    </row>
    <row r="363" spans="1:9" x14ac:dyDescent="0.35">
      <c r="A363" s="904"/>
      <c r="B363" s="950"/>
      <c r="C363" s="943"/>
      <c r="D363" s="943"/>
      <c r="E363" s="935"/>
      <c r="F363" s="935" t="s">
        <v>42</v>
      </c>
      <c r="G363" s="935" t="s">
        <v>43</v>
      </c>
      <c r="H363" s="935"/>
      <c r="I363" s="938">
        <v>242675</v>
      </c>
    </row>
    <row r="364" spans="1:9" x14ac:dyDescent="0.35">
      <c r="A364" s="864"/>
      <c r="B364" s="951"/>
      <c r="C364" s="944"/>
      <c r="D364" s="944"/>
      <c r="E364" s="936"/>
      <c r="F364" s="936" t="str">
        <f>+C362</f>
        <v>1,100.00 บาท</v>
      </c>
      <c r="G364" s="936" t="str">
        <f>+D362</f>
        <v>1,100.00 บาท</v>
      </c>
      <c r="H364" s="936"/>
      <c r="I364" s="945"/>
    </row>
    <row r="365" spans="1:9" x14ac:dyDescent="0.35">
      <c r="A365" s="882">
        <v>122</v>
      </c>
      <c r="B365" s="941" t="s">
        <v>413</v>
      </c>
      <c r="C365" s="942" t="s">
        <v>271</v>
      </c>
      <c r="D365" s="942" t="str">
        <f>+C365</f>
        <v>1,100.00 บาท</v>
      </c>
      <c r="E365" s="934" t="s">
        <v>40</v>
      </c>
      <c r="F365" s="934" t="s">
        <v>414</v>
      </c>
      <c r="G365" s="934" t="str">
        <f>+F365</f>
        <v>ร้านบรรณศิลป์</v>
      </c>
      <c r="H365" s="934" t="s">
        <v>10</v>
      </c>
      <c r="I365" s="949" t="s">
        <v>415</v>
      </c>
    </row>
    <row r="366" spans="1:9" x14ac:dyDescent="0.35">
      <c r="A366" s="904"/>
      <c r="B366" s="950"/>
      <c r="C366" s="943"/>
      <c r="D366" s="943"/>
      <c r="E366" s="935"/>
      <c r="F366" s="935" t="s">
        <v>42</v>
      </c>
      <c r="G366" s="935" t="s">
        <v>43</v>
      </c>
      <c r="H366" s="935"/>
      <c r="I366" s="938">
        <v>242676</v>
      </c>
    </row>
    <row r="367" spans="1:9" x14ac:dyDescent="0.35">
      <c r="A367" s="864"/>
      <c r="B367" s="951"/>
      <c r="C367" s="944"/>
      <c r="D367" s="944"/>
      <c r="E367" s="936"/>
      <c r="F367" s="936" t="str">
        <f>+C365</f>
        <v>1,100.00 บาท</v>
      </c>
      <c r="G367" s="936" t="str">
        <f>+D365</f>
        <v>1,100.00 บาท</v>
      </c>
      <c r="H367" s="936"/>
      <c r="I367" s="945"/>
    </row>
    <row r="368" spans="1:9" x14ac:dyDescent="0.35">
      <c r="A368" s="882">
        <v>123</v>
      </c>
      <c r="B368" s="941" t="s">
        <v>413</v>
      </c>
      <c r="C368" s="942" t="s">
        <v>271</v>
      </c>
      <c r="D368" s="942" t="str">
        <f>+C368</f>
        <v>1,100.00 บาท</v>
      </c>
      <c r="E368" s="934" t="s">
        <v>40</v>
      </c>
      <c r="F368" s="934" t="s">
        <v>414</v>
      </c>
      <c r="G368" s="934" t="str">
        <f>+F368</f>
        <v>ร้านบรรณศิลป์</v>
      </c>
      <c r="H368" s="934" t="s">
        <v>10</v>
      </c>
      <c r="I368" s="949" t="s">
        <v>415</v>
      </c>
    </row>
    <row r="369" spans="1:9" x14ac:dyDescent="0.35">
      <c r="A369" s="904"/>
      <c r="B369" s="950"/>
      <c r="C369" s="943"/>
      <c r="D369" s="943"/>
      <c r="E369" s="935"/>
      <c r="F369" s="935" t="s">
        <v>42</v>
      </c>
      <c r="G369" s="935" t="s">
        <v>43</v>
      </c>
      <c r="H369" s="935"/>
      <c r="I369" s="938">
        <v>242677</v>
      </c>
    </row>
    <row r="370" spans="1:9" x14ac:dyDescent="0.35">
      <c r="A370" s="864"/>
      <c r="B370" s="951"/>
      <c r="C370" s="944"/>
      <c r="D370" s="944"/>
      <c r="E370" s="936"/>
      <c r="F370" s="936" t="str">
        <f>+C368</f>
        <v>1,100.00 บาท</v>
      </c>
      <c r="G370" s="936" t="str">
        <f>+D368</f>
        <v>1,100.00 บาท</v>
      </c>
      <c r="H370" s="936"/>
      <c r="I370" s="945"/>
    </row>
    <row r="371" spans="1:9" x14ac:dyDescent="0.35">
      <c r="A371" s="882">
        <v>124</v>
      </c>
      <c r="B371" s="941" t="s">
        <v>413</v>
      </c>
      <c r="C371" s="942" t="s">
        <v>271</v>
      </c>
      <c r="D371" s="942" t="str">
        <f>+C371</f>
        <v>1,100.00 บาท</v>
      </c>
      <c r="E371" s="934" t="s">
        <v>40</v>
      </c>
      <c r="F371" s="934" t="s">
        <v>414</v>
      </c>
      <c r="G371" s="934" t="str">
        <f>+F371</f>
        <v>ร้านบรรณศิลป์</v>
      </c>
      <c r="H371" s="934" t="s">
        <v>10</v>
      </c>
      <c r="I371" s="949" t="s">
        <v>415</v>
      </c>
    </row>
    <row r="372" spans="1:9" x14ac:dyDescent="0.35">
      <c r="A372" s="904"/>
      <c r="B372" s="950"/>
      <c r="C372" s="943"/>
      <c r="D372" s="943"/>
      <c r="E372" s="935"/>
      <c r="F372" s="935" t="s">
        <v>42</v>
      </c>
      <c r="G372" s="935" t="s">
        <v>43</v>
      </c>
      <c r="H372" s="935"/>
      <c r="I372" s="938">
        <v>242678</v>
      </c>
    </row>
    <row r="373" spans="1:9" x14ac:dyDescent="0.35">
      <c r="A373" s="864"/>
      <c r="B373" s="951"/>
      <c r="C373" s="944"/>
      <c r="D373" s="944"/>
      <c r="E373" s="936"/>
      <c r="F373" s="936" t="str">
        <f>+C371</f>
        <v>1,100.00 บาท</v>
      </c>
      <c r="G373" s="936" t="str">
        <f>+D371</f>
        <v>1,100.00 บาท</v>
      </c>
      <c r="H373" s="936"/>
      <c r="I373" s="945"/>
    </row>
    <row r="374" spans="1:9" x14ac:dyDescent="0.35">
      <c r="A374" s="882">
        <v>125</v>
      </c>
      <c r="B374" s="941" t="s">
        <v>413</v>
      </c>
      <c r="C374" s="942" t="s">
        <v>271</v>
      </c>
      <c r="D374" s="942" t="str">
        <f>+C374</f>
        <v>1,100.00 บาท</v>
      </c>
      <c r="E374" s="934" t="s">
        <v>40</v>
      </c>
      <c r="F374" s="934" t="s">
        <v>414</v>
      </c>
      <c r="G374" s="934" t="str">
        <f>+F374</f>
        <v>ร้านบรรณศิลป์</v>
      </c>
      <c r="H374" s="934" t="s">
        <v>10</v>
      </c>
      <c r="I374" s="949" t="s">
        <v>415</v>
      </c>
    </row>
    <row r="375" spans="1:9" x14ac:dyDescent="0.35">
      <c r="A375" s="904"/>
      <c r="B375" s="950"/>
      <c r="C375" s="943"/>
      <c r="D375" s="943"/>
      <c r="E375" s="935"/>
      <c r="F375" s="935" t="s">
        <v>42</v>
      </c>
      <c r="G375" s="935" t="s">
        <v>43</v>
      </c>
      <c r="H375" s="935"/>
      <c r="I375" s="938">
        <v>242679</v>
      </c>
    </row>
    <row r="376" spans="1:9" x14ac:dyDescent="0.35">
      <c r="A376" s="864"/>
      <c r="B376" s="951"/>
      <c r="C376" s="944"/>
      <c r="D376" s="944"/>
      <c r="E376" s="936"/>
      <c r="F376" s="936" t="str">
        <f>+C374</f>
        <v>1,100.00 บาท</v>
      </c>
      <c r="G376" s="936" t="str">
        <f>+D374</f>
        <v>1,100.00 บาท</v>
      </c>
      <c r="H376" s="936"/>
      <c r="I376" s="945"/>
    </row>
    <row r="377" spans="1:9" x14ac:dyDescent="0.35">
      <c r="A377" s="882">
        <v>126</v>
      </c>
      <c r="B377" s="941" t="s">
        <v>413</v>
      </c>
      <c r="C377" s="942" t="s">
        <v>271</v>
      </c>
      <c r="D377" s="942" t="str">
        <f>+C377</f>
        <v>1,100.00 บาท</v>
      </c>
      <c r="E377" s="934" t="s">
        <v>40</v>
      </c>
      <c r="F377" s="934" t="s">
        <v>414</v>
      </c>
      <c r="G377" s="934" t="str">
        <f>+F377</f>
        <v>ร้านบรรณศิลป์</v>
      </c>
      <c r="H377" s="934" t="s">
        <v>10</v>
      </c>
      <c r="I377" s="949" t="s">
        <v>415</v>
      </c>
    </row>
    <row r="378" spans="1:9" x14ac:dyDescent="0.35">
      <c r="A378" s="904"/>
      <c r="B378" s="950"/>
      <c r="C378" s="943"/>
      <c r="D378" s="943"/>
      <c r="E378" s="935"/>
      <c r="F378" s="935" t="s">
        <v>42</v>
      </c>
      <c r="G378" s="935" t="s">
        <v>43</v>
      </c>
      <c r="H378" s="935"/>
      <c r="I378" s="938">
        <v>242680</v>
      </c>
    </row>
    <row r="379" spans="1:9" x14ac:dyDescent="0.35">
      <c r="A379" s="864"/>
      <c r="B379" s="951"/>
      <c r="C379" s="944"/>
      <c r="D379" s="944"/>
      <c r="E379" s="936"/>
      <c r="F379" s="936" t="str">
        <f>+C377</f>
        <v>1,100.00 บาท</v>
      </c>
      <c r="G379" s="936" t="str">
        <f>+D377</f>
        <v>1,100.00 บาท</v>
      </c>
      <c r="H379" s="936"/>
      <c r="I379" s="945"/>
    </row>
    <row r="380" spans="1:9" x14ac:dyDescent="0.35">
      <c r="A380" s="882">
        <v>127</v>
      </c>
      <c r="B380" s="941" t="s">
        <v>413</v>
      </c>
      <c r="C380" s="942" t="s">
        <v>271</v>
      </c>
      <c r="D380" s="942" t="str">
        <f>+C380</f>
        <v>1,100.00 บาท</v>
      </c>
      <c r="E380" s="934" t="s">
        <v>40</v>
      </c>
      <c r="F380" s="934" t="s">
        <v>414</v>
      </c>
      <c r="G380" s="934" t="str">
        <f>+F380</f>
        <v>ร้านบรรณศิลป์</v>
      </c>
      <c r="H380" s="934" t="s">
        <v>10</v>
      </c>
      <c r="I380" s="949" t="s">
        <v>415</v>
      </c>
    </row>
    <row r="381" spans="1:9" x14ac:dyDescent="0.35">
      <c r="A381" s="904"/>
      <c r="B381" s="950"/>
      <c r="C381" s="943"/>
      <c r="D381" s="943"/>
      <c r="E381" s="935"/>
      <c r="F381" s="935" t="s">
        <v>42</v>
      </c>
      <c r="G381" s="935" t="s">
        <v>43</v>
      </c>
      <c r="H381" s="935"/>
      <c r="I381" s="938">
        <v>242681</v>
      </c>
    </row>
    <row r="382" spans="1:9" x14ac:dyDescent="0.35">
      <c r="A382" s="864"/>
      <c r="B382" s="951"/>
      <c r="C382" s="944"/>
      <c r="D382" s="944"/>
      <c r="E382" s="936"/>
      <c r="F382" s="936" t="str">
        <f>+C380</f>
        <v>1,100.00 บาท</v>
      </c>
      <c r="G382" s="936" t="str">
        <f>+D380</f>
        <v>1,100.00 บาท</v>
      </c>
      <c r="H382" s="936"/>
      <c r="I382" s="945"/>
    </row>
    <row r="383" spans="1:9" x14ac:dyDescent="0.35">
      <c r="A383" s="882">
        <v>128</v>
      </c>
      <c r="B383" s="941" t="s">
        <v>413</v>
      </c>
      <c r="C383" s="942" t="s">
        <v>271</v>
      </c>
      <c r="D383" s="942" t="str">
        <f>+C383</f>
        <v>1,100.00 บาท</v>
      </c>
      <c r="E383" s="934" t="s">
        <v>40</v>
      </c>
      <c r="F383" s="934" t="s">
        <v>414</v>
      </c>
      <c r="G383" s="934" t="str">
        <f>+F383</f>
        <v>ร้านบรรณศิลป์</v>
      </c>
      <c r="H383" s="934" t="s">
        <v>10</v>
      </c>
      <c r="I383" s="949" t="s">
        <v>415</v>
      </c>
    </row>
    <row r="384" spans="1:9" x14ac:dyDescent="0.35">
      <c r="A384" s="904"/>
      <c r="B384" s="950"/>
      <c r="C384" s="943"/>
      <c r="D384" s="943"/>
      <c r="E384" s="935"/>
      <c r="F384" s="935" t="s">
        <v>42</v>
      </c>
      <c r="G384" s="935" t="s">
        <v>43</v>
      </c>
      <c r="H384" s="935"/>
      <c r="I384" s="938">
        <v>242682</v>
      </c>
    </row>
    <row r="385" spans="1:9" x14ac:dyDescent="0.35">
      <c r="A385" s="864"/>
      <c r="B385" s="951"/>
      <c r="C385" s="944"/>
      <c r="D385" s="944"/>
      <c r="E385" s="936"/>
      <c r="F385" s="936" t="str">
        <f>+C383</f>
        <v>1,100.00 บาท</v>
      </c>
      <c r="G385" s="936" t="str">
        <f>+D383</f>
        <v>1,100.00 บาท</v>
      </c>
      <c r="H385" s="936"/>
      <c r="I385" s="945"/>
    </row>
    <row r="386" spans="1:9" x14ac:dyDescent="0.35">
      <c r="A386" s="882">
        <v>129</v>
      </c>
      <c r="B386" s="941" t="s">
        <v>413</v>
      </c>
      <c r="C386" s="942" t="s">
        <v>271</v>
      </c>
      <c r="D386" s="942" t="str">
        <f>+C386</f>
        <v>1,100.00 บาท</v>
      </c>
      <c r="E386" s="934" t="s">
        <v>40</v>
      </c>
      <c r="F386" s="934" t="s">
        <v>414</v>
      </c>
      <c r="G386" s="934" t="str">
        <f>+F386</f>
        <v>ร้านบรรณศิลป์</v>
      </c>
      <c r="H386" s="934" t="s">
        <v>10</v>
      </c>
      <c r="I386" s="949" t="s">
        <v>415</v>
      </c>
    </row>
    <row r="387" spans="1:9" x14ac:dyDescent="0.35">
      <c r="A387" s="904"/>
      <c r="B387" s="950"/>
      <c r="C387" s="943"/>
      <c r="D387" s="943"/>
      <c r="E387" s="935"/>
      <c r="F387" s="935" t="s">
        <v>42</v>
      </c>
      <c r="G387" s="935" t="s">
        <v>43</v>
      </c>
      <c r="H387" s="935"/>
      <c r="I387" s="938">
        <v>242683</v>
      </c>
    </row>
    <row r="388" spans="1:9" x14ac:dyDescent="0.35">
      <c r="A388" s="864"/>
      <c r="B388" s="951"/>
      <c r="C388" s="944"/>
      <c r="D388" s="944"/>
      <c r="E388" s="936"/>
      <c r="F388" s="936" t="str">
        <f>+C386</f>
        <v>1,100.00 บาท</v>
      </c>
      <c r="G388" s="936" t="str">
        <f>+D386</f>
        <v>1,100.00 บาท</v>
      </c>
      <c r="H388" s="936"/>
      <c r="I388" s="945"/>
    </row>
    <row r="389" spans="1:9" x14ac:dyDescent="0.35">
      <c r="A389" s="882">
        <v>130</v>
      </c>
      <c r="B389" s="941" t="s">
        <v>413</v>
      </c>
      <c r="C389" s="942" t="s">
        <v>271</v>
      </c>
      <c r="D389" s="942" t="str">
        <f>+C389</f>
        <v>1,100.00 บาท</v>
      </c>
      <c r="E389" s="934" t="s">
        <v>40</v>
      </c>
      <c r="F389" s="934" t="s">
        <v>414</v>
      </c>
      <c r="G389" s="934" t="str">
        <f>+F389</f>
        <v>ร้านบรรณศิลป์</v>
      </c>
      <c r="H389" s="934" t="s">
        <v>10</v>
      </c>
      <c r="I389" s="949" t="s">
        <v>415</v>
      </c>
    </row>
    <row r="390" spans="1:9" x14ac:dyDescent="0.35">
      <c r="A390" s="904"/>
      <c r="B390" s="950"/>
      <c r="C390" s="943"/>
      <c r="D390" s="943"/>
      <c r="E390" s="935"/>
      <c r="F390" s="935" t="s">
        <v>42</v>
      </c>
      <c r="G390" s="935" t="s">
        <v>43</v>
      </c>
      <c r="H390" s="935"/>
      <c r="I390" s="938">
        <v>242684</v>
      </c>
    </row>
    <row r="391" spans="1:9" x14ac:dyDescent="0.35">
      <c r="A391" s="864"/>
      <c r="B391" s="951"/>
      <c r="C391" s="944"/>
      <c r="D391" s="944"/>
      <c r="E391" s="936"/>
      <c r="F391" s="936" t="str">
        <f>+C389</f>
        <v>1,100.00 บาท</v>
      </c>
      <c r="G391" s="936" t="str">
        <f>+D389</f>
        <v>1,100.00 บาท</v>
      </c>
      <c r="H391" s="936"/>
      <c r="I391" s="945"/>
    </row>
    <row r="392" spans="1:9" x14ac:dyDescent="0.35">
      <c r="A392" s="882">
        <v>131</v>
      </c>
      <c r="B392" s="941" t="s">
        <v>413</v>
      </c>
      <c r="C392" s="942" t="s">
        <v>271</v>
      </c>
      <c r="D392" s="942" t="str">
        <f>+C392</f>
        <v>1,100.00 บาท</v>
      </c>
      <c r="E392" s="934" t="s">
        <v>40</v>
      </c>
      <c r="F392" s="934" t="s">
        <v>414</v>
      </c>
      <c r="G392" s="934" t="str">
        <f>+F392</f>
        <v>ร้านบรรณศิลป์</v>
      </c>
      <c r="H392" s="934" t="s">
        <v>10</v>
      </c>
      <c r="I392" s="949" t="s">
        <v>415</v>
      </c>
    </row>
    <row r="393" spans="1:9" x14ac:dyDescent="0.35">
      <c r="A393" s="904"/>
      <c r="B393" s="950"/>
      <c r="C393" s="943"/>
      <c r="D393" s="943"/>
      <c r="E393" s="935"/>
      <c r="F393" s="935" t="s">
        <v>42</v>
      </c>
      <c r="G393" s="935" t="s">
        <v>43</v>
      </c>
      <c r="H393" s="935"/>
      <c r="I393" s="938">
        <v>242685</v>
      </c>
    </row>
    <row r="394" spans="1:9" x14ac:dyDescent="0.35">
      <c r="A394" s="864"/>
      <c r="B394" s="951"/>
      <c r="C394" s="944"/>
      <c r="D394" s="944"/>
      <c r="E394" s="936"/>
      <c r="F394" s="936" t="str">
        <f>+C392</f>
        <v>1,100.00 บาท</v>
      </c>
      <c r="G394" s="936" t="str">
        <f>+D392</f>
        <v>1,100.00 บาท</v>
      </c>
      <c r="H394" s="936"/>
      <c r="I394" s="945"/>
    </row>
    <row r="395" spans="1:9" x14ac:dyDescent="0.35">
      <c r="A395" s="882">
        <v>132</v>
      </c>
      <c r="B395" s="941" t="s">
        <v>413</v>
      </c>
      <c r="C395" s="942" t="s">
        <v>271</v>
      </c>
      <c r="D395" s="942" t="str">
        <f>+C395</f>
        <v>1,100.00 บาท</v>
      </c>
      <c r="E395" s="934" t="s">
        <v>40</v>
      </c>
      <c r="F395" s="934" t="s">
        <v>414</v>
      </c>
      <c r="G395" s="934" t="str">
        <f>+F395</f>
        <v>ร้านบรรณศิลป์</v>
      </c>
      <c r="H395" s="934" t="s">
        <v>10</v>
      </c>
      <c r="I395" s="949" t="s">
        <v>415</v>
      </c>
    </row>
    <row r="396" spans="1:9" x14ac:dyDescent="0.35">
      <c r="A396" s="904"/>
      <c r="B396" s="950"/>
      <c r="C396" s="943"/>
      <c r="D396" s="943"/>
      <c r="E396" s="935"/>
      <c r="F396" s="935" t="s">
        <v>42</v>
      </c>
      <c r="G396" s="935" t="s">
        <v>43</v>
      </c>
      <c r="H396" s="935"/>
      <c r="I396" s="938">
        <v>242686</v>
      </c>
    </row>
    <row r="397" spans="1:9" x14ac:dyDescent="0.35">
      <c r="A397" s="864"/>
      <c r="B397" s="951"/>
      <c r="C397" s="944"/>
      <c r="D397" s="944"/>
      <c r="E397" s="936"/>
      <c r="F397" s="936" t="str">
        <f>+C395</f>
        <v>1,100.00 บาท</v>
      </c>
      <c r="G397" s="936" t="str">
        <f>+D395</f>
        <v>1,100.00 บาท</v>
      </c>
      <c r="H397" s="936"/>
      <c r="I397" s="945"/>
    </row>
    <row r="398" spans="1:9" x14ac:dyDescent="0.35">
      <c r="A398" s="882">
        <v>133</v>
      </c>
      <c r="B398" s="941" t="s">
        <v>413</v>
      </c>
      <c r="C398" s="942" t="s">
        <v>271</v>
      </c>
      <c r="D398" s="942" t="str">
        <f>+C398</f>
        <v>1,100.00 บาท</v>
      </c>
      <c r="E398" s="934" t="s">
        <v>40</v>
      </c>
      <c r="F398" s="934" t="s">
        <v>414</v>
      </c>
      <c r="G398" s="934" t="str">
        <f>+F398</f>
        <v>ร้านบรรณศิลป์</v>
      </c>
      <c r="H398" s="934" t="s">
        <v>10</v>
      </c>
      <c r="I398" s="949" t="s">
        <v>415</v>
      </c>
    </row>
    <row r="399" spans="1:9" x14ac:dyDescent="0.35">
      <c r="A399" s="904"/>
      <c r="B399" s="950"/>
      <c r="C399" s="943"/>
      <c r="D399" s="943"/>
      <c r="E399" s="935"/>
      <c r="F399" s="935" t="s">
        <v>42</v>
      </c>
      <c r="G399" s="935" t="s">
        <v>43</v>
      </c>
      <c r="H399" s="935"/>
      <c r="I399" s="938">
        <v>242687</v>
      </c>
    </row>
    <row r="400" spans="1:9" x14ac:dyDescent="0.35">
      <c r="A400" s="864"/>
      <c r="B400" s="951"/>
      <c r="C400" s="944"/>
      <c r="D400" s="944"/>
      <c r="E400" s="936"/>
      <c r="F400" s="936" t="str">
        <f>+C398</f>
        <v>1,100.00 บาท</v>
      </c>
      <c r="G400" s="936" t="str">
        <f>+D398</f>
        <v>1,100.00 บาท</v>
      </c>
      <c r="H400" s="936"/>
      <c r="I400" s="945"/>
    </row>
    <row r="401" spans="1:9" x14ac:dyDescent="0.35">
      <c r="A401" s="882">
        <v>134</v>
      </c>
      <c r="B401" s="941" t="s">
        <v>413</v>
      </c>
      <c r="C401" s="942" t="s">
        <v>271</v>
      </c>
      <c r="D401" s="942" t="str">
        <f>+C401</f>
        <v>1,100.00 บาท</v>
      </c>
      <c r="E401" s="934" t="s">
        <v>40</v>
      </c>
      <c r="F401" s="934" t="s">
        <v>414</v>
      </c>
      <c r="G401" s="934" t="str">
        <f>+F401</f>
        <v>ร้านบรรณศิลป์</v>
      </c>
      <c r="H401" s="934" t="s">
        <v>10</v>
      </c>
      <c r="I401" s="949" t="s">
        <v>415</v>
      </c>
    </row>
    <row r="402" spans="1:9" x14ac:dyDescent="0.35">
      <c r="A402" s="904"/>
      <c r="B402" s="950"/>
      <c r="C402" s="943"/>
      <c r="D402" s="943"/>
      <c r="E402" s="935"/>
      <c r="F402" s="935" t="s">
        <v>42</v>
      </c>
      <c r="G402" s="935" t="s">
        <v>43</v>
      </c>
      <c r="H402" s="935"/>
      <c r="I402" s="938">
        <v>242688</v>
      </c>
    </row>
    <row r="403" spans="1:9" x14ac:dyDescent="0.35">
      <c r="A403" s="864"/>
      <c r="B403" s="951"/>
      <c r="C403" s="944"/>
      <c r="D403" s="944"/>
      <c r="E403" s="936"/>
      <c r="F403" s="936" t="str">
        <f>+C401</f>
        <v>1,100.00 บาท</v>
      </c>
      <c r="G403" s="936" t="str">
        <f>+D401</f>
        <v>1,100.00 บาท</v>
      </c>
      <c r="H403" s="936"/>
      <c r="I403" s="945"/>
    </row>
    <row r="404" spans="1:9" x14ac:dyDescent="0.35">
      <c r="A404" s="882">
        <v>135</v>
      </c>
      <c r="B404" s="941" t="s">
        <v>413</v>
      </c>
      <c r="C404" s="942" t="s">
        <v>271</v>
      </c>
      <c r="D404" s="942" t="str">
        <f>+C404</f>
        <v>1,100.00 บาท</v>
      </c>
      <c r="E404" s="934" t="s">
        <v>40</v>
      </c>
      <c r="F404" s="934" t="s">
        <v>414</v>
      </c>
      <c r="G404" s="934" t="str">
        <f>+F404</f>
        <v>ร้านบรรณศิลป์</v>
      </c>
      <c r="H404" s="934" t="s">
        <v>10</v>
      </c>
      <c r="I404" s="949" t="s">
        <v>415</v>
      </c>
    </row>
    <row r="405" spans="1:9" x14ac:dyDescent="0.35">
      <c r="A405" s="904"/>
      <c r="B405" s="950"/>
      <c r="C405" s="943"/>
      <c r="D405" s="943"/>
      <c r="E405" s="935"/>
      <c r="F405" s="935" t="s">
        <v>42</v>
      </c>
      <c r="G405" s="935" t="s">
        <v>43</v>
      </c>
      <c r="H405" s="935"/>
      <c r="I405" s="938">
        <v>242689</v>
      </c>
    </row>
    <row r="406" spans="1:9" x14ac:dyDescent="0.35">
      <c r="A406" s="864"/>
      <c r="B406" s="951"/>
      <c r="C406" s="944"/>
      <c r="D406" s="944"/>
      <c r="E406" s="936"/>
      <c r="F406" s="936" t="str">
        <f>+C404</f>
        <v>1,100.00 บาท</v>
      </c>
      <c r="G406" s="936" t="str">
        <f>+D404</f>
        <v>1,100.00 บาท</v>
      </c>
      <c r="H406" s="936"/>
      <c r="I406" s="945"/>
    </row>
    <row r="407" spans="1:9" x14ac:dyDescent="0.35">
      <c r="A407" s="882">
        <v>136</v>
      </c>
      <c r="B407" s="941" t="s">
        <v>413</v>
      </c>
      <c r="C407" s="942" t="s">
        <v>271</v>
      </c>
      <c r="D407" s="942" t="str">
        <f>+C407</f>
        <v>1,100.00 บาท</v>
      </c>
      <c r="E407" s="934" t="s">
        <v>40</v>
      </c>
      <c r="F407" s="934" t="s">
        <v>414</v>
      </c>
      <c r="G407" s="934" t="str">
        <f>+F407</f>
        <v>ร้านบรรณศิลป์</v>
      </c>
      <c r="H407" s="934" t="s">
        <v>10</v>
      </c>
      <c r="I407" s="949" t="s">
        <v>415</v>
      </c>
    </row>
    <row r="408" spans="1:9" x14ac:dyDescent="0.35">
      <c r="A408" s="904"/>
      <c r="B408" s="950"/>
      <c r="C408" s="943"/>
      <c r="D408" s="943"/>
      <c r="E408" s="935"/>
      <c r="F408" s="935" t="s">
        <v>42</v>
      </c>
      <c r="G408" s="935" t="s">
        <v>43</v>
      </c>
      <c r="H408" s="935"/>
      <c r="I408" s="938">
        <v>242690</v>
      </c>
    </row>
    <row r="409" spans="1:9" x14ac:dyDescent="0.35">
      <c r="A409" s="864"/>
      <c r="B409" s="951"/>
      <c r="C409" s="944"/>
      <c r="D409" s="944"/>
      <c r="E409" s="936"/>
      <c r="F409" s="936" t="str">
        <f>+C407</f>
        <v>1,100.00 บาท</v>
      </c>
      <c r="G409" s="936" t="str">
        <f>+D407</f>
        <v>1,100.00 บาท</v>
      </c>
      <c r="H409" s="936"/>
      <c r="I409" s="945"/>
    </row>
    <row r="410" spans="1:9" x14ac:dyDescent="0.35">
      <c r="A410" s="882">
        <v>137</v>
      </c>
      <c r="B410" s="941" t="s">
        <v>413</v>
      </c>
      <c r="C410" s="942" t="s">
        <v>271</v>
      </c>
      <c r="D410" s="942" t="str">
        <f>+C410</f>
        <v>1,100.00 บาท</v>
      </c>
      <c r="E410" s="934" t="s">
        <v>40</v>
      </c>
      <c r="F410" s="934" t="s">
        <v>414</v>
      </c>
      <c r="G410" s="934" t="str">
        <f>+F410</f>
        <v>ร้านบรรณศิลป์</v>
      </c>
      <c r="H410" s="934" t="s">
        <v>10</v>
      </c>
      <c r="I410" s="949" t="s">
        <v>415</v>
      </c>
    </row>
    <row r="411" spans="1:9" x14ac:dyDescent="0.35">
      <c r="A411" s="904"/>
      <c r="B411" s="950"/>
      <c r="C411" s="943"/>
      <c r="D411" s="943"/>
      <c r="E411" s="935"/>
      <c r="F411" s="935" t="s">
        <v>42</v>
      </c>
      <c r="G411" s="935" t="s">
        <v>43</v>
      </c>
      <c r="H411" s="935"/>
      <c r="I411" s="938">
        <v>242691</v>
      </c>
    </row>
    <row r="412" spans="1:9" x14ac:dyDescent="0.35">
      <c r="A412" s="864"/>
      <c r="B412" s="951"/>
      <c r="C412" s="944"/>
      <c r="D412" s="944"/>
      <c r="E412" s="936"/>
      <c r="F412" s="936" t="str">
        <f>+C410</f>
        <v>1,100.00 บาท</v>
      </c>
      <c r="G412" s="936" t="str">
        <f>+D410</f>
        <v>1,100.00 บาท</v>
      </c>
      <c r="H412" s="936"/>
      <c r="I412" s="945"/>
    </row>
    <row r="413" spans="1:9" x14ac:dyDescent="0.35">
      <c r="A413" s="882">
        <v>138</v>
      </c>
      <c r="B413" s="941" t="s">
        <v>413</v>
      </c>
      <c r="C413" s="942" t="s">
        <v>271</v>
      </c>
      <c r="D413" s="942" t="str">
        <f>+C413</f>
        <v>1,100.00 บาท</v>
      </c>
      <c r="E413" s="934" t="s">
        <v>40</v>
      </c>
      <c r="F413" s="934" t="s">
        <v>414</v>
      </c>
      <c r="G413" s="934" t="str">
        <f>+F413</f>
        <v>ร้านบรรณศิลป์</v>
      </c>
      <c r="H413" s="934" t="s">
        <v>10</v>
      </c>
      <c r="I413" s="949" t="s">
        <v>415</v>
      </c>
    </row>
    <row r="414" spans="1:9" x14ac:dyDescent="0.35">
      <c r="A414" s="904"/>
      <c r="B414" s="950"/>
      <c r="C414" s="943"/>
      <c r="D414" s="943"/>
      <c r="E414" s="935"/>
      <c r="F414" s="935" t="s">
        <v>42</v>
      </c>
      <c r="G414" s="935" t="s">
        <v>43</v>
      </c>
      <c r="H414" s="935"/>
      <c r="I414" s="938">
        <v>242692</v>
      </c>
    </row>
    <row r="415" spans="1:9" x14ac:dyDescent="0.35">
      <c r="A415" s="864"/>
      <c r="B415" s="951"/>
      <c r="C415" s="944"/>
      <c r="D415" s="944"/>
      <c r="E415" s="936"/>
      <c r="F415" s="936" t="str">
        <f>+C413</f>
        <v>1,100.00 บาท</v>
      </c>
      <c r="G415" s="936" t="str">
        <f>+D413</f>
        <v>1,100.00 บาท</v>
      </c>
      <c r="H415" s="936"/>
      <c r="I415" s="945"/>
    </row>
    <row r="416" spans="1:9" x14ac:dyDescent="0.35">
      <c r="A416" s="882">
        <v>139</v>
      </c>
      <c r="B416" s="941" t="s">
        <v>413</v>
      </c>
      <c r="C416" s="942" t="s">
        <v>271</v>
      </c>
      <c r="D416" s="942" t="str">
        <f>+C416</f>
        <v>1,100.00 บาท</v>
      </c>
      <c r="E416" s="934" t="s">
        <v>40</v>
      </c>
      <c r="F416" s="934" t="s">
        <v>414</v>
      </c>
      <c r="G416" s="934" t="str">
        <f>+F416</f>
        <v>ร้านบรรณศิลป์</v>
      </c>
      <c r="H416" s="934" t="s">
        <v>10</v>
      </c>
      <c r="I416" s="949" t="s">
        <v>415</v>
      </c>
    </row>
    <row r="417" spans="1:9" x14ac:dyDescent="0.35">
      <c r="A417" s="904"/>
      <c r="B417" s="950"/>
      <c r="C417" s="943"/>
      <c r="D417" s="943"/>
      <c r="E417" s="935"/>
      <c r="F417" s="935" t="s">
        <v>42</v>
      </c>
      <c r="G417" s="935" t="s">
        <v>43</v>
      </c>
      <c r="H417" s="935"/>
      <c r="I417" s="938">
        <v>242693</v>
      </c>
    </row>
    <row r="418" spans="1:9" x14ac:dyDescent="0.35">
      <c r="A418" s="864"/>
      <c r="B418" s="951"/>
      <c r="C418" s="944"/>
      <c r="D418" s="944"/>
      <c r="E418" s="936"/>
      <c r="F418" s="936" t="str">
        <f>+C416</f>
        <v>1,100.00 บาท</v>
      </c>
      <c r="G418" s="936" t="str">
        <f>+D416</f>
        <v>1,100.00 บาท</v>
      </c>
      <c r="H418" s="936"/>
      <c r="I418" s="945"/>
    </row>
    <row r="419" spans="1:9" x14ac:dyDescent="0.35">
      <c r="A419" s="882">
        <v>140</v>
      </c>
      <c r="B419" s="941" t="s">
        <v>413</v>
      </c>
      <c r="C419" s="942" t="s">
        <v>271</v>
      </c>
      <c r="D419" s="942" t="str">
        <f>+C419</f>
        <v>1,100.00 บาท</v>
      </c>
      <c r="E419" s="934" t="s">
        <v>40</v>
      </c>
      <c r="F419" s="934" t="s">
        <v>414</v>
      </c>
      <c r="G419" s="934" t="str">
        <f>+F419</f>
        <v>ร้านบรรณศิลป์</v>
      </c>
      <c r="H419" s="934" t="s">
        <v>10</v>
      </c>
      <c r="I419" s="949" t="s">
        <v>415</v>
      </c>
    </row>
    <row r="420" spans="1:9" x14ac:dyDescent="0.35">
      <c r="A420" s="904"/>
      <c r="B420" s="950"/>
      <c r="C420" s="943"/>
      <c r="D420" s="943"/>
      <c r="E420" s="935"/>
      <c r="F420" s="935" t="s">
        <v>42</v>
      </c>
      <c r="G420" s="935" t="s">
        <v>43</v>
      </c>
      <c r="H420" s="935"/>
      <c r="I420" s="938">
        <v>242694</v>
      </c>
    </row>
    <row r="421" spans="1:9" x14ac:dyDescent="0.35">
      <c r="A421" s="864"/>
      <c r="B421" s="951"/>
      <c r="C421" s="944"/>
      <c r="D421" s="944"/>
      <c r="E421" s="936"/>
      <c r="F421" s="936" t="str">
        <f>+C419</f>
        <v>1,100.00 บาท</v>
      </c>
      <c r="G421" s="936" t="str">
        <f>+D419</f>
        <v>1,100.00 บาท</v>
      </c>
      <c r="H421" s="936"/>
      <c r="I421" s="945"/>
    </row>
    <row r="422" spans="1:9" x14ac:dyDescent="0.35">
      <c r="A422" s="882">
        <v>141</v>
      </c>
      <c r="B422" s="941" t="s">
        <v>413</v>
      </c>
      <c r="C422" s="942" t="s">
        <v>271</v>
      </c>
      <c r="D422" s="942" t="str">
        <f>+C422</f>
        <v>1,100.00 บาท</v>
      </c>
      <c r="E422" s="934" t="s">
        <v>40</v>
      </c>
      <c r="F422" s="934" t="s">
        <v>414</v>
      </c>
      <c r="G422" s="934" t="str">
        <f>+F422</f>
        <v>ร้านบรรณศิลป์</v>
      </c>
      <c r="H422" s="934" t="s">
        <v>10</v>
      </c>
      <c r="I422" s="949" t="s">
        <v>415</v>
      </c>
    </row>
    <row r="423" spans="1:9" x14ac:dyDescent="0.35">
      <c r="A423" s="904"/>
      <c r="B423" s="950"/>
      <c r="C423" s="943"/>
      <c r="D423" s="943"/>
      <c r="E423" s="935"/>
      <c r="F423" s="935" t="s">
        <v>42</v>
      </c>
      <c r="G423" s="935" t="s">
        <v>43</v>
      </c>
      <c r="H423" s="935"/>
      <c r="I423" s="938">
        <v>242695</v>
      </c>
    </row>
    <row r="424" spans="1:9" x14ac:dyDescent="0.35">
      <c r="A424" s="864"/>
      <c r="B424" s="951"/>
      <c r="C424" s="944"/>
      <c r="D424" s="944"/>
      <c r="E424" s="936"/>
      <c r="F424" s="936" t="str">
        <f>+C422</f>
        <v>1,100.00 บาท</v>
      </c>
      <c r="G424" s="936" t="str">
        <f>+D422</f>
        <v>1,100.00 บาท</v>
      </c>
      <c r="H424" s="936"/>
      <c r="I424" s="945"/>
    </row>
    <row r="425" spans="1:9" x14ac:dyDescent="0.35">
      <c r="A425" s="882">
        <v>142</v>
      </c>
      <c r="B425" s="941" t="s">
        <v>413</v>
      </c>
      <c r="C425" s="942" t="s">
        <v>271</v>
      </c>
      <c r="D425" s="942" t="str">
        <f>+C425</f>
        <v>1,100.00 บาท</v>
      </c>
      <c r="E425" s="934" t="s">
        <v>40</v>
      </c>
      <c r="F425" s="934" t="s">
        <v>414</v>
      </c>
      <c r="G425" s="934" t="str">
        <f>+F425</f>
        <v>ร้านบรรณศิลป์</v>
      </c>
      <c r="H425" s="934" t="s">
        <v>10</v>
      </c>
      <c r="I425" s="949" t="s">
        <v>415</v>
      </c>
    </row>
    <row r="426" spans="1:9" x14ac:dyDescent="0.35">
      <c r="A426" s="904"/>
      <c r="B426" s="950"/>
      <c r="C426" s="943"/>
      <c r="D426" s="943"/>
      <c r="E426" s="935"/>
      <c r="F426" s="935" t="s">
        <v>42</v>
      </c>
      <c r="G426" s="935" t="s">
        <v>43</v>
      </c>
      <c r="H426" s="935"/>
      <c r="I426" s="938">
        <v>242696</v>
      </c>
    </row>
    <row r="427" spans="1:9" x14ac:dyDescent="0.35">
      <c r="A427" s="864"/>
      <c r="B427" s="951"/>
      <c r="C427" s="944"/>
      <c r="D427" s="944"/>
      <c r="E427" s="936"/>
      <c r="F427" s="936" t="str">
        <f>+C425</f>
        <v>1,100.00 บาท</v>
      </c>
      <c r="G427" s="936" t="str">
        <f>+D425</f>
        <v>1,100.00 บาท</v>
      </c>
      <c r="H427" s="936"/>
      <c r="I427" s="945"/>
    </row>
    <row r="428" spans="1:9" x14ac:dyDescent="0.35">
      <c r="A428" s="882">
        <v>143</v>
      </c>
      <c r="B428" s="941" t="s">
        <v>413</v>
      </c>
      <c r="C428" s="942" t="s">
        <v>271</v>
      </c>
      <c r="D428" s="942" t="str">
        <f>+C428</f>
        <v>1,100.00 บาท</v>
      </c>
      <c r="E428" s="934" t="s">
        <v>40</v>
      </c>
      <c r="F428" s="934" t="s">
        <v>414</v>
      </c>
      <c r="G428" s="934" t="str">
        <f>+F428</f>
        <v>ร้านบรรณศิลป์</v>
      </c>
      <c r="H428" s="934" t="s">
        <v>10</v>
      </c>
      <c r="I428" s="949" t="s">
        <v>415</v>
      </c>
    </row>
    <row r="429" spans="1:9" x14ac:dyDescent="0.35">
      <c r="A429" s="904"/>
      <c r="B429" s="950"/>
      <c r="C429" s="943"/>
      <c r="D429" s="943"/>
      <c r="E429" s="935"/>
      <c r="F429" s="935" t="s">
        <v>42</v>
      </c>
      <c r="G429" s="935" t="s">
        <v>43</v>
      </c>
      <c r="H429" s="935"/>
      <c r="I429" s="938">
        <v>242697</v>
      </c>
    </row>
    <row r="430" spans="1:9" x14ac:dyDescent="0.35">
      <c r="A430" s="864"/>
      <c r="B430" s="951"/>
      <c r="C430" s="944"/>
      <c r="D430" s="944"/>
      <c r="E430" s="936"/>
      <c r="F430" s="936" t="str">
        <f>+C428</f>
        <v>1,100.00 บาท</v>
      </c>
      <c r="G430" s="936" t="str">
        <f>+D428</f>
        <v>1,100.00 บาท</v>
      </c>
      <c r="H430" s="936"/>
      <c r="I430" s="945"/>
    </row>
    <row r="431" spans="1:9" x14ac:dyDescent="0.35">
      <c r="A431" s="882">
        <v>144</v>
      </c>
      <c r="B431" s="941" t="s">
        <v>413</v>
      </c>
      <c r="C431" s="942" t="s">
        <v>271</v>
      </c>
      <c r="D431" s="942" t="str">
        <f>+C431</f>
        <v>1,100.00 บาท</v>
      </c>
      <c r="E431" s="934" t="s">
        <v>40</v>
      </c>
      <c r="F431" s="934" t="s">
        <v>414</v>
      </c>
      <c r="G431" s="934" t="str">
        <f>+F431</f>
        <v>ร้านบรรณศิลป์</v>
      </c>
      <c r="H431" s="934" t="s">
        <v>10</v>
      </c>
      <c r="I431" s="949" t="s">
        <v>415</v>
      </c>
    </row>
    <row r="432" spans="1:9" x14ac:dyDescent="0.35">
      <c r="A432" s="904"/>
      <c r="B432" s="950"/>
      <c r="C432" s="943"/>
      <c r="D432" s="943"/>
      <c r="E432" s="935"/>
      <c r="F432" s="935" t="s">
        <v>42</v>
      </c>
      <c r="G432" s="935" t="s">
        <v>43</v>
      </c>
      <c r="H432" s="935"/>
      <c r="I432" s="938">
        <v>242698</v>
      </c>
    </row>
    <row r="433" spans="1:9" x14ac:dyDescent="0.35">
      <c r="A433" s="864"/>
      <c r="B433" s="951"/>
      <c r="C433" s="944"/>
      <c r="D433" s="944"/>
      <c r="E433" s="936"/>
      <c r="F433" s="936" t="str">
        <f>+C431</f>
        <v>1,100.00 บาท</v>
      </c>
      <c r="G433" s="936" t="str">
        <f>+D431</f>
        <v>1,100.00 บาท</v>
      </c>
      <c r="H433" s="936"/>
      <c r="I433" s="945"/>
    </row>
    <row r="434" spans="1:9" x14ac:dyDescent="0.35">
      <c r="A434" s="882">
        <v>145</v>
      </c>
      <c r="B434" s="941" t="s">
        <v>413</v>
      </c>
      <c r="C434" s="942" t="s">
        <v>271</v>
      </c>
      <c r="D434" s="942" t="str">
        <f>+C434</f>
        <v>1,100.00 บาท</v>
      </c>
      <c r="E434" s="934" t="s">
        <v>40</v>
      </c>
      <c r="F434" s="934" t="s">
        <v>414</v>
      </c>
      <c r="G434" s="934" t="str">
        <f>+F434</f>
        <v>ร้านบรรณศิลป์</v>
      </c>
      <c r="H434" s="934" t="s">
        <v>10</v>
      </c>
      <c r="I434" s="949" t="s">
        <v>415</v>
      </c>
    </row>
    <row r="435" spans="1:9" x14ac:dyDescent="0.35">
      <c r="A435" s="904"/>
      <c r="B435" s="950"/>
      <c r="C435" s="943"/>
      <c r="D435" s="943"/>
      <c r="E435" s="935"/>
      <c r="F435" s="935" t="s">
        <v>42</v>
      </c>
      <c r="G435" s="935" t="s">
        <v>43</v>
      </c>
      <c r="H435" s="935"/>
      <c r="I435" s="938">
        <v>242699</v>
      </c>
    </row>
    <row r="436" spans="1:9" x14ac:dyDescent="0.35">
      <c r="A436" s="864"/>
      <c r="B436" s="951"/>
      <c r="C436" s="944"/>
      <c r="D436" s="944"/>
      <c r="E436" s="936"/>
      <c r="F436" s="936" t="str">
        <f>+C434</f>
        <v>1,100.00 บาท</v>
      </c>
      <c r="G436" s="936" t="str">
        <f>+D434</f>
        <v>1,100.00 บาท</v>
      </c>
      <c r="H436" s="936"/>
      <c r="I436" s="945"/>
    </row>
    <row r="437" spans="1:9" x14ac:dyDescent="0.35">
      <c r="A437" s="882">
        <v>146</v>
      </c>
      <c r="B437" s="941" t="s">
        <v>413</v>
      </c>
      <c r="C437" s="942" t="s">
        <v>271</v>
      </c>
      <c r="D437" s="942" t="str">
        <f>+C437</f>
        <v>1,100.00 บาท</v>
      </c>
      <c r="E437" s="934" t="s">
        <v>40</v>
      </c>
      <c r="F437" s="934" t="s">
        <v>414</v>
      </c>
      <c r="G437" s="934" t="str">
        <f>+F437</f>
        <v>ร้านบรรณศิลป์</v>
      </c>
      <c r="H437" s="934" t="s">
        <v>10</v>
      </c>
      <c r="I437" s="949" t="s">
        <v>415</v>
      </c>
    </row>
    <row r="438" spans="1:9" x14ac:dyDescent="0.35">
      <c r="A438" s="904"/>
      <c r="B438" s="950"/>
      <c r="C438" s="943"/>
      <c r="D438" s="943"/>
      <c r="E438" s="935"/>
      <c r="F438" s="935" t="s">
        <v>42</v>
      </c>
      <c r="G438" s="935" t="s">
        <v>43</v>
      </c>
      <c r="H438" s="935"/>
      <c r="I438" s="938">
        <v>242700</v>
      </c>
    </row>
    <row r="439" spans="1:9" x14ac:dyDescent="0.35">
      <c r="A439" s="864"/>
      <c r="B439" s="951"/>
      <c r="C439" s="944"/>
      <c r="D439" s="944"/>
      <c r="E439" s="936"/>
      <c r="F439" s="936" t="str">
        <f>+C437</f>
        <v>1,100.00 บาท</v>
      </c>
      <c r="G439" s="936" t="str">
        <f>+D437</f>
        <v>1,100.00 บาท</v>
      </c>
      <c r="H439" s="936"/>
      <c r="I439" s="945"/>
    </row>
    <row r="440" spans="1:9" x14ac:dyDescent="0.35">
      <c r="A440" s="882">
        <v>147</v>
      </c>
      <c r="B440" s="941" t="s">
        <v>413</v>
      </c>
      <c r="C440" s="942" t="s">
        <v>271</v>
      </c>
      <c r="D440" s="942" t="str">
        <f>+C440</f>
        <v>1,100.00 บาท</v>
      </c>
      <c r="E440" s="934" t="s">
        <v>40</v>
      </c>
      <c r="F440" s="934" t="s">
        <v>414</v>
      </c>
      <c r="G440" s="934" t="str">
        <f>+F440</f>
        <v>ร้านบรรณศิลป์</v>
      </c>
      <c r="H440" s="934" t="s">
        <v>10</v>
      </c>
      <c r="I440" s="949" t="s">
        <v>415</v>
      </c>
    </row>
    <row r="441" spans="1:9" x14ac:dyDescent="0.35">
      <c r="A441" s="904"/>
      <c r="B441" s="950"/>
      <c r="C441" s="943"/>
      <c r="D441" s="943"/>
      <c r="E441" s="935"/>
      <c r="F441" s="935" t="s">
        <v>42</v>
      </c>
      <c r="G441" s="935" t="s">
        <v>43</v>
      </c>
      <c r="H441" s="935"/>
      <c r="I441" s="938">
        <v>242701</v>
      </c>
    </row>
    <row r="442" spans="1:9" x14ac:dyDescent="0.35">
      <c r="A442" s="864"/>
      <c r="B442" s="951"/>
      <c r="C442" s="944"/>
      <c r="D442" s="944"/>
      <c r="E442" s="936"/>
      <c r="F442" s="936" t="str">
        <f>+C440</f>
        <v>1,100.00 บาท</v>
      </c>
      <c r="G442" s="936" t="str">
        <f>+D440</f>
        <v>1,100.00 บาท</v>
      </c>
      <c r="H442" s="936"/>
      <c r="I442" s="945"/>
    </row>
    <row r="443" spans="1:9" x14ac:dyDescent="0.35">
      <c r="A443" s="882">
        <v>148</v>
      </c>
      <c r="B443" s="941" t="s">
        <v>413</v>
      </c>
      <c r="C443" s="942" t="s">
        <v>271</v>
      </c>
      <c r="D443" s="942" t="str">
        <f>+C443</f>
        <v>1,100.00 บาท</v>
      </c>
      <c r="E443" s="934" t="s">
        <v>40</v>
      </c>
      <c r="F443" s="934" t="s">
        <v>414</v>
      </c>
      <c r="G443" s="934" t="str">
        <f>+F443</f>
        <v>ร้านบรรณศิลป์</v>
      </c>
      <c r="H443" s="934" t="s">
        <v>10</v>
      </c>
      <c r="I443" s="949" t="s">
        <v>415</v>
      </c>
    </row>
    <row r="444" spans="1:9" x14ac:dyDescent="0.35">
      <c r="A444" s="904"/>
      <c r="B444" s="950"/>
      <c r="C444" s="943"/>
      <c r="D444" s="943"/>
      <c r="E444" s="935"/>
      <c r="F444" s="935" t="s">
        <v>42</v>
      </c>
      <c r="G444" s="935" t="s">
        <v>43</v>
      </c>
      <c r="H444" s="935"/>
      <c r="I444" s="938">
        <v>242702</v>
      </c>
    </row>
    <row r="445" spans="1:9" x14ac:dyDescent="0.35">
      <c r="A445" s="864"/>
      <c r="B445" s="951"/>
      <c r="C445" s="944"/>
      <c r="D445" s="944"/>
      <c r="E445" s="936"/>
      <c r="F445" s="936" t="str">
        <f>+C443</f>
        <v>1,100.00 บาท</v>
      </c>
      <c r="G445" s="936" t="str">
        <f>+D443</f>
        <v>1,100.00 บาท</v>
      </c>
      <c r="H445" s="936"/>
      <c r="I445" s="945"/>
    </row>
    <row r="446" spans="1:9" x14ac:dyDescent="0.35">
      <c r="A446" s="882">
        <v>149</v>
      </c>
      <c r="B446" s="941" t="s">
        <v>413</v>
      </c>
      <c r="C446" s="942" t="s">
        <v>271</v>
      </c>
      <c r="D446" s="942" t="str">
        <f>+C446</f>
        <v>1,100.00 บาท</v>
      </c>
      <c r="E446" s="934" t="s">
        <v>40</v>
      </c>
      <c r="F446" s="934" t="s">
        <v>414</v>
      </c>
      <c r="G446" s="934" t="str">
        <f>+F446</f>
        <v>ร้านบรรณศิลป์</v>
      </c>
      <c r="H446" s="934" t="s">
        <v>10</v>
      </c>
      <c r="I446" s="949" t="s">
        <v>415</v>
      </c>
    </row>
    <row r="447" spans="1:9" x14ac:dyDescent="0.35">
      <c r="A447" s="904"/>
      <c r="B447" s="950"/>
      <c r="C447" s="943"/>
      <c r="D447" s="943"/>
      <c r="E447" s="935"/>
      <c r="F447" s="935" t="s">
        <v>42</v>
      </c>
      <c r="G447" s="935" t="s">
        <v>43</v>
      </c>
      <c r="H447" s="935"/>
      <c r="I447" s="938">
        <v>242703</v>
      </c>
    </row>
    <row r="448" spans="1:9" x14ac:dyDescent="0.35">
      <c r="A448" s="864"/>
      <c r="B448" s="951"/>
      <c r="C448" s="944"/>
      <c r="D448" s="944"/>
      <c r="E448" s="936"/>
      <c r="F448" s="936" t="str">
        <f>+C446</f>
        <v>1,100.00 บาท</v>
      </c>
      <c r="G448" s="936" t="str">
        <f>+D446</f>
        <v>1,100.00 บาท</v>
      </c>
      <c r="H448" s="936"/>
      <c r="I448" s="945"/>
    </row>
    <row r="449" spans="1:9" x14ac:dyDescent="0.35">
      <c r="A449" s="882">
        <v>150</v>
      </c>
      <c r="B449" s="941" t="s">
        <v>413</v>
      </c>
      <c r="C449" s="942" t="s">
        <v>271</v>
      </c>
      <c r="D449" s="942" t="str">
        <f>+C449</f>
        <v>1,100.00 บาท</v>
      </c>
      <c r="E449" s="934" t="s">
        <v>40</v>
      </c>
      <c r="F449" s="934" t="s">
        <v>414</v>
      </c>
      <c r="G449" s="934" t="str">
        <f>+F449</f>
        <v>ร้านบรรณศิลป์</v>
      </c>
      <c r="H449" s="934" t="s">
        <v>10</v>
      </c>
      <c r="I449" s="949" t="s">
        <v>415</v>
      </c>
    </row>
    <row r="450" spans="1:9" x14ac:dyDescent="0.35">
      <c r="A450" s="904"/>
      <c r="B450" s="950"/>
      <c r="C450" s="943"/>
      <c r="D450" s="943"/>
      <c r="E450" s="935"/>
      <c r="F450" s="935" t="s">
        <v>42</v>
      </c>
      <c r="G450" s="935" t="s">
        <v>43</v>
      </c>
      <c r="H450" s="935"/>
      <c r="I450" s="938">
        <v>242704</v>
      </c>
    </row>
    <row r="451" spans="1:9" x14ac:dyDescent="0.35">
      <c r="A451" s="864"/>
      <c r="B451" s="951"/>
      <c r="C451" s="944"/>
      <c r="D451" s="944"/>
      <c r="E451" s="936"/>
      <c r="F451" s="936" t="str">
        <f>+C449</f>
        <v>1,100.00 บาท</v>
      </c>
      <c r="G451" s="936" t="str">
        <f>+D449</f>
        <v>1,100.00 บาท</v>
      </c>
      <c r="H451" s="936"/>
      <c r="I451" s="945"/>
    </row>
    <row r="452" spans="1:9" x14ac:dyDescent="0.35">
      <c r="A452" s="882">
        <v>151</v>
      </c>
      <c r="B452" s="941" t="s">
        <v>413</v>
      </c>
      <c r="C452" s="942" t="s">
        <v>271</v>
      </c>
      <c r="D452" s="942" t="str">
        <f>+C452</f>
        <v>1,100.00 บาท</v>
      </c>
      <c r="E452" s="934" t="s">
        <v>40</v>
      </c>
      <c r="F452" s="934" t="s">
        <v>414</v>
      </c>
      <c r="G452" s="934" t="str">
        <f>+F452</f>
        <v>ร้านบรรณศิลป์</v>
      </c>
      <c r="H452" s="934" t="s">
        <v>10</v>
      </c>
      <c r="I452" s="949" t="s">
        <v>415</v>
      </c>
    </row>
    <row r="453" spans="1:9" x14ac:dyDescent="0.35">
      <c r="A453" s="904"/>
      <c r="B453" s="950"/>
      <c r="C453" s="943"/>
      <c r="D453" s="943"/>
      <c r="E453" s="935"/>
      <c r="F453" s="935" t="s">
        <v>42</v>
      </c>
      <c r="G453" s="935" t="s">
        <v>43</v>
      </c>
      <c r="H453" s="935"/>
      <c r="I453" s="938">
        <v>242705</v>
      </c>
    </row>
    <row r="454" spans="1:9" x14ac:dyDescent="0.35">
      <c r="A454" s="864"/>
      <c r="B454" s="951"/>
      <c r="C454" s="944"/>
      <c r="D454" s="944"/>
      <c r="E454" s="936"/>
      <c r="F454" s="936" t="str">
        <f>+C452</f>
        <v>1,100.00 บาท</v>
      </c>
      <c r="G454" s="936" t="str">
        <f>+D452</f>
        <v>1,100.00 บาท</v>
      </c>
      <c r="H454" s="936"/>
      <c r="I454" s="945"/>
    </row>
    <row r="455" spans="1:9" x14ac:dyDescent="0.35">
      <c r="A455" s="882">
        <v>152</v>
      </c>
      <c r="B455" s="941" t="s">
        <v>413</v>
      </c>
      <c r="C455" s="942" t="s">
        <v>271</v>
      </c>
      <c r="D455" s="942" t="str">
        <f>+C455</f>
        <v>1,100.00 บาท</v>
      </c>
      <c r="E455" s="934" t="s">
        <v>40</v>
      </c>
      <c r="F455" s="934" t="s">
        <v>414</v>
      </c>
      <c r="G455" s="934" t="str">
        <f>+F455</f>
        <v>ร้านบรรณศิลป์</v>
      </c>
      <c r="H455" s="934" t="s">
        <v>10</v>
      </c>
      <c r="I455" s="949" t="s">
        <v>415</v>
      </c>
    </row>
    <row r="456" spans="1:9" x14ac:dyDescent="0.35">
      <c r="A456" s="904"/>
      <c r="B456" s="950"/>
      <c r="C456" s="943"/>
      <c r="D456" s="943"/>
      <c r="E456" s="935"/>
      <c r="F456" s="935" t="s">
        <v>42</v>
      </c>
      <c r="G456" s="935" t="s">
        <v>43</v>
      </c>
      <c r="H456" s="935"/>
      <c r="I456" s="938">
        <v>242706</v>
      </c>
    </row>
    <row r="457" spans="1:9" x14ac:dyDescent="0.35">
      <c r="A457" s="864"/>
      <c r="B457" s="951"/>
      <c r="C457" s="944"/>
      <c r="D457" s="944"/>
      <c r="E457" s="936"/>
      <c r="F457" s="936" t="str">
        <f>+C455</f>
        <v>1,100.00 บาท</v>
      </c>
      <c r="G457" s="936" t="str">
        <f>+D455</f>
        <v>1,100.00 บาท</v>
      </c>
      <c r="H457" s="936"/>
      <c r="I457" s="945"/>
    </row>
    <row r="458" spans="1:9" x14ac:dyDescent="0.35">
      <c r="A458" s="882">
        <v>153</v>
      </c>
      <c r="B458" s="941" t="s">
        <v>413</v>
      </c>
      <c r="C458" s="942" t="s">
        <v>271</v>
      </c>
      <c r="D458" s="942" t="str">
        <f>+C458</f>
        <v>1,100.00 บาท</v>
      </c>
      <c r="E458" s="934" t="s">
        <v>40</v>
      </c>
      <c r="F458" s="934" t="s">
        <v>414</v>
      </c>
      <c r="G458" s="934" t="str">
        <f>+F458</f>
        <v>ร้านบรรณศิลป์</v>
      </c>
      <c r="H458" s="934" t="s">
        <v>10</v>
      </c>
      <c r="I458" s="949" t="s">
        <v>415</v>
      </c>
    </row>
    <row r="459" spans="1:9" x14ac:dyDescent="0.35">
      <c r="A459" s="904"/>
      <c r="B459" s="950"/>
      <c r="C459" s="943"/>
      <c r="D459" s="943"/>
      <c r="E459" s="935"/>
      <c r="F459" s="935" t="s">
        <v>42</v>
      </c>
      <c r="G459" s="935" t="s">
        <v>43</v>
      </c>
      <c r="H459" s="935"/>
      <c r="I459" s="938">
        <v>242707</v>
      </c>
    </row>
    <row r="460" spans="1:9" x14ac:dyDescent="0.35">
      <c r="A460" s="864"/>
      <c r="B460" s="951"/>
      <c r="C460" s="944"/>
      <c r="D460" s="944"/>
      <c r="E460" s="936"/>
      <c r="F460" s="936" t="str">
        <f>+C458</f>
        <v>1,100.00 บาท</v>
      </c>
      <c r="G460" s="936" t="str">
        <f>+D458</f>
        <v>1,100.00 บาท</v>
      </c>
      <c r="H460" s="936"/>
      <c r="I460" s="945"/>
    </row>
    <row r="461" spans="1:9" x14ac:dyDescent="0.35">
      <c r="A461" s="882">
        <v>154</v>
      </c>
      <c r="B461" s="941" t="s">
        <v>413</v>
      </c>
      <c r="C461" s="942" t="s">
        <v>271</v>
      </c>
      <c r="D461" s="942" t="str">
        <f>+C461</f>
        <v>1,100.00 บาท</v>
      </c>
      <c r="E461" s="934" t="s">
        <v>40</v>
      </c>
      <c r="F461" s="934" t="s">
        <v>414</v>
      </c>
      <c r="G461" s="934" t="str">
        <f>+F461</f>
        <v>ร้านบรรณศิลป์</v>
      </c>
      <c r="H461" s="934" t="s">
        <v>10</v>
      </c>
      <c r="I461" s="949" t="s">
        <v>415</v>
      </c>
    </row>
    <row r="462" spans="1:9" x14ac:dyDescent="0.35">
      <c r="A462" s="904"/>
      <c r="B462" s="950"/>
      <c r="C462" s="943"/>
      <c r="D462" s="943"/>
      <c r="E462" s="935"/>
      <c r="F462" s="935" t="s">
        <v>42</v>
      </c>
      <c r="G462" s="935" t="s">
        <v>43</v>
      </c>
      <c r="H462" s="935"/>
      <c r="I462" s="938">
        <v>242708</v>
      </c>
    </row>
    <row r="463" spans="1:9" x14ac:dyDescent="0.35">
      <c r="A463" s="864"/>
      <c r="B463" s="951"/>
      <c r="C463" s="944"/>
      <c r="D463" s="944"/>
      <c r="E463" s="936"/>
      <c r="F463" s="936" t="str">
        <f>+C461</f>
        <v>1,100.00 บาท</v>
      </c>
      <c r="G463" s="936" t="str">
        <f>+D461</f>
        <v>1,100.00 บาท</v>
      </c>
      <c r="H463" s="936"/>
      <c r="I463" s="945"/>
    </row>
    <row r="464" spans="1:9" x14ac:dyDescent="0.35">
      <c r="A464" s="882">
        <v>155</v>
      </c>
      <c r="B464" s="941" t="s">
        <v>413</v>
      </c>
      <c r="C464" s="942" t="s">
        <v>271</v>
      </c>
      <c r="D464" s="942" t="str">
        <f>+C464</f>
        <v>1,100.00 บาท</v>
      </c>
      <c r="E464" s="934" t="s">
        <v>40</v>
      </c>
      <c r="F464" s="934" t="s">
        <v>414</v>
      </c>
      <c r="G464" s="934" t="str">
        <f>+F464</f>
        <v>ร้านบรรณศิลป์</v>
      </c>
      <c r="H464" s="934" t="s">
        <v>10</v>
      </c>
      <c r="I464" s="949" t="s">
        <v>415</v>
      </c>
    </row>
    <row r="465" spans="1:9" x14ac:dyDescent="0.35">
      <c r="A465" s="904"/>
      <c r="B465" s="950"/>
      <c r="C465" s="943"/>
      <c r="D465" s="943"/>
      <c r="E465" s="935"/>
      <c r="F465" s="935" t="s">
        <v>42</v>
      </c>
      <c r="G465" s="935" t="s">
        <v>43</v>
      </c>
      <c r="H465" s="935"/>
      <c r="I465" s="938">
        <v>242709</v>
      </c>
    </row>
    <row r="466" spans="1:9" x14ac:dyDescent="0.35">
      <c r="A466" s="864"/>
      <c r="B466" s="951"/>
      <c r="C466" s="944"/>
      <c r="D466" s="944"/>
      <c r="E466" s="936"/>
      <c r="F466" s="936" t="str">
        <f>+C464</f>
        <v>1,100.00 บาท</v>
      </c>
      <c r="G466" s="936" t="str">
        <f>+D464</f>
        <v>1,100.00 บาท</v>
      </c>
      <c r="H466" s="936"/>
      <c r="I466" s="945"/>
    </row>
    <row r="467" spans="1:9" x14ac:dyDescent="0.35">
      <c r="A467" s="882">
        <v>156</v>
      </c>
      <c r="B467" s="941" t="s">
        <v>413</v>
      </c>
      <c r="C467" s="942" t="s">
        <v>271</v>
      </c>
      <c r="D467" s="942" t="str">
        <f>+C467</f>
        <v>1,100.00 บาท</v>
      </c>
      <c r="E467" s="934" t="s">
        <v>40</v>
      </c>
      <c r="F467" s="934" t="s">
        <v>414</v>
      </c>
      <c r="G467" s="934" t="str">
        <f>+F467</f>
        <v>ร้านบรรณศิลป์</v>
      </c>
      <c r="H467" s="934" t="s">
        <v>10</v>
      </c>
      <c r="I467" s="949" t="s">
        <v>415</v>
      </c>
    </row>
    <row r="468" spans="1:9" x14ac:dyDescent="0.35">
      <c r="A468" s="904"/>
      <c r="B468" s="950"/>
      <c r="C468" s="943"/>
      <c r="D468" s="943"/>
      <c r="E468" s="935"/>
      <c r="F468" s="935" t="s">
        <v>42</v>
      </c>
      <c r="G468" s="935" t="s">
        <v>43</v>
      </c>
      <c r="H468" s="935"/>
      <c r="I468" s="938">
        <v>242710</v>
      </c>
    </row>
    <row r="469" spans="1:9" x14ac:dyDescent="0.35">
      <c r="A469" s="864"/>
      <c r="B469" s="951"/>
      <c r="C469" s="944"/>
      <c r="D469" s="944"/>
      <c r="E469" s="936"/>
      <c r="F469" s="936" t="str">
        <f>+C467</f>
        <v>1,100.00 บาท</v>
      </c>
      <c r="G469" s="936" t="str">
        <f>+D467</f>
        <v>1,100.00 บาท</v>
      </c>
      <c r="H469" s="936"/>
      <c r="I469" s="945"/>
    </row>
    <row r="470" spans="1:9" x14ac:dyDescent="0.35">
      <c r="A470" s="882">
        <v>157</v>
      </c>
      <c r="B470" s="941" t="s">
        <v>413</v>
      </c>
      <c r="C470" s="942" t="s">
        <v>271</v>
      </c>
      <c r="D470" s="942" t="str">
        <f>+C470</f>
        <v>1,100.00 บาท</v>
      </c>
      <c r="E470" s="934" t="s">
        <v>40</v>
      </c>
      <c r="F470" s="934" t="s">
        <v>414</v>
      </c>
      <c r="G470" s="934" t="str">
        <f>+F470</f>
        <v>ร้านบรรณศิลป์</v>
      </c>
      <c r="H470" s="934" t="s">
        <v>10</v>
      </c>
      <c r="I470" s="949" t="s">
        <v>415</v>
      </c>
    </row>
    <row r="471" spans="1:9" x14ac:dyDescent="0.35">
      <c r="A471" s="904"/>
      <c r="B471" s="950"/>
      <c r="C471" s="943"/>
      <c r="D471" s="943"/>
      <c r="E471" s="935"/>
      <c r="F471" s="935" t="s">
        <v>42</v>
      </c>
      <c r="G471" s="935" t="s">
        <v>43</v>
      </c>
      <c r="H471" s="935"/>
      <c r="I471" s="938">
        <v>242711</v>
      </c>
    </row>
    <row r="472" spans="1:9" x14ac:dyDescent="0.35">
      <c r="A472" s="864"/>
      <c r="B472" s="951"/>
      <c r="C472" s="944"/>
      <c r="D472" s="944"/>
      <c r="E472" s="936"/>
      <c r="F472" s="936" t="str">
        <f>+C470</f>
        <v>1,100.00 บาท</v>
      </c>
      <c r="G472" s="936" t="str">
        <f>+D470</f>
        <v>1,100.00 บาท</v>
      </c>
      <c r="H472" s="936"/>
      <c r="I472" s="945"/>
    </row>
    <row r="473" spans="1:9" x14ac:dyDescent="0.35">
      <c r="A473" s="882">
        <v>158</v>
      </c>
      <c r="B473" s="941" t="s">
        <v>413</v>
      </c>
      <c r="C473" s="942" t="s">
        <v>271</v>
      </c>
      <c r="D473" s="942" t="str">
        <f>+C473</f>
        <v>1,100.00 บาท</v>
      </c>
      <c r="E473" s="934" t="s">
        <v>40</v>
      </c>
      <c r="F473" s="934" t="s">
        <v>414</v>
      </c>
      <c r="G473" s="934" t="str">
        <f>+F473</f>
        <v>ร้านบรรณศิลป์</v>
      </c>
      <c r="H473" s="934" t="s">
        <v>10</v>
      </c>
      <c r="I473" s="949" t="s">
        <v>415</v>
      </c>
    </row>
    <row r="474" spans="1:9" x14ac:dyDescent="0.35">
      <c r="A474" s="904"/>
      <c r="B474" s="950"/>
      <c r="C474" s="943"/>
      <c r="D474" s="943"/>
      <c r="E474" s="935"/>
      <c r="F474" s="935" t="s">
        <v>42</v>
      </c>
      <c r="G474" s="935" t="s">
        <v>43</v>
      </c>
      <c r="H474" s="935"/>
      <c r="I474" s="938">
        <v>242712</v>
      </c>
    </row>
    <row r="475" spans="1:9" x14ac:dyDescent="0.35">
      <c r="A475" s="864"/>
      <c r="B475" s="951"/>
      <c r="C475" s="944"/>
      <c r="D475" s="944"/>
      <c r="E475" s="936"/>
      <c r="F475" s="936" t="str">
        <f>+C473</f>
        <v>1,100.00 บาท</v>
      </c>
      <c r="G475" s="936" t="str">
        <f>+D473</f>
        <v>1,100.00 บาท</v>
      </c>
      <c r="H475" s="936"/>
      <c r="I475" s="945"/>
    </row>
    <row r="476" spans="1:9" x14ac:dyDescent="0.35">
      <c r="A476" s="882">
        <v>159</v>
      </c>
      <c r="B476" s="941" t="s">
        <v>413</v>
      </c>
      <c r="C476" s="942" t="s">
        <v>271</v>
      </c>
      <c r="D476" s="942" t="str">
        <f>+C476</f>
        <v>1,100.00 บาท</v>
      </c>
      <c r="E476" s="934" t="s">
        <v>40</v>
      </c>
      <c r="F476" s="934" t="s">
        <v>414</v>
      </c>
      <c r="G476" s="934" t="str">
        <f>+F476</f>
        <v>ร้านบรรณศิลป์</v>
      </c>
      <c r="H476" s="934" t="s">
        <v>10</v>
      </c>
      <c r="I476" s="949" t="s">
        <v>415</v>
      </c>
    </row>
    <row r="477" spans="1:9" x14ac:dyDescent="0.35">
      <c r="A477" s="904"/>
      <c r="B477" s="950"/>
      <c r="C477" s="943"/>
      <c r="D477" s="943"/>
      <c r="E477" s="935"/>
      <c r="F477" s="935" t="s">
        <v>42</v>
      </c>
      <c r="G477" s="935" t="s">
        <v>43</v>
      </c>
      <c r="H477" s="935"/>
      <c r="I477" s="938">
        <v>242713</v>
      </c>
    </row>
    <row r="478" spans="1:9" x14ac:dyDescent="0.35">
      <c r="A478" s="864"/>
      <c r="B478" s="951"/>
      <c r="C478" s="944"/>
      <c r="D478" s="944"/>
      <c r="E478" s="936"/>
      <c r="F478" s="936" t="str">
        <f>+C476</f>
        <v>1,100.00 บาท</v>
      </c>
      <c r="G478" s="936" t="str">
        <f>+D476</f>
        <v>1,100.00 บาท</v>
      </c>
      <c r="H478" s="936"/>
      <c r="I478" s="945"/>
    </row>
    <row r="479" spans="1:9" x14ac:dyDescent="0.35">
      <c r="A479" s="882">
        <v>160</v>
      </c>
      <c r="B479" s="941" t="s">
        <v>413</v>
      </c>
      <c r="C479" s="942" t="s">
        <v>271</v>
      </c>
      <c r="D479" s="942" t="str">
        <f>+C479</f>
        <v>1,100.00 บาท</v>
      </c>
      <c r="E479" s="934" t="s">
        <v>40</v>
      </c>
      <c r="F479" s="934" t="s">
        <v>414</v>
      </c>
      <c r="G479" s="934" t="str">
        <f>+F479</f>
        <v>ร้านบรรณศิลป์</v>
      </c>
      <c r="H479" s="934" t="s">
        <v>10</v>
      </c>
      <c r="I479" s="949" t="s">
        <v>415</v>
      </c>
    </row>
    <row r="480" spans="1:9" x14ac:dyDescent="0.35">
      <c r="A480" s="904"/>
      <c r="B480" s="950"/>
      <c r="C480" s="943"/>
      <c r="D480" s="943"/>
      <c r="E480" s="935"/>
      <c r="F480" s="935" t="s">
        <v>42</v>
      </c>
      <c r="G480" s="935" t="s">
        <v>43</v>
      </c>
      <c r="H480" s="935"/>
      <c r="I480" s="938">
        <v>242714</v>
      </c>
    </row>
    <row r="481" spans="1:9" x14ac:dyDescent="0.35">
      <c r="A481" s="864"/>
      <c r="B481" s="951"/>
      <c r="C481" s="944"/>
      <c r="D481" s="944"/>
      <c r="E481" s="936"/>
      <c r="F481" s="936" t="str">
        <f>+C479</f>
        <v>1,100.00 บาท</v>
      </c>
      <c r="G481" s="936" t="str">
        <f>+D479</f>
        <v>1,100.00 บาท</v>
      </c>
      <c r="H481" s="936"/>
      <c r="I481" s="945"/>
    </row>
    <row r="482" spans="1:9" x14ac:dyDescent="0.35">
      <c r="A482" s="882">
        <v>161</v>
      </c>
      <c r="B482" s="941" t="s">
        <v>413</v>
      </c>
      <c r="C482" s="942" t="s">
        <v>271</v>
      </c>
      <c r="D482" s="942" t="str">
        <f>+C482</f>
        <v>1,100.00 บาท</v>
      </c>
      <c r="E482" s="934" t="s">
        <v>40</v>
      </c>
      <c r="F482" s="934" t="s">
        <v>414</v>
      </c>
      <c r="G482" s="934" t="str">
        <f>+F482</f>
        <v>ร้านบรรณศิลป์</v>
      </c>
      <c r="H482" s="934" t="s">
        <v>10</v>
      </c>
      <c r="I482" s="949" t="s">
        <v>415</v>
      </c>
    </row>
    <row r="483" spans="1:9" x14ac:dyDescent="0.35">
      <c r="A483" s="904"/>
      <c r="B483" s="950"/>
      <c r="C483" s="943"/>
      <c r="D483" s="943"/>
      <c r="E483" s="935"/>
      <c r="F483" s="935" t="s">
        <v>42</v>
      </c>
      <c r="G483" s="935" t="s">
        <v>43</v>
      </c>
      <c r="H483" s="935"/>
      <c r="I483" s="938">
        <v>242715</v>
      </c>
    </row>
    <row r="484" spans="1:9" x14ac:dyDescent="0.35">
      <c r="A484" s="864"/>
      <c r="B484" s="951"/>
      <c r="C484" s="944"/>
      <c r="D484" s="944"/>
      <c r="E484" s="936"/>
      <c r="F484" s="936" t="str">
        <f>+C482</f>
        <v>1,100.00 บาท</v>
      </c>
      <c r="G484" s="936" t="str">
        <f>+D482</f>
        <v>1,100.00 บาท</v>
      </c>
      <c r="H484" s="936"/>
      <c r="I484" s="945"/>
    </row>
    <row r="485" spans="1:9" x14ac:dyDescent="0.35">
      <c r="A485" s="882">
        <v>162</v>
      </c>
      <c r="B485" s="941" t="s">
        <v>413</v>
      </c>
      <c r="C485" s="942" t="s">
        <v>271</v>
      </c>
      <c r="D485" s="942" t="str">
        <f>+C485</f>
        <v>1,100.00 บาท</v>
      </c>
      <c r="E485" s="934" t="s">
        <v>40</v>
      </c>
      <c r="F485" s="934" t="s">
        <v>414</v>
      </c>
      <c r="G485" s="934" t="str">
        <f>+F485</f>
        <v>ร้านบรรณศิลป์</v>
      </c>
      <c r="H485" s="934" t="s">
        <v>10</v>
      </c>
      <c r="I485" s="949" t="s">
        <v>415</v>
      </c>
    </row>
    <row r="486" spans="1:9" x14ac:dyDescent="0.35">
      <c r="A486" s="904"/>
      <c r="B486" s="950"/>
      <c r="C486" s="943"/>
      <c r="D486" s="943"/>
      <c r="E486" s="935"/>
      <c r="F486" s="935" t="s">
        <v>42</v>
      </c>
      <c r="G486" s="935" t="s">
        <v>43</v>
      </c>
      <c r="H486" s="935"/>
      <c r="I486" s="938">
        <v>242716</v>
      </c>
    </row>
    <row r="487" spans="1:9" x14ac:dyDescent="0.35">
      <c r="A487" s="864"/>
      <c r="B487" s="951"/>
      <c r="C487" s="944"/>
      <c r="D487" s="944"/>
      <c r="E487" s="936"/>
      <c r="F487" s="936" t="str">
        <f>+C485</f>
        <v>1,100.00 บาท</v>
      </c>
      <c r="G487" s="936" t="str">
        <f>+D485</f>
        <v>1,100.00 บาท</v>
      </c>
      <c r="H487" s="936"/>
      <c r="I487" s="945"/>
    </row>
    <row r="488" spans="1:9" x14ac:dyDescent="0.35">
      <c r="A488" s="882">
        <v>163</v>
      </c>
      <c r="B488" s="941" t="s">
        <v>413</v>
      </c>
      <c r="C488" s="942" t="s">
        <v>271</v>
      </c>
      <c r="D488" s="942" t="str">
        <f>+C488</f>
        <v>1,100.00 บาท</v>
      </c>
      <c r="E488" s="934" t="s">
        <v>40</v>
      </c>
      <c r="F488" s="934" t="s">
        <v>414</v>
      </c>
      <c r="G488" s="934" t="str">
        <f>+F488</f>
        <v>ร้านบรรณศิลป์</v>
      </c>
      <c r="H488" s="934" t="s">
        <v>10</v>
      </c>
      <c r="I488" s="949" t="s">
        <v>415</v>
      </c>
    </row>
    <row r="489" spans="1:9" x14ac:dyDescent="0.35">
      <c r="A489" s="904"/>
      <c r="B489" s="950"/>
      <c r="C489" s="943"/>
      <c r="D489" s="943"/>
      <c r="E489" s="935"/>
      <c r="F489" s="935" t="s">
        <v>42</v>
      </c>
      <c r="G489" s="935" t="s">
        <v>43</v>
      </c>
      <c r="H489" s="935"/>
      <c r="I489" s="938">
        <v>242717</v>
      </c>
    </row>
    <row r="490" spans="1:9" x14ac:dyDescent="0.35">
      <c r="A490" s="864"/>
      <c r="B490" s="951"/>
      <c r="C490" s="944"/>
      <c r="D490" s="944"/>
      <c r="E490" s="936"/>
      <c r="F490" s="936" t="str">
        <f>+C488</f>
        <v>1,100.00 บาท</v>
      </c>
      <c r="G490" s="936" t="str">
        <f>+D488</f>
        <v>1,100.00 บาท</v>
      </c>
      <c r="H490" s="936"/>
      <c r="I490" s="945"/>
    </row>
    <row r="491" spans="1:9" x14ac:dyDescent="0.35">
      <c r="A491" s="882">
        <v>164</v>
      </c>
      <c r="B491" s="941" t="s">
        <v>413</v>
      </c>
      <c r="C491" s="942" t="s">
        <v>271</v>
      </c>
      <c r="D491" s="942" t="str">
        <f>+C491</f>
        <v>1,100.00 บาท</v>
      </c>
      <c r="E491" s="934" t="s">
        <v>40</v>
      </c>
      <c r="F491" s="934" t="s">
        <v>414</v>
      </c>
      <c r="G491" s="934" t="str">
        <f>+F491</f>
        <v>ร้านบรรณศิลป์</v>
      </c>
      <c r="H491" s="934" t="s">
        <v>10</v>
      </c>
      <c r="I491" s="949" t="s">
        <v>415</v>
      </c>
    </row>
    <row r="492" spans="1:9" x14ac:dyDescent="0.35">
      <c r="A492" s="904"/>
      <c r="B492" s="950"/>
      <c r="C492" s="943"/>
      <c r="D492" s="943"/>
      <c r="E492" s="935"/>
      <c r="F492" s="935" t="s">
        <v>42</v>
      </c>
      <c r="G492" s="935" t="s">
        <v>43</v>
      </c>
      <c r="H492" s="935"/>
      <c r="I492" s="938">
        <v>242718</v>
      </c>
    </row>
    <row r="493" spans="1:9" x14ac:dyDescent="0.35">
      <c r="A493" s="864"/>
      <c r="B493" s="951"/>
      <c r="C493" s="944"/>
      <c r="D493" s="944"/>
      <c r="E493" s="936"/>
      <c r="F493" s="936" t="str">
        <f>+C491</f>
        <v>1,100.00 บาท</v>
      </c>
      <c r="G493" s="936" t="str">
        <f>+D491</f>
        <v>1,100.00 บาท</v>
      </c>
      <c r="H493" s="936"/>
      <c r="I493" s="945"/>
    </row>
    <row r="494" spans="1:9" x14ac:dyDescent="0.35">
      <c r="A494" s="882">
        <v>165</v>
      </c>
      <c r="B494" s="941" t="s">
        <v>413</v>
      </c>
      <c r="C494" s="942" t="s">
        <v>271</v>
      </c>
      <c r="D494" s="942" t="str">
        <f>+C494</f>
        <v>1,100.00 บาท</v>
      </c>
      <c r="E494" s="934" t="s">
        <v>40</v>
      </c>
      <c r="F494" s="934" t="s">
        <v>414</v>
      </c>
      <c r="G494" s="934" t="str">
        <f>+F494</f>
        <v>ร้านบรรณศิลป์</v>
      </c>
      <c r="H494" s="934" t="s">
        <v>10</v>
      </c>
      <c r="I494" s="949" t="s">
        <v>415</v>
      </c>
    </row>
    <row r="495" spans="1:9" x14ac:dyDescent="0.35">
      <c r="A495" s="904"/>
      <c r="B495" s="950"/>
      <c r="C495" s="943"/>
      <c r="D495" s="943"/>
      <c r="E495" s="935"/>
      <c r="F495" s="935" t="s">
        <v>42</v>
      </c>
      <c r="G495" s="935" t="s">
        <v>43</v>
      </c>
      <c r="H495" s="935"/>
      <c r="I495" s="938">
        <v>242719</v>
      </c>
    </row>
    <row r="496" spans="1:9" x14ac:dyDescent="0.35">
      <c r="A496" s="864"/>
      <c r="B496" s="951"/>
      <c r="C496" s="944"/>
      <c r="D496" s="944"/>
      <c r="E496" s="936"/>
      <c r="F496" s="936" t="str">
        <f>+C494</f>
        <v>1,100.00 บาท</v>
      </c>
      <c r="G496" s="936" t="str">
        <f>+D494</f>
        <v>1,100.00 บาท</v>
      </c>
      <c r="H496" s="936"/>
      <c r="I496" s="945"/>
    </row>
    <row r="497" spans="1:9" x14ac:dyDescent="0.35">
      <c r="A497" s="882">
        <v>166</v>
      </c>
      <c r="B497" s="941" t="s">
        <v>413</v>
      </c>
      <c r="C497" s="942" t="s">
        <v>271</v>
      </c>
      <c r="D497" s="942" t="str">
        <f>+C497</f>
        <v>1,100.00 บาท</v>
      </c>
      <c r="E497" s="934" t="s">
        <v>40</v>
      </c>
      <c r="F497" s="934" t="s">
        <v>414</v>
      </c>
      <c r="G497" s="934" t="str">
        <f>+F497</f>
        <v>ร้านบรรณศิลป์</v>
      </c>
      <c r="H497" s="934" t="s">
        <v>10</v>
      </c>
      <c r="I497" s="949" t="s">
        <v>415</v>
      </c>
    </row>
    <row r="498" spans="1:9" x14ac:dyDescent="0.35">
      <c r="A498" s="904"/>
      <c r="B498" s="950"/>
      <c r="C498" s="943"/>
      <c r="D498" s="943"/>
      <c r="E498" s="935"/>
      <c r="F498" s="935" t="s">
        <v>42</v>
      </c>
      <c r="G498" s="935" t="s">
        <v>43</v>
      </c>
      <c r="H498" s="935"/>
      <c r="I498" s="938">
        <v>242720</v>
      </c>
    </row>
    <row r="499" spans="1:9" x14ac:dyDescent="0.35">
      <c r="A499" s="864"/>
      <c r="B499" s="951"/>
      <c r="C499" s="944"/>
      <c r="D499" s="944"/>
      <c r="E499" s="936"/>
      <c r="F499" s="936" t="str">
        <f>+C497</f>
        <v>1,100.00 บาท</v>
      </c>
      <c r="G499" s="936" t="str">
        <f>+D497</f>
        <v>1,100.00 บาท</v>
      </c>
      <c r="H499" s="936"/>
      <c r="I499" s="945"/>
    </row>
    <row r="500" spans="1:9" x14ac:dyDescent="0.35">
      <c r="A500" s="882">
        <v>167</v>
      </c>
      <c r="B500" s="941" t="s">
        <v>413</v>
      </c>
      <c r="C500" s="942" t="s">
        <v>271</v>
      </c>
      <c r="D500" s="942" t="str">
        <f>+C500</f>
        <v>1,100.00 บาท</v>
      </c>
      <c r="E500" s="934" t="s">
        <v>40</v>
      </c>
      <c r="F500" s="934" t="s">
        <v>414</v>
      </c>
      <c r="G500" s="934" t="str">
        <f>+F500</f>
        <v>ร้านบรรณศิลป์</v>
      </c>
      <c r="H500" s="934" t="s">
        <v>10</v>
      </c>
      <c r="I500" s="949" t="s">
        <v>415</v>
      </c>
    </row>
    <row r="501" spans="1:9" x14ac:dyDescent="0.35">
      <c r="A501" s="904"/>
      <c r="B501" s="950"/>
      <c r="C501" s="943"/>
      <c r="D501" s="943"/>
      <c r="E501" s="935"/>
      <c r="F501" s="935" t="s">
        <v>42</v>
      </c>
      <c r="G501" s="935" t="s">
        <v>43</v>
      </c>
      <c r="H501" s="935"/>
      <c r="I501" s="938">
        <v>242721</v>
      </c>
    </row>
    <row r="502" spans="1:9" x14ac:dyDescent="0.35">
      <c r="A502" s="864"/>
      <c r="B502" s="951"/>
      <c r="C502" s="944"/>
      <c r="D502" s="944"/>
      <c r="E502" s="936"/>
      <c r="F502" s="936" t="str">
        <f>+C500</f>
        <v>1,100.00 บาท</v>
      </c>
      <c r="G502" s="936" t="str">
        <f>+D500</f>
        <v>1,100.00 บาท</v>
      </c>
      <c r="H502" s="936"/>
      <c r="I502" s="945"/>
    </row>
    <row r="503" spans="1:9" x14ac:dyDescent="0.35">
      <c r="A503" s="882">
        <v>168</v>
      </c>
      <c r="B503" s="941" t="s">
        <v>413</v>
      </c>
      <c r="C503" s="942" t="s">
        <v>271</v>
      </c>
      <c r="D503" s="942" t="str">
        <f>+C503</f>
        <v>1,100.00 บาท</v>
      </c>
      <c r="E503" s="934" t="s">
        <v>40</v>
      </c>
      <c r="F503" s="934" t="s">
        <v>414</v>
      </c>
      <c r="G503" s="934" t="str">
        <f>+F503</f>
        <v>ร้านบรรณศิลป์</v>
      </c>
      <c r="H503" s="934" t="s">
        <v>10</v>
      </c>
      <c r="I503" s="949" t="s">
        <v>415</v>
      </c>
    </row>
    <row r="504" spans="1:9" x14ac:dyDescent="0.35">
      <c r="A504" s="904"/>
      <c r="B504" s="950"/>
      <c r="C504" s="943"/>
      <c r="D504" s="943"/>
      <c r="E504" s="935"/>
      <c r="F504" s="935" t="s">
        <v>42</v>
      </c>
      <c r="G504" s="935" t="s">
        <v>43</v>
      </c>
      <c r="H504" s="935"/>
      <c r="I504" s="938">
        <v>242722</v>
      </c>
    </row>
    <row r="505" spans="1:9" x14ac:dyDescent="0.35">
      <c r="A505" s="864"/>
      <c r="B505" s="951"/>
      <c r="C505" s="944"/>
      <c r="D505" s="944"/>
      <c r="E505" s="936"/>
      <c r="F505" s="936" t="str">
        <f>+C503</f>
        <v>1,100.00 บาท</v>
      </c>
      <c r="G505" s="936" t="str">
        <f>+D503</f>
        <v>1,100.00 บาท</v>
      </c>
      <c r="H505" s="936"/>
      <c r="I505" s="945"/>
    </row>
    <row r="506" spans="1:9" x14ac:dyDescent="0.35">
      <c r="A506" s="882">
        <v>169</v>
      </c>
      <c r="B506" s="941" t="s">
        <v>413</v>
      </c>
      <c r="C506" s="942" t="s">
        <v>271</v>
      </c>
      <c r="D506" s="942" t="str">
        <f>+C506</f>
        <v>1,100.00 บาท</v>
      </c>
      <c r="E506" s="934" t="s">
        <v>40</v>
      </c>
      <c r="F506" s="934" t="s">
        <v>414</v>
      </c>
      <c r="G506" s="934" t="str">
        <f>+F506</f>
        <v>ร้านบรรณศิลป์</v>
      </c>
      <c r="H506" s="934" t="s">
        <v>10</v>
      </c>
      <c r="I506" s="949" t="s">
        <v>415</v>
      </c>
    </row>
    <row r="507" spans="1:9" x14ac:dyDescent="0.35">
      <c r="A507" s="904"/>
      <c r="B507" s="950"/>
      <c r="C507" s="943"/>
      <c r="D507" s="943"/>
      <c r="E507" s="935"/>
      <c r="F507" s="935" t="s">
        <v>42</v>
      </c>
      <c r="G507" s="935" t="s">
        <v>43</v>
      </c>
      <c r="H507" s="935"/>
      <c r="I507" s="938">
        <v>242723</v>
      </c>
    </row>
    <row r="508" spans="1:9" x14ac:dyDescent="0.35">
      <c r="A508" s="864"/>
      <c r="B508" s="951"/>
      <c r="C508" s="944"/>
      <c r="D508" s="944"/>
      <c r="E508" s="936"/>
      <c r="F508" s="936" t="str">
        <f>+C506</f>
        <v>1,100.00 บาท</v>
      </c>
      <c r="G508" s="936" t="str">
        <f>+D506</f>
        <v>1,100.00 บาท</v>
      </c>
      <c r="H508" s="936"/>
      <c r="I508" s="945"/>
    </row>
    <row r="509" spans="1:9" x14ac:dyDescent="0.35">
      <c r="A509" s="882">
        <v>170</v>
      </c>
      <c r="B509" s="941" t="s">
        <v>413</v>
      </c>
      <c r="C509" s="942" t="s">
        <v>271</v>
      </c>
      <c r="D509" s="942" t="str">
        <f>+C509</f>
        <v>1,100.00 บาท</v>
      </c>
      <c r="E509" s="934" t="s">
        <v>40</v>
      </c>
      <c r="F509" s="934" t="s">
        <v>414</v>
      </c>
      <c r="G509" s="934" t="str">
        <f>+F509</f>
        <v>ร้านบรรณศิลป์</v>
      </c>
      <c r="H509" s="934" t="s">
        <v>10</v>
      </c>
      <c r="I509" s="949" t="s">
        <v>415</v>
      </c>
    </row>
    <row r="510" spans="1:9" x14ac:dyDescent="0.35">
      <c r="A510" s="904"/>
      <c r="B510" s="950"/>
      <c r="C510" s="943"/>
      <c r="D510" s="943"/>
      <c r="E510" s="935"/>
      <c r="F510" s="935" t="s">
        <v>42</v>
      </c>
      <c r="G510" s="935" t="s">
        <v>43</v>
      </c>
      <c r="H510" s="935"/>
      <c r="I510" s="938">
        <v>242724</v>
      </c>
    </row>
    <row r="511" spans="1:9" x14ac:dyDescent="0.35">
      <c r="A511" s="864"/>
      <c r="B511" s="951"/>
      <c r="C511" s="944"/>
      <c r="D511" s="944"/>
      <c r="E511" s="936"/>
      <c r="F511" s="936" t="str">
        <f>+C509</f>
        <v>1,100.00 บาท</v>
      </c>
      <c r="G511" s="936" t="str">
        <f>+D509</f>
        <v>1,100.00 บาท</v>
      </c>
      <c r="H511" s="936"/>
      <c r="I511" s="945"/>
    </row>
    <row r="512" spans="1:9" x14ac:dyDescent="0.35">
      <c r="A512" s="882">
        <v>171</v>
      </c>
      <c r="B512" s="941" t="s">
        <v>413</v>
      </c>
      <c r="C512" s="942" t="s">
        <v>271</v>
      </c>
      <c r="D512" s="942" t="str">
        <f>+C512</f>
        <v>1,100.00 บาท</v>
      </c>
      <c r="E512" s="934" t="s">
        <v>40</v>
      </c>
      <c r="F512" s="934" t="s">
        <v>414</v>
      </c>
      <c r="G512" s="934" t="str">
        <f>+F512</f>
        <v>ร้านบรรณศิลป์</v>
      </c>
      <c r="H512" s="934" t="s">
        <v>10</v>
      </c>
      <c r="I512" s="949" t="s">
        <v>415</v>
      </c>
    </row>
    <row r="513" spans="1:9" x14ac:dyDescent="0.35">
      <c r="A513" s="904"/>
      <c r="B513" s="950"/>
      <c r="C513" s="943"/>
      <c r="D513" s="943"/>
      <c r="E513" s="935"/>
      <c r="F513" s="935" t="s">
        <v>42</v>
      </c>
      <c r="G513" s="935" t="s">
        <v>43</v>
      </c>
      <c r="H513" s="935"/>
      <c r="I513" s="938">
        <v>242725</v>
      </c>
    </row>
    <row r="514" spans="1:9" x14ac:dyDescent="0.35">
      <c r="A514" s="864"/>
      <c r="B514" s="951"/>
      <c r="C514" s="944"/>
      <c r="D514" s="944"/>
      <c r="E514" s="936"/>
      <c r="F514" s="936" t="str">
        <f>+C512</f>
        <v>1,100.00 บาท</v>
      </c>
      <c r="G514" s="936" t="str">
        <f>+D512</f>
        <v>1,100.00 บาท</v>
      </c>
      <c r="H514" s="936"/>
      <c r="I514" s="945"/>
    </row>
    <row r="515" spans="1:9" x14ac:dyDescent="0.35">
      <c r="A515" s="882">
        <v>172</v>
      </c>
      <c r="B515" s="941" t="s">
        <v>413</v>
      </c>
      <c r="C515" s="942" t="s">
        <v>271</v>
      </c>
      <c r="D515" s="942" t="str">
        <f>+C515</f>
        <v>1,100.00 บาท</v>
      </c>
      <c r="E515" s="934" t="s">
        <v>40</v>
      </c>
      <c r="F515" s="934" t="s">
        <v>414</v>
      </c>
      <c r="G515" s="934" t="str">
        <f>+F515</f>
        <v>ร้านบรรณศิลป์</v>
      </c>
      <c r="H515" s="934" t="s">
        <v>10</v>
      </c>
      <c r="I515" s="949" t="s">
        <v>415</v>
      </c>
    </row>
    <row r="516" spans="1:9" x14ac:dyDescent="0.35">
      <c r="A516" s="904"/>
      <c r="B516" s="950"/>
      <c r="C516" s="943"/>
      <c r="D516" s="943"/>
      <c r="E516" s="935"/>
      <c r="F516" s="935" t="s">
        <v>42</v>
      </c>
      <c r="G516" s="935" t="s">
        <v>43</v>
      </c>
      <c r="H516" s="935"/>
      <c r="I516" s="938">
        <v>242726</v>
      </c>
    </row>
    <row r="517" spans="1:9" x14ac:dyDescent="0.35">
      <c r="A517" s="864"/>
      <c r="B517" s="951"/>
      <c r="C517" s="944"/>
      <c r="D517" s="944"/>
      <c r="E517" s="936"/>
      <c r="F517" s="936" t="str">
        <f>+C515</f>
        <v>1,100.00 บาท</v>
      </c>
      <c r="G517" s="936" t="str">
        <f>+D515</f>
        <v>1,100.00 บาท</v>
      </c>
      <c r="H517" s="936"/>
      <c r="I517" s="945"/>
    </row>
    <row r="518" spans="1:9" x14ac:dyDescent="0.35">
      <c r="A518" s="882">
        <v>173</v>
      </c>
      <c r="B518" s="941" t="s">
        <v>413</v>
      </c>
      <c r="C518" s="942" t="s">
        <v>271</v>
      </c>
      <c r="D518" s="942" t="str">
        <f>+C518</f>
        <v>1,100.00 บาท</v>
      </c>
      <c r="E518" s="934" t="s">
        <v>40</v>
      </c>
      <c r="F518" s="934" t="s">
        <v>414</v>
      </c>
      <c r="G518" s="934" t="str">
        <f>+F518</f>
        <v>ร้านบรรณศิลป์</v>
      </c>
      <c r="H518" s="934" t="s">
        <v>10</v>
      </c>
      <c r="I518" s="949" t="s">
        <v>415</v>
      </c>
    </row>
    <row r="519" spans="1:9" x14ac:dyDescent="0.35">
      <c r="A519" s="904"/>
      <c r="B519" s="950"/>
      <c r="C519" s="943"/>
      <c r="D519" s="943"/>
      <c r="E519" s="935"/>
      <c r="F519" s="935" t="s">
        <v>42</v>
      </c>
      <c r="G519" s="935" t="s">
        <v>43</v>
      </c>
      <c r="H519" s="935"/>
      <c r="I519" s="938">
        <v>242727</v>
      </c>
    </row>
    <row r="520" spans="1:9" x14ac:dyDescent="0.35">
      <c r="A520" s="864"/>
      <c r="B520" s="951"/>
      <c r="C520" s="944"/>
      <c r="D520" s="944"/>
      <c r="E520" s="936"/>
      <c r="F520" s="936" t="str">
        <f>+C518</f>
        <v>1,100.00 บาท</v>
      </c>
      <c r="G520" s="936" t="str">
        <f>+D518</f>
        <v>1,100.00 บาท</v>
      </c>
      <c r="H520" s="936"/>
      <c r="I520" s="945"/>
    </row>
    <row r="521" spans="1:9" x14ac:dyDescent="0.35">
      <c r="A521" s="882">
        <v>174</v>
      </c>
      <c r="B521" s="941" t="s">
        <v>413</v>
      </c>
      <c r="C521" s="942" t="s">
        <v>271</v>
      </c>
      <c r="D521" s="942" t="str">
        <f>+C521</f>
        <v>1,100.00 บาท</v>
      </c>
      <c r="E521" s="934" t="s">
        <v>40</v>
      </c>
      <c r="F521" s="934" t="s">
        <v>414</v>
      </c>
      <c r="G521" s="934" t="str">
        <f>+F521</f>
        <v>ร้านบรรณศิลป์</v>
      </c>
      <c r="H521" s="934" t="s">
        <v>10</v>
      </c>
      <c r="I521" s="949" t="s">
        <v>415</v>
      </c>
    </row>
    <row r="522" spans="1:9" x14ac:dyDescent="0.35">
      <c r="A522" s="904"/>
      <c r="B522" s="950"/>
      <c r="C522" s="943"/>
      <c r="D522" s="943"/>
      <c r="E522" s="935"/>
      <c r="F522" s="935" t="s">
        <v>42</v>
      </c>
      <c r="G522" s="935" t="s">
        <v>43</v>
      </c>
      <c r="H522" s="935"/>
      <c r="I522" s="938">
        <v>242728</v>
      </c>
    </row>
    <row r="523" spans="1:9" x14ac:dyDescent="0.35">
      <c r="A523" s="864"/>
      <c r="B523" s="951"/>
      <c r="C523" s="944"/>
      <c r="D523" s="944"/>
      <c r="E523" s="936"/>
      <c r="F523" s="936" t="str">
        <f>+C521</f>
        <v>1,100.00 บาท</v>
      </c>
      <c r="G523" s="936" t="str">
        <f>+D521</f>
        <v>1,100.00 บาท</v>
      </c>
      <c r="H523" s="936"/>
      <c r="I523" s="945"/>
    </row>
    <row r="524" spans="1:9" x14ac:dyDescent="0.35">
      <c r="A524" s="882">
        <v>175</v>
      </c>
      <c r="B524" s="941" t="s">
        <v>413</v>
      </c>
      <c r="C524" s="942" t="s">
        <v>271</v>
      </c>
      <c r="D524" s="942" t="str">
        <f>+C524</f>
        <v>1,100.00 บาท</v>
      </c>
      <c r="E524" s="934" t="s">
        <v>40</v>
      </c>
      <c r="F524" s="934" t="s">
        <v>414</v>
      </c>
      <c r="G524" s="934" t="str">
        <f>+F524</f>
        <v>ร้านบรรณศิลป์</v>
      </c>
      <c r="H524" s="934" t="s">
        <v>10</v>
      </c>
      <c r="I524" s="949" t="s">
        <v>415</v>
      </c>
    </row>
    <row r="525" spans="1:9" x14ac:dyDescent="0.35">
      <c r="A525" s="904"/>
      <c r="B525" s="950"/>
      <c r="C525" s="943"/>
      <c r="D525" s="943"/>
      <c r="E525" s="935"/>
      <c r="F525" s="935" t="s">
        <v>42</v>
      </c>
      <c r="G525" s="935" t="s">
        <v>43</v>
      </c>
      <c r="H525" s="935"/>
      <c r="I525" s="938">
        <v>242729</v>
      </c>
    </row>
    <row r="526" spans="1:9" x14ac:dyDescent="0.35">
      <c r="A526" s="864"/>
      <c r="B526" s="951"/>
      <c r="C526" s="944"/>
      <c r="D526" s="944"/>
      <c r="E526" s="936"/>
      <c r="F526" s="936" t="str">
        <f>+C524</f>
        <v>1,100.00 บาท</v>
      </c>
      <c r="G526" s="936" t="str">
        <f>+D524</f>
        <v>1,100.00 บาท</v>
      </c>
      <c r="H526" s="936"/>
      <c r="I526" s="945"/>
    </row>
    <row r="527" spans="1:9" x14ac:dyDescent="0.35">
      <c r="A527" s="882">
        <v>176</v>
      </c>
      <c r="B527" s="941" t="s">
        <v>413</v>
      </c>
      <c r="C527" s="942" t="s">
        <v>271</v>
      </c>
      <c r="D527" s="942" t="str">
        <f>+C527</f>
        <v>1,100.00 บาท</v>
      </c>
      <c r="E527" s="934" t="s">
        <v>40</v>
      </c>
      <c r="F527" s="934" t="s">
        <v>414</v>
      </c>
      <c r="G527" s="934" t="str">
        <f>+F527</f>
        <v>ร้านบรรณศิลป์</v>
      </c>
      <c r="H527" s="934" t="s">
        <v>10</v>
      </c>
      <c r="I527" s="949" t="s">
        <v>415</v>
      </c>
    </row>
    <row r="528" spans="1:9" x14ac:dyDescent="0.35">
      <c r="A528" s="904"/>
      <c r="B528" s="950"/>
      <c r="C528" s="943"/>
      <c r="D528" s="943"/>
      <c r="E528" s="935"/>
      <c r="F528" s="935" t="s">
        <v>42</v>
      </c>
      <c r="G528" s="935" t="s">
        <v>43</v>
      </c>
      <c r="H528" s="935"/>
      <c r="I528" s="938">
        <v>242730</v>
      </c>
    </row>
    <row r="529" spans="1:9" x14ac:dyDescent="0.35">
      <c r="A529" s="864"/>
      <c r="B529" s="951"/>
      <c r="C529" s="944"/>
      <c r="D529" s="944"/>
      <c r="E529" s="936"/>
      <c r="F529" s="936" t="str">
        <f>+C527</f>
        <v>1,100.00 บาท</v>
      </c>
      <c r="G529" s="936" t="str">
        <f>+D527</f>
        <v>1,100.00 บาท</v>
      </c>
      <c r="H529" s="936"/>
      <c r="I529" s="945"/>
    </row>
    <row r="530" spans="1:9" x14ac:dyDescent="0.35">
      <c r="A530" s="882">
        <v>177</v>
      </c>
      <c r="B530" s="941" t="s">
        <v>413</v>
      </c>
      <c r="C530" s="942" t="s">
        <v>271</v>
      </c>
      <c r="D530" s="942" t="str">
        <f>+C530</f>
        <v>1,100.00 บาท</v>
      </c>
      <c r="E530" s="934" t="s">
        <v>40</v>
      </c>
      <c r="F530" s="934" t="s">
        <v>414</v>
      </c>
      <c r="G530" s="934" t="str">
        <f>+F530</f>
        <v>ร้านบรรณศิลป์</v>
      </c>
      <c r="H530" s="934" t="s">
        <v>10</v>
      </c>
      <c r="I530" s="949" t="s">
        <v>415</v>
      </c>
    </row>
    <row r="531" spans="1:9" x14ac:dyDescent="0.35">
      <c r="A531" s="904"/>
      <c r="B531" s="950"/>
      <c r="C531" s="943"/>
      <c r="D531" s="943"/>
      <c r="E531" s="935"/>
      <c r="F531" s="935" t="s">
        <v>42</v>
      </c>
      <c r="G531" s="935" t="s">
        <v>43</v>
      </c>
      <c r="H531" s="935"/>
      <c r="I531" s="938">
        <v>242731</v>
      </c>
    </row>
    <row r="532" spans="1:9" x14ac:dyDescent="0.35">
      <c r="A532" s="864"/>
      <c r="B532" s="951"/>
      <c r="C532" s="944"/>
      <c r="D532" s="944"/>
      <c r="E532" s="936"/>
      <c r="F532" s="936" t="str">
        <f>+C530</f>
        <v>1,100.00 บาท</v>
      </c>
      <c r="G532" s="936" t="str">
        <f>+D530</f>
        <v>1,100.00 บาท</v>
      </c>
      <c r="H532" s="936"/>
      <c r="I532" s="945"/>
    </row>
    <row r="533" spans="1:9" x14ac:dyDescent="0.35">
      <c r="A533" s="882">
        <v>178</v>
      </c>
      <c r="B533" s="941" t="s">
        <v>413</v>
      </c>
      <c r="C533" s="942" t="s">
        <v>271</v>
      </c>
      <c r="D533" s="942" t="str">
        <f>+C533</f>
        <v>1,100.00 บาท</v>
      </c>
      <c r="E533" s="934" t="s">
        <v>40</v>
      </c>
      <c r="F533" s="934" t="s">
        <v>414</v>
      </c>
      <c r="G533" s="934" t="str">
        <f>+F533</f>
        <v>ร้านบรรณศิลป์</v>
      </c>
      <c r="H533" s="934" t="s">
        <v>10</v>
      </c>
      <c r="I533" s="949" t="s">
        <v>415</v>
      </c>
    </row>
    <row r="534" spans="1:9" x14ac:dyDescent="0.35">
      <c r="A534" s="904"/>
      <c r="B534" s="950"/>
      <c r="C534" s="943"/>
      <c r="D534" s="943"/>
      <c r="E534" s="935"/>
      <c r="F534" s="935" t="s">
        <v>42</v>
      </c>
      <c r="G534" s="935" t="s">
        <v>43</v>
      </c>
      <c r="H534" s="935"/>
      <c r="I534" s="938">
        <v>242732</v>
      </c>
    </row>
    <row r="535" spans="1:9" x14ac:dyDescent="0.35">
      <c r="A535" s="864"/>
      <c r="B535" s="951"/>
      <c r="C535" s="944"/>
      <c r="D535" s="944"/>
      <c r="E535" s="936"/>
      <c r="F535" s="936" t="str">
        <f>+C533</f>
        <v>1,100.00 บาท</v>
      </c>
      <c r="G535" s="936" t="str">
        <f>+D533</f>
        <v>1,100.00 บาท</v>
      </c>
      <c r="H535" s="936"/>
      <c r="I535" s="945"/>
    </row>
    <row r="536" spans="1:9" x14ac:dyDescent="0.35">
      <c r="A536" s="882">
        <v>179</v>
      </c>
      <c r="B536" s="941" t="s">
        <v>413</v>
      </c>
      <c r="C536" s="942" t="s">
        <v>271</v>
      </c>
      <c r="D536" s="942" t="str">
        <f>+C536</f>
        <v>1,100.00 บาท</v>
      </c>
      <c r="E536" s="934" t="s">
        <v>40</v>
      </c>
      <c r="F536" s="934" t="s">
        <v>414</v>
      </c>
      <c r="G536" s="934" t="str">
        <f>+F536</f>
        <v>ร้านบรรณศิลป์</v>
      </c>
      <c r="H536" s="934" t="s">
        <v>10</v>
      </c>
      <c r="I536" s="949" t="s">
        <v>415</v>
      </c>
    </row>
    <row r="537" spans="1:9" x14ac:dyDescent="0.35">
      <c r="A537" s="904"/>
      <c r="B537" s="950"/>
      <c r="C537" s="943"/>
      <c r="D537" s="943"/>
      <c r="E537" s="935"/>
      <c r="F537" s="935" t="s">
        <v>42</v>
      </c>
      <c r="G537" s="935" t="s">
        <v>43</v>
      </c>
      <c r="H537" s="935"/>
      <c r="I537" s="938">
        <v>242733</v>
      </c>
    </row>
    <row r="538" spans="1:9" x14ac:dyDescent="0.35">
      <c r="A538" s="864"/>
      <c r="B538" s="951"/>
      <c r="C538" s="944"/>
      <c r="D538" s="944"/>
      <c r="E538" s="936"/>
      <c r="F538" s="936" t="str">
        <f>+C536</f>
        <v>1,100.00 บาท</v>
      </c>
      <c r="G538" s="936" t="str">
        <f>+D536</f>
        <v>1,100.00 บาท</v>
      </c>
      <c r="H538" s="936"/>
      <c r="I538" s="945"/>
    </row>
    <row r="539" spans="1:9" x14ac:dyDescent="0.35">
      <c r="A539" s="882">
        <v>180</v>
      </c>
      <c r="B539" s="941" t="s">
        <v>413</v>
      </c>
      <c r="C539" s="942" t="s">
        <v>271</v>
      </c>
      <c r="D539" s="942" t="str">
        <f>+C539</f>
        <v>1,100.00 บาท</v>
      </c>
      <c r="E539" s="934" t="s">
        <v>40</v>
      </c>
      <c r="F539" s="934" t="s">
        <v>414</v>
      </c>
      <c r="G539" s="934" t="str">
        <f>+F539</f>
        <v>ร้านบรรณศิลป์</v>
      </c>
      <c r="H539" s="934" t="s">
        <v>10</v>
      </c>
      <c r="I539" s="949" t="s">
        <v>415</v>
      </c>
    </row>
    <row r="540" spans="1:9" x14ac:dyDescent="0.35">
      <c r="A540" s="904"/>
      <c r="B540" s="950"/>
      <c r="C540" s="943"/>
      <c r="D540" s="943"/>
      <c r="E540" s="935"/>
      <c r="F540" s="935" t="s">
        <v>42</v>
      </c>
      <c r="G540" s="935" t="s">
        <v>43</v>
      </c>
      <c r="H540" s="935"/>
      <c r="I540" s="938">
        <v>242734</v>
      </c>
    </row>
    <row r="541" spans="1:9" x14ac:dyDescent="0.35">
      <c r="A541" s="864"/>
      <c r="B541" s="951"/>
      <c r="C541" s="944"/>
      <c r="D541" s="944"/>
      <c r="E541" s="936"/>
      <c r="F541" s="936" t="str">
        <f>+C539</f>
        <v>1,100.00 บาท</v>
      </c>
      <c r="G541" s="936" t="str">
        <f>+D539</f>
        <v>1,100.00 บาท</v>
      </c>
      <c r="H541" s="936"/>
      <c r="I541" s="945"/>
    </row>
    <row r="542" spans="1:9" x14ac:dyDescent="0.35">
      <c r="A542" s="882">
        <v>181</v>
      </c>
      <c r="B542" s="941" t="s">
        <v>413</v>
      </c>
      <c r="C542" s="942" t="s">
        <v>271</v>
      </c>
      <c r="D542" s="942" t="str">
        <f>+C542</f>
        <v>1,100.00 บาท</v>
      </c>
      <c r="E542" s="934" t="s">
        <v>40</v>
      </c>
      <c r="F542" s="934" t="s">
        <v>414</v>
      </c>
      <c r="G542" s="934" t="str">
        <f>+F542</f>
        <v>ร้านบรรณศิลป์</v>
      </c>
      <c r="H542" s="934" t="s">
        <v>10</v>
      </c>
      <c r="I542" s="949" t="s">
        <v>415</v>
      </c>
    </row>
    <row r="543" spans="1:9" x14ac:dyDescent="0.35">
      <c r="A543" s="904"/>
      <c r="B543" s="950"/>
      <c r="C543" s="943"/>
      <c r="D543" s="943"/>
      <c r="E543" s="935"/>
      <c r="F543" s="935" t="s">
        <v>42</v>
      </c>
      <c r="G543" s="935" t="s">
        <v>43</v>
      </c>
      <c r="H543" s="935"/>
      <c r="I543" s="938">
        <v>242735</v>
      </c>
    </row>
    <row r="544" spans="1:9" x14ac:dyDescent="0.35">
      <c r="A544" s="864"/>
      <c r="B544" s="951"/>
      <c r="C544" s="944"/>
      <c r="D544" s="944"/>
      <c r="E544" s="936"/>
      <c r="F544" s="936" t="str">
        <f>+C542</f>
        <v>1,100.00 บาท</v>
      </c>
      <c r="G544" s="936" t="str">
        <f>+D542</f>
        <v>1,100.00 บาท</v>
      </c>
      <c r="H544" s="936"/>
      <c r="I544" s="945"/>
    </row>
    <row r="545" spans="1:9" x14ac:dyDescent="0.35">
      <c r="A545" s="882">
        <v>182</v>
      </c>
      <c r="B545" s="941" t="s">
        <v>413</v>
      </c>
      <c r="C545" s="942" t="s">
        <v>271</v>
      </c>
      <c r="D545" s="942" t="str">
        <f>+C545</f>
        <v>1,100.00 บาท</v>
      </c>
      <c r="E545" s="934" t="s">
        <v>40</v>
      </c>
      <c r="F545" s="934" t="s">
        <v>414</v>
      </c>
      <c r="G545" s="934" t="str">
        <f>+F545</f>
        <v>ร้านบรรณศิลป์</v>
      </c>
      <c r="H545" s="934" t="s">
        <v>10</v>
      </c>
      <c r="I545" s="949" t="s">
        <v>415</v>
      </c>
    </row>
    <row r="546" spans="1:9" x14ac:dyDescent="0.35">
      <c r="A546" s="904"/>
      <c r="B546" s="950"/>
      <c r="C546" s="943"/>
      <c r="D546" s="943"/>
      <c r="E546" s="935"/>
      <c r="F546" s="935" t="s">
        <v>42</v>
      </c>
      <c r="G546" s="935" t="s">
        <v>43</v>
      </c>
      <c r="H546" s="935"/>
      <c r="I546" s="938">
        <v>242736</v>
      </c>
    </row>
    <row r="547" spans="1:9" x14ac:dyDescent="0.35">
      <c r="A547" s="864"/>
      <c r="B547" s="951"/>
      <c r="C547" s="944"/>
      <c r="D547" s="944"/>
      <c r="E547" s="936"/>
      <c r="F547" s="936" t="str">
        <f>+C545</f>
        <v>1,100.00 บาท</v>
      </c>
      <c r="G547" s="936" t="str">
        <f>+D545</f>
        <v>1,100.00 บาท</v>
      </c>
      <c r="H547" s="936"/>
      <c r="I547" s="945"/>
    </row>
    <row r="548" spans="1:9" x14ac:dyDescent="0.35">
      <c r="A548" s="882">
        <v>183</v>
      </c>
      <c r="B548" s="941" t="s">
        <v>413</v>
      </c>
      <c r="C548" s="942" t="s">
        <v>271</v>
      </c>
      <c r="D548" s="942" t="str">
        <f>+C548</f>
        <v>1,100.00 บาท</v>
      </c>
      <c r="E548" s="934" t="s">
        <v>40</v>
      </c>
      <c r="F548" s="934" t="s">
        <v>414</v>
      </c>
      <c r="G548" s="934" t="str">
        <f>+F548</f>
        <v>ร้านบรรณศิลป์</v>
      </c>
      <c r="H548" s="934" t="s">
        <v>10</v>
      </c>
      <c r="I548" s="949" t="s">
        <v>415</v>
      </c>
    </row>
    <row r="549" spans="1:9" x14ac:dyDescent="0.35">
      <c r="A549" s="904"/>
      <c r="B549" s="950"/>
      <c r="C549" s="943"/>
      <c r="D549" s="943"/>
      <c r="E549" s="935"/>
      <c r="F549" s="935" t="s">
        <v>42</v>
      </c>
      <c r="G549" s="935" t="s">
        <v>43</v>
      </c>
      <c r="H549" s="935"/>
      <c r="I549" s="938">
        <v>242737</v>
      </c>
    </row>
    <row r="550" spans="1:9" x14ac:dyDescent="0.35">
      <c r="A550" s="864"/>
      <c r="B550" s="951"/>
      <c r="C550" s="944"/>
      <c r="D550" s="944"/>
      <c r="E550" s="936"/>
      <c r="F550" s="936" t="str">
        <f>+C548</f>
        <v>1,100.00 บาท</v>
      </c>
      <c r="G550" s="936" t="str">
        <f>+D548</f>
        <v>1,100.00 บาท</v>
      </c>
      <c r="H550" s="936"/>
      <c r="I550" s="945"/>
    </row>
    <row r="551" spans="1:9" x14ac:dyDescent="0.35">
      <c r="A551" s="882">
        <v>184</v>
      </c>
      <c r="B551" s="941" t="s">
        <v>413</v>
      </c>
      <c r="C551" s="942" t="s">
        <v>271</v>
      </c>
      <c r="D551" s="942" t="str">
        <f>+C551</f>
        <v>1,100.00 บาท</v>
      </c>
      <c r="E551" s="934" t="s">
        <v>40</v>
      </c>
      <c r="F551" s="934" t="s">
        <v>414</v>
      </c>
      <c r="G551" s="934" t="str">
        <f>+F551</f>
        <v>ร้านบรรณศิลป์</v>
      </c>
      <c r="H551" s="934" t="s">
        <v>10</v>
      </c>
      <c r="I551" s="949" t="s">
        <v>415</v>
      </c>
    </row>
    <row r="552" spans="1:9" x14ac:dyDescent="0.35">
      <c r="A552" s="904"/>
      <c r="B552" s="950"/>
      <c r="C552" s="943"/>
      <c r="D552" s="943"/>
      <c r="E552" s="935"/>
      <c r="F552" s="935" t="s">
        <v>42</v>
      </c>
      <c r="G552" s="935" t="s">
        <v>43</v>
      </c>
      <c r="H552" s="935"/>
      <c r="I552" s="938">
        <v>242738</v>
      </c>
    </row>
    <row r="553" spans="1:9" x14ac:dyDescent="0.35">
      <c r="A553" s="864"/>
      <c r="B553" s="951"/>
      <c r="C553" s="944"/>
      <c r="D553" s="944"/>
      <c r="E553" s="936"/>
      <c r="F553" s="936" t="str">
        <f>+C551</f>
        <v>1,100.00 บาท</v>
      </c>
      <c r="G553" s="936" t="str">
        <f>+D551</f>
        <v>1,100.00 บาท</v>
      </c>
      <c r="H553" s="936"/>
      <c r="I553" s="945"/>
    </row>
    <row r="554" spans="1:9" x14ac:dyDescent="0.35">
      <c r="A554" s="882">
        <v>185</v>
      </c>
      <c r="B554" s="941" t="s">
        <v>413</v>
      </c>
      <c r="C554" s="942" t="s">
        <v>271</v>
      </c>
      <c r="D554" s="942" t="str">
        <f>+C554</f>
        <v>1,100.00 บาท</v>
      </c>
      <c r="E554" s="934" t="s">
        <v>40</v>
      </c>
      <c r="F554" s="934" t="s">
        <v>414</v>
      </c>
      <c r="G554" s="934" t="str">
        <f>+F554</f>
        <v>ร้านบรรณศิลป์</v>
      </c>
      <c r="H554" s="934" t="s">
        <v>10</v>
      </c>
      <c r="I554" s="949" t="s">
        <v>415</v>
      </c>
    </row>
    <row r="555" spans="1:9" x14ac:dyDescent="0.35">
      <c r="A555" s="904"/>
      <c r="B555" s="950"/>
      <c r="C555" s="943"/>
      <c r="D555" s="943"/>
      <c r="E555" s="935"/>
      <c r="F555" s="935" t="s">
        <v>42</v>
      </c>
      <c r="G555" s="935" t="s">
        <v>43</v>
      </c>
      <c r="H555" s="935"/>
      <c r="I555" s="938">
        <v>242739</v>
      </c>
    </row>
    <row r="556" spans="1:9" x14ac:dyDescent="0.35">
      <c r="A556" s="864"/>
      <c r="B556" s="951"/>
      <c r="C556" s="944"/>
      <c r="D556" s="944"/>
      <c r="E556" s="936"/>
      <c r="F556" s="936" t="str">
        <f>+C554</f>
        <v>1,100.00 บาท</v>
      </c>
      <c r="G556" s="936" t="str">
        <f>+D554</f>
        <v>1,100.00 บาท</v>
      </c>
      <c r="H556" s="936"/>
      <c r="I556" s="945"/>
    </row>
    <row r="557" spans="1:9" x14ac:dyDescent="0.35">
      <c r="A557" s="882">
        <v>186</v>
      </c>
      <c r="B557" s="941" t="s">
        <v>413</v>
      </c>
      <c r="C557" s="942" t="s">
        <v>271</v>
      </c>
      <c r="D557" s="942" t="str">
        <f>+C557</f>
        <v>1,100.00 บาท</v>
      </c>
      <c r="E557" s="934" t="s">
        <v>40</v>
      </c>
      <c r="F557" s="934" t="s">
        <v>414</v>
      </c>
      <c r="G557" s="934" t="str">
        <f>+F557</f>
        <v>ร้านบรรณศิลป์</v>
      </c>
      <c r="H557" s="934" t="s">
        <v>10</v>
      </c>
      <c r="I557" s="949" t="s">
        <v>415</v>
      </c>
    </row>
    <row r="558" spans="1:9" x14ac:dyDescent="0.35">
      <c r="A558" s="904"/>
      <c r="B558" s="950"/>
      <c r="C558" s="943"/>
      <c r="D558" s="943"/>
      <c r="E558" s="935"/>
      <c r="F558" s="935" t="s">
        <v>42</v>
      </c>
      <c r="G558" s="935" t="s">
        <v>43</v>
      </c>
      <c r="H558" s="935"/>
      <c r="I558" s="938">
        <v>242740</v>
      </c>
    </row>
    <row r="559" spans="1:9" x14ac:dyDescent="0.35">
      <c r="A559" s="864"/>
      <c r="B559" s="951"/>
      <c r="C559" s="944"/>
      <c r="D559" s="944"/>
      <c r="E559" s="936"/>
      <c r="F559" s="936" t="str">
        <f>+C557</f>
        <v>1,100.00 บาท</v>
      </c>
      <c r="G559" s="936" t="str">
        <f>+D557</f>
        <v>1,100.00 บาท</v>
      </c>
      <c r="H559" s="936"/>
      <c r="I559" s="945"/>
    </row>
    <row r="560" spans="1:9" x14ac:dyDescent="0.35">
      <c r="A560" s="882">
        <v>187</v>
      </c>
      <c r="B560" s="941" t="s">
        <v>413</v>
      </c>
      <c r="C560" s="942" t="s">
        <v>271</v>
      </c>
      <c r="D560" s="942" t="str">
        <f>+C560</f>
        <v>1,100.00 บาท</v>
      </c>
      <c r="E560" s="934" t="s">
        <v>40</v>
      </c>
      <c r="F560" s="934" t="s">
        <v>414</v>
      </c>
      <c r="G560" s="934" t="str">
        <f>+F560</f>
        <v>ร้านบรรณศิลป์</v>
      </c>
      <c r="H560" s="934" t="s">
        <v>10</v>
      </c>
      <c r="I560" s="949" t="s">
        <v>415</v>
      </c>
    </row>
    <row r="561" spans="1:9" x14ac:dyDescent="0.35">
      <c r="A561" s="904"/>
      <c r="B561" s="950"/>
      <c r="C561" s="943"/>
      <c r="D561" s="943"/>
      <c r="E561" s="935"/>
      <c r="F561" s="935" t="s">
        <v>42</v>
      </c>
      <c r="G561" s="935" t="s">
        <v>43</v>
      </c>
      <c r="H561" s="935"/>
      <c r="I561" s="938">
        <v>242741</v>
      </c>
    </row>
    <row r="562" spans="1:9" x14ac:dyDescent="0.35">
      <c r="A562" s="864"/>
      <c r="B562" s="951"/>
      <c r="C562" s="944"/>
      <c r="D562" s="944"/>
      <c r="E562" s="936"/>
      <c r="F562" s="936" t="str">
        <f>+C560</f>
        <v>1,100.00 บาท</v>
      </c>
      <c r="G562" s="936" t="str">
        <f>+D560</f>
        <v>1,100.00 บาท</v>
      </c>
      <c r="H562" s="936"/>
      <c r="I562" s="945"/>
    </row>
    <row r="563" spans="1:9" x14ac:dyDescent="0.35">
      <c r="A563" s="882">
        <v>188</v>
      </c>
      <c r="B563" s="941" t="s">
        <v>413</v>
      </c>
      <c r="C563" s="942" t="s">
        <v>271</v>
      </c>
      <c r="D563" s="942" t="str">
        <f>+C563</f>
        <v>1,100.00 บาท</v>
      </c>
      <c r="E563" s="934" t="s">
        <v>40</v>
      </c>
      <c r="F563" s="934" t="s">
        <v>414</v>
      </c>
      <c r="G563" s="934" t="str">
        <f>+F563</f>
        <v>ร้านบรรณศิลป์</v>
      </c>
      <c r="H563" s="934" t="s">
        <v>10</v>
      </c>
      <c r="I563" s="949" t="s">
        <v>415</v>
      </c>
    </row>
    <row r="564" spans="1:9" x14ac:dyDescent="0.35">
      <c r="A564" s="904"/>
      <c r="B564" s="950"/>
      <c r="C564" s="943"/>
      <c r="D564" s="943"/>
      <c r="E564" s="935"/>
      <c r="F564" s="935" t="s">
        <v>42</v>
      </c>
      <c r="G564" s="935" t="s">
        <v>43</v>
      </c>
      <c r="H564" s="935"/>
      <c r="I564" s="938">
        <v>242742</v>
      </c>
    </row>
    <row r="565" spans="1:9" x14ac:dyDescent="0.35">
      <c r="A565" s="864"/>
      <c r="B565" s="951"/>
      <c r="C565" s="944"/>
      <c r="D565" s="944"/>
      <c r="E565" s="936"/>
      <c r="F565" s="936" t="str">
        <f>+C563</f>
        <v>1,100.00 บาท</v>
      </c>
      <c r="G565" s="936" t="str">
        <f>+D563</f>
        <v>1,100.00 บาท</v>
      </c>
      <c r="H565" s="936"/>
      <c r="I565" s="945"/>
    </row>
    <row r="566" spans="1:9" x14ac:dyDescent="0.35">
      <c r="A566" s="882">
        <v>189</v>
      </c>
      <c r="B566" s="941" t="s">
        <v>413</v>
      </c>
      <c r="C566" s="942" t="s">
        <v>271</v>
      </c>
      <c r="D566" s="942" t="str">
        <f>+C566</f>
        <v>1,100.00 บาท</v>
      </c>
      <c r="E566" s="934" t="s">
        <v>40</v>
      </c>
      <c r="F566" s="934" t="s">
        <v>414</v>
      </c>
      <c r="G566" s="934" t="str">
        <f>+F566</f>
        <v>ร้านบรรณศิลป์</v>
      </c>
      <c r="H566" s="934" t="s">
        <v>10</v>
      </c>
      <c r="I566" s="949" t="s">
        <v>415</v>
      </c>
    </row>
    <row r="567" spans="1:9" x14ac:dyDescent="0.35">
      <c r="A567" s="904"/>
      <c r="B567" s="950"/>
      <c r="C567" s="943"/>
      <c r="D567" s="943"/>
      <c r="E567" s="935"/>
      <c r="F567" s="935" t="s">
        <v>42</v>
      </c>
      <c r="G567" s="935" t="s">
        <v>43</v>
      </c>
      <c r="H567" s="935"/>
      <c r="I567" s="938">
        <v>242743</v>
      </c>
    </row>
    <row r="568" spans="1:9" x14ac:dyDescent="0.35">
      <c r="A568" s="864"/>
      <c r="B568" s="951"/>
      <c r="C568" s="944"/>
      <c r="D568" s="944"/>
      <c r="E568" s="936"/>
      <c r="F568" s="936" t="str">
        <f>+C566</f>
        <v>1,100.00 บาท</v>
      </c>
      <c r="G568" s="936" t="str">
        <f>+D566</f>
        <v>1,100.00 บาท</v>
      </c>
      <c r="H568" s="936"/>
      <c r="I568" s="945"/>
    </row>
    <row r="569" spans="1:9" x14ac:dyDescent="0.35">
      <c r="A569" s="882">
        <v>190</v>
      </c>
      <c r="B569" s="941" t="s">
        <v>413</v>
      </c>
      <c r="C569" s="942" t="s">
        <v>271</v>
      </c>
      <c r="D569" s="942" t="str">
        <f>+C569</f>
        <v>1,100.00 บาท</v>
      </c>
      <c r="E569" s="934" t="s">
        <v>40</v>
      </c>
      <c r="F569" s="934" t="s">
        <v>414</v>
      </c>
      <c r="G569" s="934" t="str">
        <f>+F569</f>
        <v>ร้านบรรณศิลป์</v>
      </c>
      <c r="H569" s="934" t="s">
        <v>10</v>
      </c>
      <c r="I569" s="949" t="s">
        <v>415</v>
      </c>
    </row>
    <row r="570" spans="1:9" x14ac:dyDescent="0.35">
      <c r="A570" s="904"/>
      <c r="B570" s="950"/>
      <c r="C570" s="943"/>
      <c r="D570" s="943"/>
      <c r="E570" s="935"/>
      <c r="F570" s="935" t="s">
        <v>42</v>
      </c>
      <c r="G570" s="935" t="s">
        <v>43</v>
      </c>
      <c r="H570" s="935"/>
      <c r="I570" s="938">
        <v>242744</v>
      </c>
    </row>
    <row r="571" spans="1:9" x14ac:dyDescent="0.35">
      <c r="A571" s="864"/>
      <c r="B571" s="951"/>
      <c r="C571" s="944"/>
      <c r="D571" s="944"/>
      <c r="E571" s="936"/>
      <c r="F571" s="936" t="str">
        <f>+C569</f>
        <v>1,100.00 บาท</v>
      </c>
      <c r="G571" s="936" t="str">
        <f>+D569</f>
        <v>1,100.00 บาท</v>
      </c>
      <c r="H571" s="936"/>
      <c r="I571" s="945"/>
    </row>
    <row r="572" spans="1:9" x14ac:dyDescent="0.35">
      <c r="A572" s="882">
        <v>191</v>
      </c>
      <c r="B572" s="941" t="s">
        <v>413</v>
      </c>
      <c r="C572" s="942" t="s">
        <v>271</v>
      </c>
      <c r="D572" s="942" t="str">
        <f>+C572</f>
        <v>1,100.00 บาท</v>
      </c>
      <c r="E572" s="934" t="s">
        <v>40</v>
      </c>
      <c r="F572" s="934" t="s">
        <v>414</v>
      </c>
      <c r="G572" s="934" t="str">
        <f>+F572</f>
        <v>ร้านบรรณศิลป์</v>
      </c>
      <c r="H572" s="934" t="s">
        <v>10</v>
      </c>
      <c r="I572" s="949" t="s">
        <v>415</v>
      </c>
    </row>
    <row r="573" spans="1:9" x14ac:dyDescent="0.35">
      <c r="A573" s="904"/>
      <c r="B573" s="950"/>
      <c r="C573" s="943"/>
      <c r="D573" s="943"/>
      <c r="E573" s="935"/>
      <c r="F573" s="935" t="s">
        <v>42</v>
      </c>
      <c r="G573" s="935" t="s">
        <v>43</v>
      </c>
      <c r="H573" s="935"/>
      <c r="I573" s="938">
        <v>242745</v>
      </c>
    </row>
    <row r="574" spans="1:9" x14ac:dyDescent="0.35">
      <c r="A574" s="864"/>
      <c r="B574" s="951"/>
      <c r="C574" s="944"/>
      <c r="D574" s="944"/>
      <c r="E574" s="936"/>
      <c r="F574" s="936" t="str">
        <f>+C572</f>
        <v>1,100.00 บาท</v>
      </c>
      <c r="G574" s="936" t="str">
        <f>+D572</f>
        <v>1,100.00 บาท</v>
      </c>
      <c r="H574" s="936"/>
      <c r="I574" s="945"/>
    </row>
    <row r="575" spans="1:9" x14ac:dyDescent="0.35">
      <c r="A575" s="882">
        <v>192</v>
      </c>
      <c r="B575" s="941" t="s">
        <v>413</v>
      </c>
      <c r="C575" s="942" t="s">
        <v>271</v>
      </c>
      <c r="D575" s="942" t="str">
        <f>+C575</f>
        <v>1,100.00 บาท</v>
      </c>
      <c r="E575" s="934" t="s">
        <v>40</v>
      </c>
      <c r="F575" s="934" t="s">
        <v>414</v>
      </c>
      <c r="G575" s="934" t="str">
        <f>+F575</f>
        <v>ร้านบรรณศิลป์</v>
      </c>
      <c r="H575" s="934" t="s">
        <v>10</v>
      </c>
      <c r="I575" s="949" t="s">
        <v>415</v>
      </c>
    </row>
    <row r="576" spans="1:9" x14ac:dyDescent="0.35">
      <c r="A576" s="904"/>
      <c r="B576" s="950"/>
      <c r="C576" s="943"/>
      <c r="D576" s="943"/>
      <c r="E576" s="935"/>
      <c r="F576" s="935" t="s">
        <v>42</v>
      </c>
      <c r="G576" s="935" t="s">
        <v>43</v>
      </c>
      <c r="H576" s="935"/>
      <c r="I576" s="938">
        <v>242746</v>
      </c>
    </row>
    <row r="577" spans="1:9" x14ac:dyDescent="0.35">
      <c r="A577" s="864"/>
      <c r="B577" s="951"/>
      <c r="C577" s="944"/>
      <c r="D577" s="944"/>
      <c r="E577" s="936"/>
      <c r="F577" s="936" t="str">
        <f>+C575</f>
        <v>1,100.00 บาท</v>
      </c>
      <c r="G577" s="936" t="str">
        <f>+D575</f>
        <v>1,100.00 บาท</v>
      </c>
      <c r="H577" s="936"/>
      <c r="I577" s="945"/>
    </row>
    <row r="578" spans="1:9" x14ac:dyDescent="0.35">
      <c r="A578" s="882">
        <v>193</v>
      </c>
      <c r="B578" s="941" t="s">
        <v>413</v>
      </c>
      <c r="C578" s="942" t="s">
        <v>271</v>
      </c>
      <c r="D578" s="942" t="str">
        <f>+C578</f>
        <v>1,100.00 บาท</v>
      </c>
      <c r="E578" s="934" t="s">
        <v>40</v>
      </c>
      <c r="F578" s="934" t="s">
        <v>414</v>
      </c>
      <c r="G578" s="934" t="str">
        <f>+F578</f>
        <v>ร้านบรรณศิลป์</v>
      </c>
      <c r="H578" s="934" t="s">
        <v>10</v>
      </c>
      <c r="I578" s="949" t="s">
        <v>415</v>
      </c>
    </row>
    <row r="579" spans="1:9" x14ac:dyDescent="0.35">
      <c r="A579" s="904"/>
      <c r="B579" s="950"/>
      <c r="C579" s="943"/>
      <c r="D579" s="943"/>
      <c r="E579" s="935"/>
      <c r="F579" s="935" t="s">
        <v>42</v>
      </c>
      <c r="G579" s="935" t="s">
        <v>43</v>
      </c>
      <c r="H579" s="935"/>
      <c r="I579" s="938">
        <v>242747</v>
      </c>
    </row>
    <row r="580" spans="1:9" x14ac:dyDescent="0.35">
      <c r="A580" s="864"/>
      <c r="B580" s="951"/>
      <c r="C580" s="944"/>
      <c r="D580" s="944"/>
      <c r="E580" s="936"/>
      <c r="F580" s="936" t="str">
        <f>+C578</f>
        <v>1,100.00 บาท</v>
      </c>
      <c r="G580" s="936" t="str">
        <f>+D578</f>
        <v>1,100.00 บาท</v>
      </c>
      <c r="H580" s="936"/>
      <c r="I580" s="945"/>
    </row>
    <row r="581" spans="1:9" x14ac:dyDescent="0.35">
      <c r="A581" s="882">
        <v>194</v>
      </c>
      <c r="B581" s="941" t="s">
        <v>413</v>
      </c>
      <c r="C581" s="942" t="s">
        <v>271</v>
      </c>
      <c r="D581" s="942" t="str">
        <f>+C581</f>
        <v>1,100.00 บาท</v>
      </c>
      <c r="E581" s="934" t="s">
        <v>40</v>
      </c>
      <c r="F581" s="934" t="s">
        <v>414</v>
      </c>
      <c r="G581" s="934" t="str">
        <f>+F581</f>
        <v>ร้านบรรณศิลป์</v>
      </c>
      <c r="H581" s="934" t="s">
        <v>10</v>
      </c>
      <c r="I581" s="949" t="s">
        <v>415</v>
      </c>
    </row>
    <row r="582" spans="1:9" x14ac:dyDescent="0.35">
      <c r="A582" s="904"/>
      <c r="B582" s="950"/>
      <c r="C582" s="943"/>
      <c r="D582" s="943"/>
      <c r="E582" s="935"/>
      <c r="F582" s="935" t="s">
        <v>42</v>
      </c>
      <c r="G582" s="935" t="s">
        <v>43</v>
      </c>
      <c r="H582" s="935"/>
      <c r="I582" s="938">
        <v>242748</v>
      </c>
    </row>
    <row r="583" spans="1:9" x14ac:dyDescent="0.35">
      <c r="A583" s="864"/>
      <c r="B583" s="951"/>
      <c r="C583" s="944"/>
      <c r="D583" s="944"/>
      <c r="E583" s="936"/>
      <c r="F583" s="936" t="str">
        <f>+C581</f>
        <v>1,100.00 บาท</v>
      </c>
      <c r="G583" s="936" t="str">
        <f>+D581</f>
        <v>1,100.00 บาท</v>
      </c>
      <c r="H583" s="936"/>
      <c r="I583" s="945"/>
    </row>
    <row r="584" spans="1:9" x14ac:dyDescent="0.35">
      <c r="A584" s="882">
        <v>195</v>
      </c>
      <c r="B584" s="941" t="s">
        <v>413</v>
      </c>
      <c r="C584" s="942" t="s">
        <v>271</v>
      </c>
      <c r="D584" s="942" t="str">
        <f>+C584</f>
        <v>1,100.00 บาท</v>
      </c>
      <c r="E584" s="934" t="s">
        <v>40</v>
      </c>
      <c r="F584" s="934" t="s">
        <v>414</v>
      </c>
      <c r="G584" s="934" t="str">
        <f>+F584</f>
        <v>ร้านบรรณศิลป์</v>
      </c>
      <c r="H584" s="934" t="s">
        <v>10</v>
      </c>
      <c r="I584" s="949" t="s">
        <v>415</v>
      </c>
    </row>
    <row r="585" spans="1:9" x14ac:dyDescent="0.35">
      <c r="A585" s="904"/>
      <c r="B585" s="950"/>
      <c r="C585" s="943"/>
      <c r="D585" s="943"/>
      <c r="E585" s="935"/>
      <c r="F585" s="935" t="s">
        <v>42</v>
      </c>
      <c r="G585" s="935" t="s">
        <v>43</v>
      </c>
      <c r="H585" s="935"/>
      <c r="I585" s="938">
        <v>242749</v>
      </c>
    </row>
    <row r="586" spans="1:9" x14ac:dyDescent="0.35">
      <c r="A586" s="864"/>
      <c r="B586" s="951"/>
      <c r="C586" s="944"/>
      <c r="D586" s="944"/>
      <c r="E586" s="936"/>
      <c r="F586" s="936" t="str">
        <f>+C584</f>
        <v>1,100.00 บาท</v>
      </c>
      <c r="G586" s="936" t="str">
        <f>+D584</f>
        <v>1,100.00 บาท</v>
      </c>
      <c r="H586" s="936"/>
      <c r="I586" s="945"/>
    </row>
    <row r="587" spans="1:9" x14ac:dyDescent="0.35">
      <c r="A587" s="882">
        <v>196</v>
      </c>
      <c r="B587" s="941" t="s">
        <v>413</v>
      </c>
      <c r="C587" s="942" t="s">
        <v>271</v>
      </c>
      <c r="D587" s="942" t="str">
        <f>+C587</f>
        <v>1,100.00 บาท</v>
      </c>
      <c r="E587" s="934" t="s">
        <v>40</v>
      </c>
      <c r="F587" s="934" t="s">
        <v>414</v>
      </c>
      <c r="G587" s="934" t="str">
        <f>+F587</f>
        <v>ร้านบรรณศิลป์</v>
      </c>
      <c r="H587" s="934" t="s">
        <v>10</v>
      </c>
      <c r="I587" s="949" t="s">
        <v>415</v>
      </c>
    </row>
    <row r="588" spans="1:9" x14ac:dyDescent="0.35">
      <c r="A588" s="904"/>
      <c r="B588" s="950"/>
      <c r="C588" s="943"/>
      <c r="D588" s="943"/>
      <c r="E588" s="935"/>
      <c r="F588" s="935" t="s">
        <v>42</v>
      </c>
      <c r="G588" s="935" t="s">
        <v>43</v>
      </c>
      <c r="H588" s="935"/>
      <c r="I588" s="938">
        <v>242750</v>
      </c>
    </row>
    <row r="589" spans="1:9" x14ac:dyDescent="0.35">
      <c r="A589" s="864"/>
      <c r="B589" s="951"/>
      <c r="C589" s="944"/>
      <c r="D589" s="944"/>
      <c r="E589" s="936"/>
      <c r="F589" s="936" t="str">
        <f>+C587</f>
        <v>1,100.00 บาท</v>
      </c>
      <c r="G589" s="936" t="str">
        <f>+D587</f>
        <v>1,100.00 บาท</v>
      </c>
      <c r="H589" s="936"/>
      <c r="I589" s="945"/>
    </row>
    <row r="590" spans="1:9" x14ac:dyDescent="0.35">
      <c r="A590" s="882">
        <v>197</v>
      </c>
      <c r="B590" s="941" t="s">
        <v>413</v>
      </c>
      <c r="C590" s="942" t="s">
        <v>271</v>
      </c>
      <c r="D590" s="942" t="str">
        <f>+C590</f>
        <v>1,100.00 บาท</v>
      </c>
      <c r="E590" s="934" t="s">
        <v>40</v>
      </c>
      <c r="F590" s="934" t="s">
        <v>414</v>
      </c>
      <c r="G590" s="934" t="str">
        <f>+F590</f>
        <v>ร้านบรรณศิลป์</v>
      </c>
      <c r="H590" s="934" t="s">
        <v>10</v>
      </c>
      <c r="I590" s="949" t="s">
        <v>415</v>
      </c>
    </row>
    <row r="591" spans="1:9" x14ac:dyDescent="0.35">
      <c r="A591" s="904"/>
      <c r="B591" s="950"/>
      <c r="C591" s="943"/>
      <c r="D591" s="943"/>
      <c r="E591" s="935"/>
      <c r="F591" s="935" t="s">
        <v>42</v>
      </c>
      <c r="G591" s="935" t="s">
        <v>43</v>
      </c>
      <c r="H591" s="935"/>
      <c r="I591" s="938">
        <v>242751</v>
      </c>
    </row>
    <row r="592" spans="1:9" x14ac:dyDescent="0.35">
      <c r="A592" s="864"/>
      <c r="B592" s="951"/>
      <c r="C592" s="944"/>
      <c r="D592" s="944"/>
      <c r="E592" s="936"/>
      <c r="F592" s="936" t="str">
        <f>+C590</f>
        <v>1,100.00 บาท</v>
      </c>
      <c r="G592" s="936" t="str">
        <f>+D590</f>
        <v>1,100.00 บาท</v>
      </c>
      <c r="H592" s="936"/>
      <c r="I592" s="945"/>
    </row>
    <row r="593" spans="1:9" x14ac:dyDescent="0.35">
      <c r="A593" s="882">
        <v>198</v>
      </c>
      <c r="B593" s="941" t="s">
        <v>413</v>
      </c>
      <c r="C593" s="942" t="s">
        <v>271</v>
      </c>
      <c r="D593" s="942" t="str">
        <f>+C593</f>
        <v>1,100.00 บาท</v>
      </c>
      <c r="E593" s="934" t="s">
        <v>40</v>
      </c>
      <c r="F593" s="934" t="s">
        <v>414</v>
      </c>
      <c r="G593" s="934" t="str">
        <f>+F593</f>
        <v>ร้านบรรณศิลป์</v>
      </c>
      <c r="H593" s="934" t="s">
        <v>10</v>
      </c>
      <c r="I593" s="949" t="s">
        <v>415</v>
      </c>
    </row>
    <row r="594" spans="1:9" x14ac:dyDescent="0.35">
      <c r="A594" s="904"/>
      <c r="B594" s="950"/>
      <c r="C594" s="943"/>
      <c r="D594" s="943"/>
      <c r="E594" s="935"/>
      <c r="F594" s="935" t="s">
        <v>42</v>
      </c>
      <c r="G594" s="935" t="s">
        <v>43</v>
      </c>
      <c r="H594" s="935"/>
      <c r="I594" s="938">
        <v>242752</v>
      </c>
    </row>
    <row r="595" spans="1:9" x14ac:dyDescent="0.35">
      <c r="A595" s="864"/>
      <c r="B595" s="951"/>
      <c r="C595" s="944"/>
      <c r="D595" s="944"/>
      <c r="E595" s="936"/>
      <c r="F595" s="936" t="str">
        <f>+C593</f>
        <v>1,100.00 บาท</v>
      </c>
      <c r="G595" s="936" t="str">
        <f>+D593</f>
        <v>1,100.00 บาท</v>
      </c>
      <c r="H595" s="936"/>
      <c r="I595" s="945"/>
    </row>
    <row r="596" spans="1:9" x14ac:dyDescent="0.35">
      <c r="A596" s="882">
        <v>199</v>
      </c>
      <c r="B596" s="941" t="s">
        <v>413</v>
      </c>
      <c r="C596" s="942" t="s">
        <v>271</v>
      </c>
      <c r="D596" s="942" t="str">
        <f>+C596</f>
        <v>1,100.00 บาท</v>
      </c>
      <c r="E596" s="934" t="s">
        <v>40</v>
      </c>
      <c r="F596" s="934" t="s">
        <v>414</v>
      </c>
      <c r="G596" s="934" t="str">
        <f>+F596</f>
        <v>ร้านบรรณศิลป์</v>
      </c>
      <c r="H596" s="934" t="s">
        <v>10</v>
      </c>
      <c r="I596" s="949" t="s">
        <v>415</v>
      </c>
    </row>
    <row r="597" spans="1:9" x14ac:dyDescent="0.35">
      <c r="A597" s="904"/>
      <c r="B597" s="950"/>
      <c r="C597" s="943"/>
      <c r="D597" s="943"/>
      <c r="E597" s="935"/>
      <c r="F597" s="935" t="s">
        <v>42</v>
      </c>
      <c r="G597" s="935" t="s">
        <v>43</v>
      </c>
      <c r="H597" s="935"/>
      <c r="I597" s="938">
        <v>242753</v>
      </c>
    </row>
    <row r="598" spans="1:9" x14ac:dyDescent="0.35">
      <c r="A598" s="864"/>
      <c r="B598" s="951"/>
      <c r="C598" s="944"/>
      <c r="D598" s="944"/>
      <c r="E598" s="936"/>
      <c r="F598" s="936" t="str">
        <f>+C596</f>
        <v>1,100.00 บาท</v>
      </c>
      <c r="G598" s="936" t="str">
        <f>+D596</f>
        <v>1,100.00 บาท</v>
      </c>
      <c r="H598" s="936"/>
      <c r="I598" s="945"/>
    </row>
    <row r="599" spans="1:9" x14ac:dyDescent="0.35">
      <c r="A599" s="882">
        <v>200</v>
      </c>
      <c r="B599" s="941" t="s">
        <v>413</v>
      </c>
      <c r="C599" s="942" t="s">
        <v>271</v>
      </c>
      <c r="D599" s="942" t="str">
        <f>+C599</f>
        <v>1,100.00 บาท</v>
      </c>
      <c r="E599" s="934" t="s">
        <v>40</v>
      </c>
      <c r="F599" s="934" t="s">
        <v>414</v>
      </c>
      <c r="G599" s="934" t="str">
        <f>+F599</f>
        <v>ร้านบรรณศิลป์</v>
      </c>
      <c r="H599" s="934" t="s">
        <v>10</v>
      </c>
      <c r="I599" s="949" t="s">
        <v>415</v>
      </c>
    </row>
    <row r="600" spans="1:9" x14ac:dyDescent="0.35">
      <c r="A600" s="904"/>
      <c r="B600" s="950"/>
      <c r="C600" s="943"/>
      <c r="D600" s="943"/>
      <c r="E600" s="935"/>
      <c r="F600" s="935" t="s">
        <v>42</v>
      </c>
      <c r="G600" s="935" t="s">
        <v>43</v>
      </c>
      <c r="H600" s="935"/>
      <c r="I600" s="938">
        <v>242754</v>
      </c>
    </row>
    <row r="601" spans="1:9" x14ac:dyDescent="0.35">
      <c r="A601" s="864"/>
      <c r="B601" s="951"/>
      <c r="C601" s="944"/>
      <c r="D601" s="944"/>
      <c r="E601" s="936"/>
      <c r="F601" s="936" t="str">
        <f>+C599</f>
        <v>1,100.00 บาท</v>
      </c>
      <c r="G601" s="936" t="str">
        <f>+D599</f>
        <v>1,100.00 บาท</v>
      </c>
      <c r="H601" s="936"/>
      <c r="I601" s="945"/>
    </row>
    <row r="602" spans="1:9" x14ac:dyDescent="0.35">
      <c r="A602" s="882">
        <v>201</v>
      </c>
      <c r="B602" s="941" t="s">
        <v>413</v>
      </c>
      <c r="C602" s="942" t="s">
        <v>271</v>
      </c>
      <c r="D602" s="942" t="str">
        <f>+C602</f>
        <v>1,100.00 บาท</v>
      </c>
      <c r="E602" s="934" t="s">
        <v>40</v>
      </c>
      <c r="F602" s="934" t="s">
        <v>414</v>
      </c>
      <c r="G602" s="934" t="str">
        <f>+F602</f>
        <v>ร้านบรรณศิลป์</v>
      </c>
      <c r="H602" s="934" t="s">
        <v>10</v>
      </c>
      <c r="I602" s="949" t="s">
        <v>415</v>
      </c>
    </row>
    <row r="603" spans="1:9" x14ac:dyDescent="0.35">
      <c r="A603" s="904"/>
      <c r="B603" s="950"/>
      <c r="C603" s="943"/>
      <c r="D603" s="943"/>
      <c r="E603" s="935"/>
      <c r="F603" s="935" t="s">
        <v>42</v>
      </c>
      <c r="G603" s="935" t="s">
        <v>43</v>
      </c>
      <c r="H603" s="935"/>
      <c r="I603" s="938">
        <v>242755</v>
      </c>
    </row>
    <row r="604" spans="1:9" x14ac:dyDescent="0.35">
      <c r="A604" s="864"/>
      <c r="B604" s="951"/>
      <c r="C604" s="944"/>
      <c r="D604" s="944"/>
      <c r="E604" s="936"/>
      <c r="F604" s="936" t="str">
        <f>+C602</f>
        <v>1,100.00 บาท</v>
      </c>
      <c r="G604" s="936" t="str">
        <f>+D602</f>
        <v>1,100.00 บาท</v>
      </c>
      <c r="H604" s="936"/>
      <c r="I604" s="945"/>
    </row>
    <row r="605" spans="1:9" x14ac:dyDescent="0.35">
      <c r="A605" s="882">
        <v>202</v>
      </c>
      <c r="B605" s="941" t="s">
        <v>413</v>
      </c>
      <c r="C605" s="942" t="s">
        <v>271</v>
      </c>
      <c r="D605" s="942" t="str">
        <f>+C605</f>
        <v>1,100.00 บาท</v>
      </c>
      <c r="E605" s="934" t="s">
        <v>40</v>
      </c>
      <c r="F605" s="934" t="s">
        <v>414</v>
      </c>
      <c r="G605" s="934" t="str">
        <f>+F605</f>
        <v>ร้านบรรณศิลป์</v>
      </c>
      <c r="H605" s="934" t="s">
        <v>10</v>
      </c>
      <c r="I605" s="949" t="s">
        <v>415</v>
      </c>
    </row>
    <row r="606" spans="1:9" x14ac:dyDescent="0.35">
      <c r="A606" s="904"/>
      <c r="B606" s="950"/>
      <c r="C606" s="943"/>
      <c r="D606" s="943"/>
      <c r="E606" s="935"/>
      <c r="F606" s="935" t="s">
        <v>42</v>
      </c>
      <c r="G606" s="935" t="s">
        <v>43</v>
      </c>
      <c r="H606" s="935"/>
      <c r="I606" s="938">
        <v>242756</v>
      </c>
    </row>
    <row r="607" spans="1:9" x14ac:dyDescent="0.35">
      <c r="A607" s="864"/>
      <c r="B607" s="951"/>
      <c r="C607" s="944"/>
      <c r="D607" s="944"/>
      <c r="E607" s="936"/>
      <c r="F607" s="936" t="str">
        <f>+C605</f>
        <v>1,100.00 บาท</v>
      </c>
      <c r="G607" s="936" t="str">
        <f>+D605</f>
        <v>1,100.00 บาท</v>
      </c>
      <c r="H607" s="936"/>
      <c r="I607" s="945"/>
    </row>
    <row r="608" spans="1:9" x14ac:dyDescent="0.35">
      <c r="A608" s="882">
        <v>203</v>
      </c>
      <c r="B608" s="941" t="s">
        <v>413</v>
      </c>
      <c r="C608" s="942" t="s">
        <v>271</v>
      </c>
      <c r="D608" s="942" t="str">
        <f>+C608</f>
        <v>1,100.00 บาท</v>
      </c>
      <c r="E608" s="934" t="s">
        <v>40</v>
      </c>
      <c r="F608" s="934" t="s">
        <v>414</v>
      </c>
      <c r="G608" s="934" t="str">
        <f>+F608</f>
        <v>ร้านบรรณศิลป์</v>
      </c>
      <c r="H608" s="934" t="s">
        <v>10</v>
      </c>
      <c r="I608" s="949" t="s">
        <v>415</v>
      </c>
    </row>
    <row r="609" spans="1:9" x14ac:dyDescent="0.35">
      <c r="A609" s="904"/>
      <c r="B609" s="950"/>
      <c r="C609" s="943"/>
      <c r="D609" s="943"/>
      <c r="E609" s="935"/>
      <c r="F609" s="935" t="s">
        <v>42</v>
      </c>
      <c r="G609" s="935" t="s">
        <v>43</v>
      </c>
      <c r="H609" s="935"/>
      <c r="I609" s="938">
        <v>242757</v>
      </c>
    </row>
    <row r="610" spans="1:9" x14ac:dyDescent="0.35">
      <c r="A610" s="864"/>
      <c r="B610" s="951"/>
      <c r="C610" s="944"/>
      <c r="D610" s="944"/>
      <c r="E610" s="936"/>
      <c r="F610" s="936" t="str">
        <f>+C608</f>
        <v>1,100.00 บาท</v>
      </c>
      <c r="G610" s="936" t="str">
        <f>+D608</f>
        <v>1,100.00 บาท</v>
      </c>
      <c r="H610" s="936"/>
      <c r="I610" s="945"/>
    </row>
    <row r="611" spans="1:9" x14ac:dyDescent="0.35">
      <c r="A611" s="882">
        <v>204</v>
      </c>
      <c r="B611" s="941" t="s">
        <v>413</v>
      </c>
      <c r="C611" s="942" t="s">
        <v>271</v>
      </c>
      <c r="D611" s="942" t="str">
        <f>+C611</f>
        <v>1,100.00 บาท</v>
      </c>
      <c r="E611" s="934" t="s">
        <v>40</v>
      </c>
      <c r="F611" s="934" t="s">
        <v>414</v>
      </c>
      <c r="G611" s="934" t="str">
        <f>+F611</f>
        <v>ร้านบรรณศิลป์</v>
      </c>
      <c r="H611" s="934" t="s">
        <v>10</v>
      </c>
      <c r="I611" s="949" t="s">
        <v>415</v>
      </c>
    </row>
    <row r="612" spans="1:9" x14ac:dyDescent="0.35">
      <c r="A612" s="904"/>
      <c r="B612" s="950"/>
      <c r="C612" s="943"/>
      <c r="D612" s="943"/>
      <c r="E612" s="935"/>
      <c r="F612" s="935" t="s">
        <v>42</v>
      </c>
      <c r="G612" s="935" t="s">
        <v>43</v>
      </c>
      <c r="H612" s="935"/>
      <c r="I612" s="938">
        <v>242758</v>
      </c>
    </row>
    <row r="613" spans="1:9" x14ac:dyDescent="0.35">
      <c r="A613" s="864"/>
      <c r="B613" s="951"/>
      <c r="C613" s="944"/>
      <c r="D613" s="944"/>
      <c r="E613" s="936"/>
      <c r="F613" s="936" t="str">
        <f>+C611</f>
        <v>1,100.00 บาท</v>
      </c>
      <c r="G613" s="936" t="str">
        <f>+D611</f>
        <v>1,100.00 บาท</v>
      </c>
      <c r="H613" s="936"/>
      <c r="I613" s="945"/>
    </row>
    <row r="614" spans="1:9" x14ac:dyDescent="0.35">
      <c r="A614" s="882">
        <v>205</v>
      </c>
      <c r="B614" s="941" t="s">
        <v>413</v>
      </c>
      <c r="C614" s="942" t="s">
        <v>271</v>
      </c>
      <c r="D614" s="942" t="str">
        <f>+C614</f>
        <v>1,100.00 บาท</v>
      </c>
      <c r="E614" s="934" t="s">
        <v>40</v>
      </c>
      <c r="F614" s="934" t="s">
        <v>414</v>
      </c>
      <c r="G614" s="934" t="str">
        <f>+F614</f>
        <v>ร้านบรรณศิลป์</v>
      </c>
      <c r="H614" s="934" t="s">
        <v>10</v>
      </c>
      <c r="I614" s="949" t="s">
        <v>415</v>
      </c>
    </row>
    <row r="615" spans="1:9" x14ac:dyDescent="0.35">
      <c r="A615" s="904"/>
      <c r="B615" s="950"/>
      <c r="C615" s="943"/>
      <c r="D615" s="943"/>
      <c r="E615" s="935"/>
      <c r="F615" s="935" t="s">
        <v>42</v>
      </c>
      <c r="G615" s="935" t="s">
        <v>43</v>
      </c>
      <c r="H615" s="935"/>
      <c r="I615" s="938">
        <v>242759</v>
      </c>
    </row>
    <row r="616" spans="1:9" x14ac:dyDescent="0.35">
      <c r="A616" s="864"/>
      <c r="B616" s="951"/>
      <c r="C616" s="944"/>
      <c r="D616" s="944"/>
      <c r="E616" s="936"/>
      <c r="F616" s="936" t="str">
        <f>+C614</f>
        <v>1,100.00 บาท</v>
      </c>
      <c r="G616" s="936" t="str">
        <f>+D614</f>
        <v>1,100.00 บาท</v>
      </c>
      <c r="H616" s="936"/>
      <c r="I616" s="945"/>
    </row>
    <row r="617" spans="1:9" x14ac:dyDescent="0.35">
      <c r="A617" s="882">
        <v>206</v>
      </c>
      <c r="B617" s="941" t="s">
        <v>413</v>
      </c>
      <c r="C617" s="942" t="s">
        <v>271</v>
      </c>
      <c r="D617" s="942" t="str">
        <f>+C617</f>
        <v>1,100.00 บาท</v>
      </c>
      <c r="E617" s="934" t="s">
        <v>40</v>
      </c>
      <c r="F617" s="934" t="s">
        <v>414</v>
      </c>
      <c r="G617" s="934" t="str">
        <f>+F617</f>
        <v>ร้านบรรณศิลป์</v>
      </c>
      <c r="H617" s="934" t="s">
        <v>10</v>
      </c>
      <c r="I617" s="949" t="s">
        <v>415</v>
      </c>
    </row>
    <row r="618" spans="1:9" x14ac:dyDescent="0.35">
      <c r="A618" s="904"/>
      <c r="B618" s="950"/>
      <c r="C618" s="943"/>
      <c r="D618" s="943"/>
      <c r="E618" s="935"/>
      <c r="F618" s="935" t="s">
        <v>42</v>
      </c>
      <c r="G618" s="935" t="s">
        <v>43</v>
      </c>
      <c r="H618" s="935"/>
      <c r="I618" s="938">
        <v>242760</v>
      </c>
    </row>
    <row r="619" spans="1:9" x14ac:dyDescent="0.35">
      <c r="A619" s="864"/>
      <c r="B619" s="951"/>
      <c r="C619" s="944"/>
      <c r="D619" s="944"/>
      <c r="E619" s="936"/>
      <c r="F619" s="936" t="str">
        <f>+C617</f>
        <v>1,100.00 บาท</v>
      </c>
      <c r="G619" s="936" t="str">
        <f>+D617</f>
        <v>1,100.00 บาท</v>
      </c>
      <c r="H619" s="936"/>
      <c r="I619" s="945"/>
    </row>
    <row r="620" spans="1:9" x14ac:dyDescent="0.35">
      <c r="A620" s="882">
        <v>207</v>
      </c>
      <c r="B620" s="941" t="s">
        <v>413</v>
      </c>
      <c r="C620" s="942" t="s">
        <v>271</v>
      </c>
      <c r="D620" s="942" t="str">
        <f>+C620</f>
        <v>1,100.00 บาท</v>
      </c>
      <c r="E620" s="934" t="s">
        <v>40</v>
      </c>
      <c r="F620" s="934" t="s">
        <v>414</v>
      </c>
      <c r="G620" s="934" t="str">
        <f>+F620</f>
        <v>ร้านบรรณศิลป์</v>
      </c>
      <c r="H620" s="934" t="s">
        <v>10</v>
      </c>
      <c r="I620" s="949" t="s">
        <v>415</v>
      </c>
    </row>
    <row r="621" spans="1:9" x14ac:dyDescent="0.35">
      <c r="A621" s="904"/>
      <c r="B621" s="950"/>
      <c r="C621" s="943"/>
      <c r="D621" s="943"/>
      <c r="E621" s="935"/>
      <c r="F621" s="935" t="s">
        <v>42</v>
      </c>
      <c r="G621" s="935" t="s">
        <v>43</v>
      </c>
      <c r="H621" s="935"/>
      <c r="I621" s="938">
        <v>242761</v>
      </c>
    </row>
    <row r="622" spans="1:9" x14ac:dyDescent="0.35">
      <c r="A622" s="864"/>
      <c r="B622" s="951"/>
      <c r="C622" s="944"/>
      <c r="D622" s="944"/>
      <c r="E622" s="936"/>
      <c r="F622" s="936" t="str">
        <f>+C620</f>
        <v>1,100.00 บาท</v>
      </c>
      <c r="G622" s="936" t="str">
        <f>+D620</f>
        <v>1,100.00 บาท</v>
      </c>
      <c r="H622" s="936"/>
      <c r="I622" s="945"/>
    </row>
    <row r="623" spans="1:9" x14ac:dyDescent="0.35">
      <c r="A623" s="882">
        <v>208</v>
      </c>
      <c r="B623" s="941" t="s">
        <v>413</v>
      </c>
      <c r="C623" s="942" t="s">
        <v>271</v>
      </c>
      <c r="D623" s="942" t="str">
        <f>+C623</f>
        <v>1,100.00 บาท</v>
      </c>
      <c r="E623" s="934" t="s">
        <v>40</v>
      </c>
      <c r="F623" s="934" t="s">
        <v>414</v>
      </c>
      <c r="G623" s="934" t="str">
        <f>+F623</f>
        <v>ร้านบรรณศิลป์</v>
      </c>
      <c r="H623" s="934" t="s">
        <v>10</v>
      </c>
      <c r="I623" s="949" t="s">
        <v>415</v>
      </c>
    </row>
    <row r="624" spans="1:9" x14ac:dyDescent="0.35">
      <c r="A624" s="904"/>
      <c r="B624" s="950"/>
      <c r="C624" s="943"/>
      <c r="D624" s="943"/>
      <c r="E624" s="935"/>
      <c r="F624" s="935" t="s">
        <v>42</v>
      </c>
      <c r="G624" s="935" t="s">
        <v>43</v>
      </c>
      <c r="H624" s="935"/>
      <c r="I624" s="938">
        <v>242762</v>
      </c>
    </row>
    <row r="625" spans="1:9" x14ac:dyDescent="0.35">
      <c r="A625" s="864"/>
      <c r="B625" s="951"/>
      <c r="C625" s="944"/>
      <c r="D625" s="944"/>
      <c r="E625" s="936"/>
      <c r="F625" s="936" t="str">
        <f>+C623</f>
        <v>1,100.00 บาท</v>
      </c>
      <c r="G625" s="936" t="str">
        <f>+D623</f>
        <v>1,100.00 บาท</v>
      </c>
      <c r="H625" s="936"/>
      <c r="I625" s="945"/>
    </row>
    <row r="626" spans="1:9" x14ac:dyDescent="0.35">
      <c r="A626" s="882">
        <v>209</v>
      </c>
      <c r="B626" s="941" t="s">
        <v>413</v>
      </c>
      <c r="C626" s="942" t="s">
        <v>271</v>
      </c>
      <c r="D626" s="942" t="str">
        <f>+C626</f>
        <v>1,100.00 บาท</v>
      </c>
      <c r="E626" s="934" t="s">
        <v>40</v>
      </c>
      <c r="F626" s="934" t="s">
        <v>414</v>
      </c>
      <c r="G626" s="934" t="str">
        <f>+F626</f>
        <v>ร้านบรรณศิลป์</v>
      </c>
      <c r="H626" s="934" t="s">
        <v>10</v>
      </c>
      <c r="I626" s="949" t="s">
        <v>415</v>
      </c>
    </row>
    <row r="627" spans="1:9" x14ac:dyDescent="0.35">
      <c r="A627" s="904"/>
      <c r="B627" s="950"/>
      <c r="C627" s="943"/>
      <c r="D627" s="943"/>
      <c r="E627" s="935"/>
      <c r="F627" s="935" t="s">
        <v>42</v>
      </c>
      <c r="G627" s="935" t="s">
        <v>43</v>
      </c>
      <c r="H627" s="935"/>
      <c r="I627" s="938">
        <v>242763</v>
      </c>
    </row>
    <row r="628" spans="1:9" x14ac:dyDescent="0.35">
      <c r="A628" s="864"/>
      <c r="B628" s="951"/>
      <c r="C628" s="944"/>
      <c r="D628" s="944"/>
      <c r="E628" s="936"/>
      <c r="F628" s="936" t="str">
        <f>+C626</f>
        <v>1,100.00 บาท</v>
      </c>
      <c r="G628" s="936" t="str">
        <f>+D626</f>
        <v>1,100.00 บาท</v>
      </c>
      <c r="H628" s="936"/>
      <c r="I628" s="945"/>
    </row>
    <row r="629" spans="1:9" x14ac:dyDescent="0.35">
      <c r="A629" s="882">
        <v>210</v>
      </c>
      <c r="B629" s="941" t="s">
        <v>413</v>
      </c>
      <c r="C629" s="942" t="s">
        <v>271</v>
      </c>
      <c r="D629" s="942" t="str">
        <f>+C629</f>
        <v>1,100.00 บาท</v>
      </c>
      <c r="E629" s="934" t="s">
        <v>40</v>
      </c>
      <c r="F629" s="934" t="s">
        <v>414</v>
      </c>
      <c r="G629" s="934" t="str">
        <f>+F629</f>
        <v>ร้านบรรณศิลป์</v>
      </c>
      <c r="H629" s="934" t="s">
        <v>10</v>
      </c>
      <c r="I629" s="949" t="s">
        <v>415</v>
      </c>
    </row>
    <row r="630" spans="1:9" x14ac:dyDescent="0.35">
      <c r="A630" s="904"/>
      <c r="B630" s="950"/>
      <c r="C630" s="943"/>
      <c r="D630" s="943"/>
      <c r="E630" s="935"/>
      <c r="F630" s="935" t="s">
        <v>42</v>
      </c>
      <c r="G630" s="935" t="s">
        <v>43</v>
      </c>
      <c r="H630" s="935"/>
      <c r="I630" s="938">
        <v>242764</v>
      </c>
    </row>
    <row r="631" spans="1:9" x14ac:dyDescent="0.35">
      <c r="A631" s="864"/>
      <c r="B631" s="951"/>
      <c r="C631" s="944"/>
      <c r="D631" s="944"/>
      <c r="E631" s="936"/>
      <c r="F631" s="936" t="str">
        <f>+C629</f>
        <v>1,100.00 บาท</v>
      </c>
      <c r="G631" s="936" t="str">
        <f>+D629</f>
        <v>1,100.00 บาท</v>
      </c>
      <c r="H631" s="936"/>
      <c r="I631" s="945"/>
    </row>
    <row r="632" spans="1:9" x14ac:dyDescent="0.35">
      <c r="A632" s="882">
        <v>211</v>
      </c>
      <c r="B632" s="941" t="s">
        <v>413</v>
      </c>
      <c r="C632" s="942" t="s">
        <v>271</v>
      </c>
      <c r="D632" s="942" t="str">
        <f>+C632</f>
        <v>1,100.00 บาท</v>
      </c>
      <c r="E632" s="934" t="s">
        <v>40</v>
      </c>
      <c r="F632" s="934" t="s">
        <v>414</v>
      </c>
      <c r="G632" s="934" t="str">
        <f>+F632</f>
        <v>ร้านบรรณศิลป์</v>
      </c>
      <c r="H632" s="934" t="s">
        <v>10</v>
      </c>
      <c r="I632" s="949" t="s">
        <v>415</v>
      </c>
    </row>
    <row r="633" spans="1:9" x14ac:dyDescent="0.35">
      <c r="A633" s="904"/>
      <c r="B633" s="950"/>
      <c r="C633" s="943"/>
      <c r="D633" s="943"/>
      <c r="E633" s="935"/>
      <c r="F633" s="935" t="s">
        <v>42</v>
      </c>
      <c r="G633" s="935" t="s">
        <v>43</v>
      </c>
      <c r="H633" s="935"/>
      <c r="I633" s="938">
        <v>242765</v>
      </c>
    </row>
    <row r="634" spans="1:9" x14ac:dyDescent="0.35">
      <c r="A634" s="864"/>
      <c r="B634" s="951"/>
      <c r="C634" s="944"/>
      <c r="D634" s="944"/>
      <c r="E634" s="936"/>
      <c r="F634" s="936" t="str">
        <f>+C632</f>
        <v>1,100.00 บาท</v>
      </c>
      <c r="G634" s="936" t="str">
        <f>+D632</f>
        <v>1,100.00 บาท</v>
      </c>
      <c r="H634" s="936"/>
      <c r="I634" s="945"/>
    </row>
    <row r="635" spans="1:9" x14ac:dyDescent="0.35">
      <c r="A635" s="882">
        <v>212</v>
      </c>
      <c r="B635" s="941" t="s">
        <v>413</v>
      </c>
      <c r="C635" s="942" t="s">
        <v>271</v>
      </c>
      <c r="D635" s="942" t="str">
        <f>+C635</f>
        <v>1,100.00 บาท</v>
      </c>
      <c r="E635" s="934" t="s">
        <v>40</v>
      </c>
      <c r="F635" s="934" t="s">
        <v>414</v>
      </c>
      <c r="G635" s="934" t="str">
        <f>+F635</f>
        <v>ร้านบรรณศิลป์</v>
      </c>
      <c r="H635" s="934" t="s">
        <v>10</v>
      </c>
      <c r="I635" s="949" t="s">
        <v>415</v>
      </c>
    </row>
    <row r="636" spans="1:9" x14ac:dyDescent="0.35">
      <c r="A636" s="904"/>
      <c r="B636" s="950"/>
      <c r="C636" s="943"/>
      <c r="D636" s="943"/>
      <c r="E636" s="935"/>
      <c r="F636" s="935" t="s">
        <v>42</v>
      </c>
      <c r="G636" s="935" t="s">
        <v>43</v>
      </c>
      <c r="H636" s="935"/>
      <c r="I636" s="938">
        <v>242766</v>
      </c>
    </row>
    <row r="637" spans="1:9" x14ac:dyDescent="0.35">
      <c r="A637" s="864"/>
      <c r="B637" s="951"/>
      <c r="C637" s="944"/>
      <c r="D637" s="944"/>
      <c r="E637" s="936"/>
      <c r="F637" s="936" t="str">
        <f>+C635</f>
        <v>1,100.00 บาท</v>
      </c>
      <c r="G637" s="936" t="str">
        <f>+D635</f>
        <v>1,100.00 บาท</v>
      </c>
      <c r="H637" s="936"/>
      <c r="I637" s="945"/>
    </row>
    <row r="638" spans="1:9" x14ac:dyDescent="0.35">
      <c r="A638" s="882">
        <v>213</v>
      </c>
      <c r="B638" s="941" t="s">
        <v>413</v>
      </c>
      <c r="C638" s="942" t="s">
        <v>271</v>
      </c>
      <c r="D638" s="942" t="str">
        <f>+C638</f>
        <v>1,100.00 บาท</v>
      </c>
      <c r="E638" s="934" t="s">
        <v>40</v>
      </c>
      <c r="F638" s="934" t="s">
        <v>414</v>
      </c>
      <c r="G638" s="934" t="str">
        <f>+F638</f>
        <v>ร้านบรรณศิลป์</v>
      </c>
      <c r="H638" s="934" t="s">
        <v>10</v>
      </c>
      <c r="I638" s="949" t="s">
        <v>415</v>
      </c>
    </row>
    <row r="639" spans="1:9" x14ac:dyDescent="0.35">
      <c r="A639" s="904"/>
      <c r="B639" s="950"/>
      <c r="C639" s="943"/>
      <c r="D639" s="943"/>
      <c r="E639" s="935"/>
      <c r="F639" s="935" t="s">
        <v>42</v>
      </c>
      <c r="G639" s="935" t="s">
        <v>43</v>
      </c>
      <c r="H639" s="935"/>
      <c r="I639" s="938">
        <v>242767</v>
      </c>
    </row>
    <row r="640" spans="1:9" x14ac:dyDescent="0.35">
      <c r="A640" s="864"/>
      <c r="B640" s="951"/>
      <c r="C640" s="944"/>
      <c r="D640" s="944"/>
      <c r="E640" s="936"/>
      <c r="F640" s="936" t="str">
        <f>+C638</f>
        <v>1,100.00 บาท</v>
      </c>
      <c r="G640" s="936" t="str">
        <f>+D638</f>
        <v>1,100.00 บาท</v>
      </c>
      <c r="H640" s="936"/>
      <c r="I640" s="945"/>
    </row>
    <row r="641" spans="1:9" x14ac:dyDescent="0.35">
      <c r="A641" s="882">
        <v>214</v>
      </c>
      <c r="B641" s="941" t="s">
        <v>413</v>
      </c>
      <c r="C641" s="942" t="s">
        <v>271</v>
      </c>
      <c r="D641" s="942" t="str">
        <f>+C641</f>
        <v>1,100.00 บาท</v>
      </c>
      <c r="E641" s="934" t="s">
        <v>40</v>
      </c>
      <c r="F641" s="934" t="s">
        <v>414</v>
      </c>
      <c r="G641" s="934" t="str">
        <f>+F641</f>
        <v>ร้านบรรณศิลป์</v>
      </c>
      <c r="H641" s="934" t="s">
        <v>10</v>
      </c>
      <c r="I641" s="949" t="s">
        <v>415</v>
      </c>
    </row>
    <row r="642" spans="1:9" x14ac:dyDescent="0.35">
      <c r="A642" s="904"/>
      <c r="B642" s="950"/>
      <c r="C642" s="943"/>
      <c r="D642" s="943"/>
      <c r="E642" s="935"/>
      <c r="F642" s="935" t="s">
        <v>42</v>
      </c>
      <c r="G642" s="935" t="s">
        <v>43</v>
      </c>
      <c r="H642" s="935"/>
      <c r="I642" s="938">
        <v>242768</v>
      </c>
    </row>
    <row r="643" spans="1:9" x14ac:dyDescent="0.35">
      <c r="A643" s="864"/>
      <c r="B643" s="951"/>
      <c r="C643" s="944"/>
      <c r="D643" s="944"/>
      <c r="E643" s="936"/>
      <c r="F643" s="936" t="str">
        <f>+C641</f>
        <v>1,100.00 บาท</v>
      </c>
      <c r="G643" s="936" t="str">
        <f>+D641</f>
        <v>1,100.00 บาท</v>
      </c>
      <c r="H643" s="936"/>
      <c r="I643" s="945"/>
    </row>
    <row r="644" spans="1:9" x14ac:dyDescent="0.35">
      <c r="A644" s="882">
        <v>215</v>
      </c>
      <c r="B644" s="941" t="s">
        <v>413</v>
      </c>
      <c r="C644" s="942" t="s">
        <v>271</v>
      </c>
      <c r="D644" s="942" t="str">
        <f>+C644</f>
        <v>1,100.00 บาท</v>
      </c>
      <c r="E644" s="934" t="s">
        <v>40</v>
      </c>
      <c r="F644" s="934" t="s">
        <v>414</v>
      </c>
      <c r="G644" s="934" t="str">
        <f>+F644</f>
        <v>ร้านบรรณศิลป์</v>
      </c>
      <c r="H644" s="934" t="s">
        <v>10</v>
      </c>
      <c r="I644" s="949" t="s">
        <v>415</v>
      </c>
    </row>
    <row r="645" spans="1:9" x14ac:dyDescent="0.35">
      <c r="A645" s="904"/>
      <c r="B645" s="950"/>
      <c r="C645" s="943"/>
      <c r="D645" s="943"/>
      <c r="E645" s="935"/>
      <c r="F645" s="935" t="s">
        <v>42</v>
      </c>
      <c r="G645" s="935" t="s">
        <v>43</v>
      </c>
      <c r="H645" s="935"/>
      <c r="I645" s="938">
        <v>242769</v>
      </c>
    </row>
    <row r="646" spans="1:9" x14ac:dyDescent="0.35">
      <c r="A646" s="864"/>
      <c r="B646" s="951"/>
      <c r="C646" s="944"/>
      <c r="D646" s="944"/>
      <c r="E646" s="936"/>
      <c r="F646" s="936" t="str">
        <f>+C644</f>
        <v>1,100.00 บาท</v>
      </c>
      <c r="G646" s="936" t="str">
        <f>+D644</f>
        <v>1,100.00 บาท</v>
      </c>
      <c r="H646" s="936"/>
      <c r="I646" s="945"/>
    </row>
    <row r="647" spans="1:9" x14ac:dyDescent="0.35">
      <c r="A647" s="882">
        <v>216</v>
      </c>
      <c r="B647" s="941" t="s">
        <v>413</v>
      </c>
      <c r="C647" s="942" t="s">
        <v>271</v>
      </c>
      <c r="D647" s="942" t="str">
        <f>+C647</f>
        <v>1,100.00 บาท</v>
      </c>
      <c r="E647" s="934" t="s">
        <v>40</v>
      </c>
      <c r="F647" s="934" t="s">
        <v>414</v>
      </c>
      <c r="G647" s="934" t="str">
        <f>+F647</f>
        <v>ร้านบรรณศิลป์</v>
      </c>
      <c r="H647" s="934" t="s">
        <v>10</v>
      </c>
      <c r="I647" s="949" t="s">
        <v>415</v>
      </c>
    </row>
    <row r="648" spans="1:9" x14ac:dyDescent="0.35">
      <c r="A648" s="904"/>
      <c r="B648" s="950"/>
      <c r="C648" s="943"/>
      <c r="D648" s="943"/>
      <c r="E648" s="935"/>
      <c r="F648" s="935" t="s">
        <v>42</v>
      </c>
      <c r="G648" s="935" t="s">
        <v>43</v>
      </c>
      <c r="H648" s="935"/>
      <c r="I648" s="938">
        <v>242770</v>
      </c>
    </row>
    <row r="649" spans="1:9" x14ac:dyDescent="0.35">
      <c r="A649" s="864"/>
      <c r="B649" s="951"/>
      <c r="C649" s="944"/>
      <c r="D649" s="944"/>
      <c r="E649" s="936"/>
      <c r="F649" s="936" t="str">
        <f>+C647</f>
        <v>1,100.00 บาท</v>
      </c>
      <c r="G649" s="936" t="str">
        <f>+D647</f>
        <v>1,100.00 บาท</v>
      </c>
      <c r="H649" s="936"/>
      <c r="I649" s="945"/>
    </row>
    <row r="650" spans="1:9" x14ac:dyDescent="0.35">
      <c r="A650" s="882">
        <v>217</v>
      </c>
      <c r="B650" s="941" t="s">
        <v>413</v>
      </c>
      <c r="C650" s="942" t="s">
        <v>271</v>
      </c>
      <c r="D650" s="942" t="str">
        <f>+C650</f>
        <v>1,100.00 บาท</v>
      </c>
      <c r="E650" s="934" t="s">
        <v>40</v>
      </c>
      <c r="F650" s="934" t="s">
        <v>414</v>
      </c>
      <c r="G650" s="934" t="str">
        <f>+F650</f>
        <v>ร้านบรรณศิลป์</v>
      </c>
      <c r="H650" s="934" t="s">
        <v>10</v>
      </c>
      <c r="I650" s="949" t="s">
        <v>415</v>
      </c>
    </row>
    <row r="651" spans="1:9" x14ac:dyDescent="0.35">
      <c r="A651" s="904"/>
      <c r="B651" s="950"/>
      <c r="C651" s="943"/>
      <c r="D651" s="943"/>
      <c r="E651" s="935"/>
      <c r="F651" s="935" t="s">
        <v>42</v>
      </c>
      <c r="G651" s="935" t="s">
        <v>43</v>
      </c>
      <c r="H651" s="935"/>
      <c r="I651" s="938">
        <v>242771</v>
      </c>
    </row>
    <row r="652" spans="1:9" x14ac:dyDescent="0.35">
      <c r="A652" s="864"/>
      <c r="B652" s="951"/>
      <c r="C652" s="944"/>
      <c r="D652" s="944"/>
      <c r="E652" s="936"/>
      <c r="F652" s="936" t="str">
        <f>+C650</f>
        <v>1,100.00 บาท</v>
      </c>
      <c r="G652" s="936" t="str">
        <f>+D650</f>
        <v>1,100.00 บาท</v>
      </c>
      <c r="H652" s="936"/>
      <c r="I652" s="945"/>
    </row>
    <row r="653" spans="1:9" x14ac:dyDescent="0.35">
      <c r="A653" s="882">
        <v>218</v>
      </c>
      <c r="B653" s="941" t="s">
        <v>413</v>
      </c>
      <c r="C653" s="942" t="s">
        <v>271</v>
      </c>
      <c r="D653" s="942" t="str">
        <f>+C653</f>
        <v>1,100.00 บาท</v>
      </c>
      <c r="E653" s="934" t="s">
        <v>40</v>
      </c>
      <c r="F653" s="934" t="s">
        <v>414</v>
      </c>
      <c r="G653" s="934" t="str">
        <f>+F653</f>
        <v>ร้านบรรณศิลป์</v>
      </c>
      <c r="H653" s="934" t="s">
        <v>10</v>
      </c>
      <c r="I653" s="949" t="s">
        <v>415</v>
      </c>
    </row>
    <row r="654" spans="1:9" x14ac:dyDescent="0.35">
      <c r="A654" s="904"/>
      <c r="B654" s="950"/>
      <c r="C654" s="943"/>
      <c r="D654" s="943"/>
      <c r="E654" s="935"/>
      <c r="F654" s="935" t="s">
        <v>42</v>
      </c>
      <c r="G654" s="935" t="s">
        <v>43</v>
      </c>
      <c r="H654" s="935"/>
      <c r="I654" s="938">
        <v>242772</v>
      </c>
    </row>
    <row r="655" spans="1:9" x14ac:dyDescent="0.35">
      <c r="A655" s="864"/>
      <c r="B655" s="951"/>
      <c r="C655" s="944"/>
      <c r="D655" s="944"/>
      <c r="E655" s="936"/>
      <c r="F655" s="936" t="str">
        <f>+C653</f>
        <v>1,100.00 บาท</v>
      </c>
      <c r="G655" s="936" t="str">
        <f>+D653</f>
        <v>1,100.00 บาท</v>
      </c>
      <c r="H655" s="936"/>
      <c r="I655" s="945"/>
    </row>
    <row r="656" spans="1:9" x14ac:dyDescent="0.35">
      <c r="A656" s="882">
        <v>219</v>
      </c>
      <c r="B656" s="941" t="s">
        <v>413</v>
      </c>
      <c r="C656" s="942" t="s">
        <v>271</v>
      </c>
      <c r="D656" s="942" t="str">
        <f>+C656</f>
        <v>1,100.00 บาท</v>
      </c>
      <c r="E656" s="934" t="s">
        <v>40</v>
      </c>
      <c r="F656" s="934" t="s">
        <v>414</v>
      </c>
      <c r="G656" s="934" t="str">
        <f>+F656</f>
        <v>ร้านบรรณศิลป์</v>
      </c>
      <c r="H656" s="934" t="s">
        <v>10</v>
      </c>
      <c r="I656" s="949" t="s">
        <v>415</v>
      </c>
    </row>
    <row r="657" spans="1:9" x14ac:dyDescent="0.35">
      <c r="A657" s="904"/>
      <c r="B657" s="950"/>
      <c r="C657" s="943"/>
      <c r="D657" s="943"/>
      <c r="E657" s="935"/>
      <c r="F657" s="935" t="s">
        <v>42</v>
      </c>
      <c r="G657" s="935" t="s">
        <v>43</v>
      </c>
      <c r="H657" s="935"/>
      <c r="I657" s="938">
        <v>242773</v>
      </c>
    </row>
    <row r="658" spans="1:9" x14ac:dyDescent="0.35">
      <c r="A658" s="864"/>
      <c r="B658" s="951"/>
      <c r="C658" s="944"/>
      <c r="D658" s="944"/>
      <c r="E658" s="936"/>
      <c r="F658" s="936" t="str">
        <f>+C656</f>
        <v>1,100.00 บาท</v>
      </c>
      <c r="G658" s="936" t="str">
        <f>+D656</f>
        <v>1,100.00 บาท</v>
      </c>
      <c r="H658" s="936"/>
      <c r="I658" s="945"/>
    </row>
    <row r="659" spans="1:9" x14ac:dyDescent="0.35">
      <c r="A659" s="882">
        <v>220</v>
      </c>
      <c r="B659" s="941" t="s">
        <v>413</v>
      </c>
      <c r="C659" s="942" t="s">
        <v>271</v>
      </c>
      <c r="D659" s="942" t="str">
        <f>+C659</f>
        <v>1,100.00 บาท</v>
      </c>
      <c r="E659" s="934" t="s">
        <v>40</v>
      </c>
      <c r="F659" s="934" t="s">
        <v>414</v>
      </c>
      <c r="G659" s="934" t="str">
        <f>+F659</f>
        <v>ร้านบรรณศิลป์</v>
      </c>
      <c r="H659" s="934" t="s">
        <v>10</v>
      </c>
      <c r="I659" s="949" t="s">
        <v>415</v>
      </c>
    </row>
    <row r="660" spans="1:9" x14ac:dyDescent="0.35">
      <c r="A660" s="904"/>
      <c r="B660" s="950"/>
      <c r="C660" s="943"/>
      <c r="D660" s="943"/>
      <c r="E660" s="935"/>
      <c r="F660" s="935" t="s">
        <v>42</v>
      </c>
      <c r="G660" s="935" t="s">
        <v>43</v>
      </c>
      <c r="H660" s="935"/>
      <c r="I660" s="938">
        <v>242774</v>
      </c>
    </row>
    <row r="661" spans="1:9" x14ac:dyDescent="0.35">
      <c r="A661" s="864"/>
      <c r="B661" s="951"/>
      <c r="C661" s="944"/>
      <c r="D661" s="944"/>
      <c r="E661" s="936"/>
      <c r="F661" s="936" t="str">
        <f>+C659</f>
        <v>1,100.00 บาท</v>
      </c>
      <c r="G661" s="936" t="str">
        <f>+D659</f>
        <v>1,100.00 บาท</v>
      </c>
      <c r="H661" s="936"/>
      <c r="I661" s="945"/>
    </row>
    <row r="662" spans="1:9" x14ac:dyDescent="0.35">
      <c r="A662" s="882">
        <v>221</v>
      </c>
      <c r="B662" s="941" t="s">
        <v>413</v>
      </c>
      <c r="C662" s="942" t="s">
        <v>271</v>
      </c>
      <c r="D662" s="942" t="str">
        <f>+C662</f>
        <v>1,100.00 บาท</v>
      </c>
      <c r="E662" s="934" t="s">
        <v>40</v>
      </c>
      <c r="F662" s="934" t="s">
        <v>414</v>
      </c>
      <c r="G662" s="934" t="str">
        <f>+F662</f>
        <v>ร้านบรรณศิลป์</v>
      </c>
      <c r="H662" s="934" t="s">
        <v>10</v>
      </c>
      <c r="I662" s="949" t="s">
        <v>415</v>
      </c>
    </row>
    <row r="663" spans="1:9" x14ac:dyDescent="0.35">
      <c r="A663" s="904"/>
      <c r="B663" s="950"/>
      <c r="C663" s="943"/>
      <c r="D663" s="943"/>
      <c r="E663" s="935"/>
      <c r="F663" s="935" t="s">
        <v>42</v>
      </c>
      <c r="G663" s="935" t="s">
        <v>43</v>
      </c>
      <c r="H663" s="935"/>
      <c r="I663" s="938">
        <v>242775</v>
      </c>
    </row>
    <row r="664" spans="1:9" x14ac:dyDescent="0.35">
      <c r="A664" s="864"/>
      <c r="B664" s="951"/>
      <c r="C664" s="944"/>
      <c r="D664" s="944"/>
      <c r="E664" s="936"/>
      <c r="F664" s="936" t="str">
        <f>+C662</f>
        <v>1,100.00 บาท</v>
      </c>
      <c r="G664" s="936" t="str">
        <f>+D662</f>
        <v>1,100.00 บาท</v>
      </c>
      <c r="H664" s="936"/>
      <c r="I664" s="945"/>
    </row>
    <row r="665" spans="1:9" x14ac:dyDescent="0.35">
      <c r="A665" s="882">
        <v>222</v>
      </c>
      <c r="B665" s="941" t="s">
        <v>413</v>
      </c>
      <c r="C665" s="942" t="s">
        <v>271</v>
      </c>
      <c r="D665" s="942" t="str">
        <f>+C665</f>
        <v>1,100.00 บาท</v>
      </c>
      <c r="E665" s="934" t="s">
        <v>40</v>
      </c>
      <c r="F665" s="934" t="s">
        <v>414</v>
      </c>
      <c r="G665" s="934" t="str">
        <f>+F665</f>
        <v>ร้านบรรณศิลป์</v>
      </c>
      <c r="H665" s="934" t="s">
        <v>10</v>
      </c>
      <c r="I665" s="949" t="s">
        <v>415</v>
      </c>
    </row>
    <row r="666" spans="1:9" x14ac:dyDescent="0.35">
      <c r="A666" s="904"/>
      <c r="B666" s="950"/>
      <c r="C666" s="943"/>
      <c r="D666" s="943"/>
      <c r="E666" s="935"/>
      <c r="F666" s="935" t="s">
        <v>42</v>
      </c>
      <c r="G666" s="935" t="s">
        <v>43</v>
      </c>
      <c r="H666" s="935"/>
      <c r="I666" s="938">
        <v>242776</v>
      </c>
    </row>
    <row r="667" spans="1:9" x14ac:dyDescent="0.35">
      <c r="A667" s="864"/>
      <c r="B667" s="951"/>
      <c r="C667" s="944"/>
      <c r="D667" s="944"/>
      <c r="E667" s="936"/>
      <c r="F667" s="936" t="str">
        <f>+C665</f>
        <v>1,100.00 บาท</v>
      </c>
      <c r="G667" s="936" t="str">
        <f>+D665</f>
        <v>1,100.00 บาท</v>
      </c>
      <c r="H667" s="936"/>
      <c r="I667" s="945"/>
    </row>
    <row r="668" spans="1:9" x14ac:dyDescent="0.35">
      <c r="A668" s="882">
        <v>223</v>
      </c>
      <c r="B668" s="941" t="s">
        <v>413</v>
      </c>
      <c r="C668" s="942" t="s">
        <v>271</v>
      </c>
      <c r="D668" s="942" t="str">
        <f>+C668</f>
        <v>1,100.00 บาท</v>
      </c>
      <c r="E668" s="934" t="s">
        <v>40</v>
      </c>
      <c r="F668" s="934" t="s">
        <v>414</v>
      </c>
      <c r="G668" s="934" t="str">
        <f>+F668</f>
        <v>ร้านบรรณศิลป์</v>
      </c>
      <c r="H668" s="934" t="s">
        <v>10</v>
      </c>
      <c r="I668" s="949" t="s">
        <v>415</v>
      </c>
    </row>
    <row r="669" spans="1:9" x14ac:dyDescent="0.35">
      <c r="A669" s="904"/>
      <c r="B669" s="950"/>
      <c r="C669" s="943"/>
      <c r="D669" s="943"/>
      <c r="E669" s="935"/>
      <c r="F669" s="935" t="s">
        <v>42</v>
      </c>
      <c r="G669" s="935" t="s">
        <v>43</v>
      </c>
      <c r="H669" s="935"/>
      <c r="I669" s="938">
        <v>242777</v>
      </c>
    </row>
    <row r="670" spans="1:9" x14ac:dyDescent="0.35">
      <c r="A670" s="864"/>
      <c r="B670" s="951"/>
      <c r="C670" s="944"/>
      <c r="D670" s="944"/>
      <c r="E670" s="936"/>
      <c r="F670" s="936" t="str">
        <f>+C668</f>
        <v>1,100.00 บาท</v>
      </c>
      <c r="G670" s="936" t="str">
        <f>+D668</f>
        <v>1,100.00 บาท</v>
      </c>
      <c r="H670" s="936"/>
      <c r="I670" s="945"/>
    </row>
    <row r="671" spans="1:9" x14ac:dyDescent="0.35">
      <c r="A671" s="882">
        <v>224</v>
      </c>
      <c r="B671" s="941" t="s">
        <v>413</v>
      </c>
      <c r="C671" s="942" t="s">
        <v>271</v>
      </c>
      <c r="D671" s="942" t="str">
        <f>+C671</f>
        <v>1,100.00 บาท</v>
      </c>
      <c r="E671" s="934" t="s">
        <v>40</v>
      </c>
      <c r="F671" s="934" t="s">
        <v>414</v>
      </c>
      <c r="G671" s="934" t="str">
        <f>+F671</f>
        <v>ร้านบรรณศิลป์</v>
      </c>
      <c r="H671" s="934" t="s">
        <v>10</v>
      </c>
      <c r="I671" s="949" t="s">
        <v>415</v>
      </c>
    </row>
    <row r="672" spans="1:9" x14ac:dyDescent="0.35">
      <c r="A672" s="904"/>
      <c r="B672" s="950"/>
      <c r="C672" s="943"/>
      <c r="D672" s="943"/>
      <c r="E672" s="935"/>
      <c r="F672" s="935" t="s">
        <v>42</v>
      </c>
      <c r="G672" s="935" t="s">
        <v>43</v>
      </c>
      <c r="H672" s="935"/>
      <c r="I672" s="938">
        <v>242778</v>
      </c>
    </row>
    <row r="673" spans="1:9" x14ac:dyDescent="0.35">
      <c r="A673" s="864"/>
      <c r="B673" s="951"/>
      <c r="C673" s="944"/>
      <c r="D673" s="944"/>
      <c r="E673" s="936"/>
      <c r="F673" s="936" t="str">
        <f>+C671</f>
        <v>1,100.00 บาท</v>
      </c>
      <c r="G673" s="936" t="str">
        <f>+D671</f>
        <v>1,100.00 บาท</v>
      </c>
      <c r="H673" s="936"/>
      <c r="I673" s="945"/>
    </row>
    <row r="674" spans="1:9" x14ac:dyDescent="0.35">
      <c r="A674" s="882">
        <v>225</v>
      </c>
      <c r="B674" s="941" t="s">
        <v>413</v>
      </c>
      <c r="C674" s="942" t="s">
        <v>271</v>
      </c>
      <c r="D674" s="942" t="str">
        <f>+C674</f>
        <v>1,100.00 บาท</v>
      </c>
      <c r="E674" s="934" t="s">
        <v>40</v>
      </c>
      <c r="F674" s="934" t="s">
        <v>414</v>
      </c>
      <c r="G674" s="934" t="str">
        <f>+F674</f>
        <v>ร้านบรรณศิลป์</v>
      </c>
      <c r="H674" s="934" t="s">
        <v>10</v>
      </c>
      <c r="I674" s="949" t="s">
        <v>415</v>
      </c>
    </row>
    <row r="675" spans="1:9" x14ac:dyDescent="0.35">
      <c r="A675" s="904"/>
      <c r="B675" s="950"/>
      <c r="C675" s="943"/>
      <c r="D675" s="943"/>
      <c r="E675" s="935"/>
      <c r="F675" s="935" t="s">
        <v>42</v>
      </c>
      <c r="G675" s="935" t="s">
        <v>43</v>
      </c>
      <c r="H675" s="935"/>
      <c r="I675" s="938">
        <v>242779</v>
      </c>
    </row>
    <row r="676" spans="1:9" x14ac:dyDescent="0.35">
      <c r="A676" s="864"/>
      <c r="B676" s="951"/>
      <c r="C676" s="944"/>
      <c r="D676" s="944"/>
      <c r="E676" s="936"/>
      <c r="F676" s="936" t="str">
        <f>+C674</f>
        <v>1,100.00 บาท</v>
      </c>
      <c r="G676" s="936" t="str">
        <f>+D674</f>
        <v>1,100.00 บาท</v>
      </c>
      <c r="H676" s="936"/>
      <c r="I676" s="945"/>
    </row>
    <row r="677" spans="1:9" x14ac:dyDescent="0.35">
      <c r="A677" s="882">
        <v>226</v>
      </c>
      <c r="B677" s="941" t="s">
        <v>413</v>
      </c>
      <c r="C677" s="942" t="s">
        <v>271</v>
      </c>
      <c r="D677" s="942" t="str">
        <f>+C677</f>
        <v>1,100.00 บาท</v>
      </c>
      <c r="E677" s="934" t="s">
        <v>40</v>
      </c>
      <c r="F677" s="934" t="s">
        <v>414</v>
      </c>
      <c r="G677" s="934" t="str">
        <f>+F677</f>
        <v>ร้านบรรณศิลป์</v>
      </c>
      <c r="H677" s="934" t="s">
        <v>10</v>
      </c>
      <c r="I677" s="949" t="s">
        <v>415</v>
      </c>
    </row>
    <row r="678" spans="1:9" x14ac:dyDescent="0.35">
      <c r="A678" s="904"/>
      <c r="B678" s="950"/>
      <c r="C678" s="943"/>
      <c r="D678" s="943"/>
      <c r="E678" s="935"/>
      <c r="F678" s="935" t="s">
        <v>42</v>
      </c>
      <c r="G678" s="935" t="s">
        <v>43</v>
      </c>
      <c r="H678" s="935"/>
      <c r="I678" s="938">
        <v>242780</v>
      </c>
    </row>
    <row r="679" spans="1:9" x14ac:dyDescent="0.35">
      <c r="A679" s="864"/>
      <c r="B679" s="951"/>
      <c r="C679" s="944"/>
      <c r="D679" s="944"/>
      <c r="E679" s="936"/>
      <c r="F679" s="936" t="str">
        <f>+C677</f>
        <v>1,100.00 บาท</v>
      </c>
      <c r="G679" s="936" t="str">
        <f>+D677</f>
        <v>1,100.00 บาท</v>
      </c>
      <c r="H679" s="936"/>
      <c r="I679" s="945"/>
    </row>
    <row r="680" spans="1:9" x14ac:dyDescent="0.35">
      <c r="A680" s="882">
        <v>227</v>
      </c>
      <c r="B680" s="941" t="s">
        <v>413</v>
      </c>
      <c r="C680" s="942" t="s">
        <v>271</v>
      </c>
      <c r="D680" s="942" t="str">
        <f>+C680</f>
        <v>1,100.00 บาท</v>
      </c>
      <c r="E680" s="934" t="s">
        <v>40</v>
      </c>
      <c r="F680" s="934" t="s">
        <v>414</v>
      </c>
      <c r="G680" s="934" t="str">
        <f>+F680</f>
        <v>ร้านบรรณศิลป์</v>
      </c>
      <c r="H680" s="934" t="s">
        <v>10</v>
      </c>
      <c r="I680" s="949" t="s">
        <v>415</v>
      </c>
    </row>
    <row r="681" spans="1:9" x14ac:dyDescent="0.35">
      <c r="A681" s="904"/>
      <c r="B681" s="950"/>
      <c r="C681" s="943"/>
      <c r="D681" s="943"/>
      <c r="E681" s="935"/>
      <c r="F681" s="935" t="s">
        <v>42</v>
      </c>
      <c r="G681" s="935" t="s">
        <v>43</v>
      </c>
      <c r="H681" s="935"/>
      <c r="I681" s="938">
        <v>242781</v>
      </c>
    </row>
    <row r="682" spans="1:9" x14ac:dyDescent="0.35">
      <c r="A682" s="864"/>
      <c r="B682" s="951"/>
      <c r="C682" s="944"/>
      <c r="D682" s="944"/>
      <c r="E682" s="936"/>
      <c r="F682" s="936" t="str">
        <f>+C680</f>
        <v>1,100.00 บาท</v>
      </c>
      <c r="G682" s="936" t="str">
        <f>+D680</f>
        <v>1,100.00 บาท</v>
      </c>
      <c r="H682" s="936"/>
      <c r="I682" s="945"/>
    </row>
    <row r="683" spans="1:9" x14ac:dyDescent="0.35">
      <c r="A683" s="882">
        <v>228</v>
      </c>
      <c r="B683" s="941" t="s">
        <v>413</v>
      </c>
      <c r="C683" s="942" t="s">
        <v>271</v>
      </c>
      <c r="D683" s="942" t="str">
        <f>+C683</f>
        <v>1,100.00 บาท</v>
      </c>
      <c r="E683" s="934" t="s">
        <v>40</v>
      </c>
      <c r="F683" s="934" t="s">
        <v>414</v>
      </c>
      <c r="G683" s="934" t="str">
        <f>+F683</f>
        <v>ร้านบรรณศิลป์</v>
      </c>
      <c r="H683" s="934" t="s">
        <v>10</v>
      </c>
      <c r="I683" s="949" t="s">
        <v>415</v>
      </c>
    </row>
    <row r="684" spans="1:9" x14ac:dyDescent="0.35">
      <c r="A684" s="904"/>
      <c r="B684" s="950"/>
      <c r="C684" s="943"/>
      <c r="D684" s="943"/>
      <c r="E684" s="935"/>
      <c r="F684" s="935" t="s">
        <v>42</v>
      </c>
      <c r="G684" s="935" t="s">
        <v>43</v>
      </c>
      <c r="H684" s="935"/>
      <c r="I684" s="938">
        <v>242782</v>
      </c>
    </row>
    <row r="685" spans="1:9" x14ac:dyDescent="0.35">
      <c r="A685" s="864"/>
      <c r="B685" s="951"/>
      <c r="C685" s="944"/>
      <c r="D685" s="944"/>
      <c r="E685" s="936"/>
      <c r="F685" s="936" t="str">
        <f>+C683</f>
        <v>1,100.00 บาท</v>
      </c>
      <c r="G685" s="936" t="str">
        <f>+D683</f>
        <v>1,100.00 บาท</v>
      </c>
      <c r="H685" s="936"/>
      <c r="I685" s="945"/>
    </row>
    <row r="686" spans="1:9" x14ac:dyDescent="0.35">
      <c r="A686" s="882">
        <v>229</v>
      </c>
      <c r="B686" s="941" t="s">
        <v>413</v>
      </c>
      <c r="C686" s="942" t="s">
        <v>271</v>
      </c>
      <c r="D686" s="942" t="str">
        <f>+C686</f>
        <v>1,100.00 บาท</v>
      </c>
      <c r="E686" s="934" t="s">
        <v>40</v>
      </c>
      <c r="F686" s="934" t="s">
        <v>414</v>
      </c>
      <c r="G686" s="934" t="str">
        <f>+F686</f>
        <v>ร้านบรรณศิลป์</v>
      </c>
      <c r="H686" s="934" t="s">
        <v>10</v>
      </c>
      <c r="I686" s="949" t="s">
        <v>415</v>
      </c>
    </row>
    <row r="687" spans="1:9" x14ac:dyDescent="0.35">
      <c r="A687" s="904"/>
      <c r="B687" s="950"/>
      <c r="C687" s="943"/>
      <c r="D687" s="943"/>
      <c r="E687" s="935"/>
      <c r="F687" s="935" t="s">
        <v>42</v>
      </c>
      <c r="G687" s="935" t="s">
        <v>43</v>
      </c>
      <c r="H687" s="935"/>
      <c r="I687" s="938">
        <v>242783</v>
      </c>
    </row>
    <row r="688" spans="1:9" x14ac:dyDescent="0.35">
      <c r="A688" s="864"/>
      <c r="B688" s="951"/>
      <c r="C688" s="944"/>
      <c r="D688" s="944"/>
      <c r="E688" s="936"/>
      <c r="F688" s="936" t="str">
        <f>+C686</f>
        <v>1,100.00 บาท</v>
      </c>
      <c r="G688" s="936" t="str">
        <f>+D686</f>
        <v>1,100.00 บาท</v>
      </c>
      <c r="H688" s="936"/>
      <c r="I688" s="945"/>
    </row>
    <row r="689" spans="1:9" x14ac:dyDescent="0.35">
      <c r="A689" s="882">
        <v>230</v>
      </c>
      <c r="B689" s="941" t="s">
        <v>413</v>
      </c>
      <c r="C689" s="942" t="s">
        <v>271</v>
      </c>
      <c r="D689" s="942" t="str">
        <f>+C689</f>
        <v>1,100.00 บาท</v>
      </c>
      <c r="E689" s="934" t="s">
        <v>40</v>
      </c>
      <c r="F689" s="934" t="s">
        <v>414</v>
      </c>
      <c r="G689" s="934" t="str">
        <f>+F689</f>
        <v>ร้านบรรณศิลป์</v>
      </c>
      <c r="H689" s="934" t="s">
        <v>10</v>
      </c>
      <c r="I689" s="949" t="s">
        <v>415</v>
      </c>
    </row>
    <row r="690" spans="1:9" x14ac:dyDescent="0.35">
      <c r="A690" s="904"/>
      <c r="B690" s="950"/>
      <c r="C690" s="943"/>
      <c r="D690" s="943"/>
      <c r="E690" s="935"/>
      <c r="F690" s="935" t="s">
        <v>42</v>
      </c>
      <c r="G690" s="935" t="s">
        <v>43</v>
      </c>
      <c r="H690" s="935"/>
      <c r="I690" s="938">
        <v>242784</v>
      </c>
    </row>
    <row r="691" spans="1:9" x14ac:dyDescent="0.35">
      <c r="A691" s="864"/>
      <c r="B691" s="951"/>
      <c r="C691" s="944"/>
      <c r="D691" s="944"/>
      <c r="E691" s="936"/>
      <c r="F691" s="936" t="str">
        <f>+C689</f>
        <v>1,100.00 บาท</v>
      </c>
      <c r="G691" s="936" t="str">
        <f>+D689</f>
        <v>1,100.00 บาท</v>
      </c>
      <c r="H691" s="936"/>
      <c r="I691" s="945"/>
    </row>
    <row r="692" spans="1:9" x14ac:dyDescent="0.35">
      <c r="A692" s="882">
        <v>231</v>
      </c>
      <c r="B692" s="941" t="s">
        <v>413</v>
      </c>
      <c r="C692" s="942" t="s">
        <v>271</v>
      </c>
      <c r="D692" s="942" t="str">
        <f>+C692</f>
        <v>1,100.00 บาท</v>
      </c>
      <c r="E692" s="934" t="s">
        <v>40</v>
      </c>
      <c r="F692" s="934" t="s">
        <v>414</v>
      </c>
      <c r="G692" s="934" t="str">
        <f>+F692</f>
        <v>ร้านบรรณศิลป์</v>
      </c>
      <c r="H692" s="934" t="s">
        <v>10</v>
      </c>
      <c r="I692" s="949" t="s">
        <v>415</v>
      </c>
    </row>
    <row r="693" spans="1:9" x14ac:dyDescent="0.35">
      <c r="A693" s="904"/>
      <c r="B693" s="950"/>
      <c r="C693" s="943"/>
      <c r="D693" s="943"/>
      <c r="E693" s="935"/>
      <c r="F693" s="935" t="s">
        <v>42</v>
      </c>
      <c r="G693" s="935" t="s">
        <v>43</v>
      </c>
      <c r="H693" s="935"/>
      <c r="I693" s="938">
        <v>242785</v>
      </c>
    </row>
    <row r="694" spans="1:9" x14ac:dyDescent="0.35">
      <c r="A694" s="864"/>
      <c r="B694" s="951"/>
      <c r="C694" s="944"/>
      <c r="D694" s="944"/>
      <c r="E694" s="936"/>
      <c r="F694" s="936" t="str">
        <f>+C692</f>
        <v>1,100.00 บาท</v>
      </c>
      <c r="G694" s="936" t="str">
        <f>+D692</f>
        <v>1,100.00 บาท</v>
      </c>
      <c r="H694" s="936"/>
      <c r="I694" s="945"/>
    </row>
    <row r="695" spans="1:9" x14ac:dyDescent="0.35">
      <c r="A695" s="882">
        <v>232</v>
      </c>
      <c r="B695" s="941" t="s">
        <v>413</v>
      </c>
      <c r="C695" s="942" t="s">
        <v>271</v>
      </c>
      <c r="D695" s="942" t="str">
        <f>+C695</f>
        <v>1,100.00 บาท</v>
      </c>
      <c r="E695" s="934" t="s">
        <v>40</v>
      </c>
      <c r="F695" s="934" t="s">
        <v>414</v>
      </c>
      <c r="G695" s="934" t="str">
        <f>+F695</f>
        <v>ร้านบรรณศิลป์</v>
      </c>
      <c r="H695" s="934" t="s">
        <v>10</v>
      </c>
      <c r="I695" s="949" t="s">
        <v>415</v>
      </c>
    </row>
    <row r="696" spans="1:9" x14ac:dyDescent="0.35">
      <c r="A696" s="904"/>
      <c r="B696" s="950"/>
      <c r="C696" s="943"/>
      <c r="D696" s="943"/>
      <c r="E696" s="935"/>
      <c r="F696" s="935" t="s">
        <v>42</v>
      </c>
      <c r="G696" s="935" t="s">
        <v>43</v>
      </c>
      <c r="H696" s="935"/>
      <c r="I696" s="938">
        <v>242786</v>
      </c>
    </row>
    <row r="697" spans="1:9" x14ac:dyDescent="0.35">
      <c r="A697" s="864"/>
      <c r="B697" s="951"/>
      <c r="C697" s="944"/>
      <c r="D697" s="944"/>
      <c r="E697" s="936"/>
      <c r="F697" s="936" t="str">
        <f>+C695</f>
        <v>1,100.00 บาท</v>
      </c>
      <c r="G697" s="936" t="str">
        <f>+D695</f>
        <v>1,100.00 บาท</v>
      </c>
      <c r="H697" s="936"/>
      <c r="I697" s="945"/>
    </row>
    <row r="698" spans="1:9" x14ac:dyDescent="0.35">
      <c r="A698" s="882">
        <v>233</v>
      </c>
      <c r="B698" s="941" t="s">
        <v>413</v>
      </c>
      <c r="C698" s="942" t="s">
        <v>271</v>
      </c>
      <c r="D698" s="942" t="str">
        <f>+C698</f>
        <v>1,100.00 บาท</v>
      </c>
      <c r="E698" s="934" t="s">
        <v>40</v>
      </c>
      <c r="F698" s="934" t="s">
        <v>414</v>
      </c>
      <c r="G698" s="934" t="str">
        <f>+F698</f>
        <v>ร้านบรรณศิลป์</v>
      </c>
      <c r="H698" s="934" t="s">
        <v>10</v>
      </c>
      <c r="I698" s="949" t="s">
        <v>415</v>
      </c>
    </row>
    <row r="699" spans="1:9" x14ac:dyDescent="0.35">
      <c r="A699" s="904"/>
      <c r="B699" s="950"/>
      <c r="C699" s="943"/>
      <c r="D699" s="943"/>
      <c r="E699" s="935"/>
      <c r="F699" s="935" t="s">
        <v>42</v>
      </c>
      <c r="G699" s="935" t="s">
        <v>43</v>
      </c>
      <c r="H699" s="935"/>
      <c r="I699" s="938">
        <v>242787</v>
      </c>
    </row>
    <row r="700" spans="1:9" x14ac:dyDescent="0.35">
      <c r="A700" s="864"/>
      <c r="B700" s="951"/>
      <c r="C700" s="944"/>
      <c r="D700" s="944"/>
      <c r="E700" s="936"/>
      <c r="F700" s="936" t="str">
        <f>+C698</f>
        <v>1,100.00 บาท</v>
      </c>
      <c r="G700" s="936" t="str">
        <f>+D698</f>
        <v>1,100.00 บาท</v>
      </c>
      <c r="H700" s="936"/>
      <c r="I700" s="945"/>
    </row>
    <row r="701" spans="1:9" x14ac:dyDescent="0.35">
      <c r="A701" s="882">
        <v>234</v>
      </c>
      <c r="B701" s="941" t="s">
        <v>413</v>
      </c>
      <c r="C701" s="942" t="s">
        <v>271</v>
      </c>
      <c r="D701" s="942" t="str">
        <f>+C701</f>
        <v>1,100.00 บาท</v>
      </c>
      <c r="E701" s="934" t="s">
        <v>40</v>
      </c>
      <c r="F701" s="934" t="s">
        <v>414</v>
      </c>
      <c r="G701" s="934" t="str">
        <f>+F701</f>
        <v>ร้านบรรณศิลป์</v>
      </c>
      <c r="H701" s="934" t="s">
        <v>10</v>
      </c>
      <c r="I701" s="949" t="s">
        <v>415</v>
      </c>
    </row>
    <row r="702" spans="1:9" x14ac:dyDescent="0.35">
      <c r="A702" s="904"/>
      <c r="B702" s="950"/>
      <c r="C702" s="943"/>
      <c r="D702" s="943"/>
      <c r="E702" s="935"/>
      <c r="F702" s="935" t="s">
        <v>42</v>
      </c>
      <c r="G702" s="935" t="s">
        <v>43</v>
      </c>
      <c r="H702" s="935"/>
      <c r="I702" s="938">
        <v>242788</v>
      </c>
    </row>
    <row r="703" spans="1:9" x14ac:dyDescent="0.35">
      <c r="A703" s="864"/>
      <c r="B703" s="951"/>
      <c r="C703" s="944"/>
      <c r="D703" s="944"/>
      <c r="E703" s="936"/>
      <c r="F703" s="936" t="str">
        <f>+C701</f>
        <v>1,100.00 บาท</v>
      </c>
      <c r="G703" s="936" t="str">
        <f>+D701</f>
        <v>1,100.00 บาท</v>
      </c>
      <c r="H703" s="936"/>
      <c r="I703" s="945"/>
    </row>
    <row r="704" spans="1:9" x14ac:dyDescent="0.35">
      <c r="A704" s="882">
        <v>235</v>
      </c>
      <c r="B704" s="941" t="s">
        <v>413</v>
      </c>
      <c r="C704" s="942" t="s">
        <v>271</v>
      </c>
      <c r="D704" s="942" t="str">
        <f>+C704</f>
        <v>1,100.00 บาท</v>
      </c>
      <c r="E704" s="934" t="s">
        <v>40</v>
      </c>
      <c r="F704" s="934" t="s">
        <v>414</v>
      </c>
      <c r="G704" s="934" t="str">
        <f>+F704</f>
        <v>ร้านบรรณศิลป์</v>
      </c>
      <c r="H704" s="934" t="s">
        <v>10</v>
      </c>
      <c r="I704" s="949" t="s">
        <v>415</v>
      </c>
    </row>
    <row r="705" spans="1:9" x14ac:dyDescent="0.35">
      <c r="A705" s="904"/>
      <c r="B705" s="950"/>
      <c r="C705" s="943"/>
      <c r="D705" s="943"/>
      <c r="E705" s="935"/>
      <c r="F705" s="935" t="s">
        <v>42</v>
      </c>
      <c r="G705" s="935" t="s">
        <v>43</v>
      </c>
      <c r="H705" s="935"/>
      <c r="I705" s="938">
        <v>242789</v>
      </c>
    </row>
    <row r="706" spans="1:9" x14ac:dyDescent="0.35">
      <c r="A706" s="864"/>
      <c r="B706" s="951"/>
      <c r="C706" s="944"/>
      <c r="D706" s="944"/>
      <c r="E706" s="936"/>
      <c r="F706" s="936" t="str">
        <f>+C704</f>
        <v>1,100.00 บาท</v>
      </c>
      <c r="G706" s="936" t="str">
        <f>+D704</f>
        <v>1,100.00 บาท</v>
      </c>
      <c r="H706" s="936"/>
      <c r="I706" s="945"/>
    </row>
    <row r="707" spans="1:9" x14ac:dyDescent="0.35">
      <c r="A707" s="882">
        <v>236</v>
      </c>
      <c r="B707" s="941" t="s">
        <v>413</v>
      </c>
      <c r="C707" s="942" t="s">
        <v>271</v>
      </c>
      <c r="D707" s="942" t="str">
        <f>+C707</f>
        <v>1,100.00 บาท</v>
      </c>
      <c r="E707" s="934" t="s">
        <v>40</v>
      </c>
      <c r="F707" s="934" t="s">
        <v>414</v>
      </c>
      <c r="G707" s="934" t="str">
        <f>+F707</f>
        <v>ร้านบรรณศิลป์</v>
      </c>
      <c r="H707" s="934" t="s">
        <v>10</v>
      </c>
      <c r="I707" s="949" t="s">
        <v>415</v>
      </c>
    </row>
    <row r="708" spans="1:9" x14ac:dyDescent="0.35">
      <c r="A708" s="904"/>
      <c r="B708" s="950"/>
      <c r="C708" s="943"/>
      <c r="D708" s="943"/>
      <c r="E708" s="935"/>
      <c r="F708" s="935" t="s">
        <v>42</v>
      </c>
      <c r="G708" s="935" t="s">
        <v>43</v>
      </c>
      <c r="H708" s="935"/>
      <c r="I708" s="938">
        <v>242790</v>
      </c>
    </row>
    <row r="709" spans="1:9" x14ac:dyDescent="0.35">
      <c r="A709" s="864"/>
      <c r="B709" s="951"/>
      <c r="C709" s="944"/>
      <c r="D709" s="944"/>
      <c r="E709" s="936"/>
      <c r="F709" s="936" t="str">
        <f>+C707</f>
        <v>1,100.00 บาท</v>
      </c>
      <c r="G709" s="936" t="str">
        <f>+D707</f>
        <v>1,100.00 บาท</v>
      </c>
      <c r="H709" s="936"/>
      <c r="I709" s="945"/>
    </row>
    <row r="710" spans="1:9" x14ac:dyDescent="0.35">
      <c r="A710" s="882">
        <v>237</v>
      </c>
      <c r="B710" s="941" t="s">
        <v>413</v>
      </c>
      <c r="C710" s="942" t="s">
        <v>271</v>
      </c>
      <c r="D710" s="942" t="str">
        <f>+C710</f>
        <v>1,100.00 บาท</v>
      </c>
      <c r="E710" s="934" t="s">
        <v>40</v>
      </c>
      <c r="F710" s="934" t="s">
        <v>414</v>
      </c>
      <c r="G710" s="934" t="str">
        <f>+F710</f>
        <v>ร้านบรรณศิลป์</v>
      </c>
      <c r="H710" s="934" t="s">
        <v>10</v>
      </c>
      <c r="I710" s="949" t="s">
        <v>415</v>
      </c>
    </row>
    <row r="711" spans="1:9" x14ac:dyDescent="0.35">
      <c r="A711" s="904"/>
      <c r="B711" s="950"/>
      <c r="C711" s="943"/>
      <c r="D711" s="943"/>
      <c r="E711" s="935"/>
      <c r="F711" s="935" t="s">
        <v>42</v>
      </c>
      <c r="G711" s="935" t="s">
        <v>43</v>
      </c>
      <c r="H711" s="935"/>
      <c r="I711" s="938">
        <v>242791</v>
      </c>
    </row>
    <row r="712" spans="1:9" x14ac:dyDescent="0.35">
      <c r="A712" s="864"/>
      <c r="B712" s="951"/>
      <c r="C712" s="944"/>
      <c r="D712" s="944"/>
      <c r="E712" s="936"/>
      <c r="F712" s="936" t="str">
        <f>+C710</f>
        <v>1,100.00 บาท</v>
      </c>
      <c r="G712" s="936" t="str">
        <f>+D710</f>
        <v>1,100.00 บาท</v>
      </c>
      <c r="H712" s="936"/>
      <c r="I712" s="945"/>
    </row>
    <row r="713" spans="1:9" x14ac:dyDescent="0.35">
      <c r="A713" s="882">
        <v>238</v>
      </c>
      <c r="B713" s="941" t="s">
        <v>413</v>
      </c>
      <c r="C713" s="942" t="s">
        <v>271</v>
      </c>
      <c r="D713" s="942" t="str">
        <f>+C713</f>
        <v>1,100.00 บาท</v>
      </c>
      <c r="E713" s="934" t="s">
        <v>40</v>
      </c>
      <c r="F713" s="934" t="s">
        <v>414</v>
      </c>
      <c r="G713" s="934" t="str">
        <f>+F713</f>
        <v>ร้านบรรณศิลป์</v>
      </c>
      <c r="H713" s="934" t="s">
        <v>10</v>
      </c>
      <c r="I713" s="949" t="s">
        <v>415</v>
      </c>
    </row>
    <row r="714" spans="1:9" x14ac:dyDescent="0.35">
      <c r="A714" s="904"/>
      <c r="B714" s="950"/>
      <c r="C714" s="943"/>
      <c r="D714" s="943"/>
      <c r="E714" s="935"/>
      <c r="F714" s="935" t="s">
        <v>42</v>
      </c>
      <c r="G714" s="935" t="s">
        <v>43</v>
      </c>
      <c r="H714" s="935"/>
      <c r="I714" s="938">
        <v>242792</v>
      </c>
    </row>
    <row r="715" spans="1:9" x14ac:dyDescent="0.35">
      <c r="A715" s="864"/>
      <c r="B715" s="951"/>
      <c r="C715" s="944"/>
      <c r="D715" s="944"/>
      <c r="E715" s="936"/>
      <c r="F715" s="936" t="str">
        <f>+C713</f>
        <v>1,100.00 บาท</v>
      </c>
      <c r="G715" s="936" t="str">
        <f>+D713</f>
        <v>1,100.00 บาท</v>
      </c>
      <c r="H715" s="936"/>
      <c r="I715" s="945"/>
    </row>
    <row r="716" spans="1:9" x14ac:dyDescent="0.35">
      <c r="A716" s="882">
        <v>239</v>
      </c>
      <c r="B716" s="941" t="s">
        <v>413</v>
      </c>
      <c r="C716" s="942" t="s">
        <v>271</v>
      </c>
      <c r="D716" s="942" t="str">
        <f>+C716</f>
        <v>1,100.00 บาท</v>
      </c>
      <c r="E716" s="934" t="s">
        <v>40</v>
      </c>
      <c r="F716" s="934" t="s">
        <v>414</v>
      </c>
      <c r="G716" s="934" t="str">
        <f>+F716</f>
        <v>ร้านบรรณศิลป์</v>
      </c>
      <c r="H716" s="934" t="s">
        <v>10</v>
      </c>
      <c r="I716" s="949" t="s">
        <v>415</v>
      </c>
    </row>
    <row r="717" spans="1:9" x14ac:dyDescent="0.35">
      <c r="A717" s="904"/>
      <c r="B717" s="950"/>
      <c r="C717" s="943"/>
      <c r="D717" s="943"/>
      <c r="E717" s="935"/>
      <c r="F717" s="935" t="s">
        <v>42</v>
      </c>
      <c r="G717" s="935" t="s">
        <v>43</v>
      </c>
      <c r="H717" s="935"/>
      <c r="I717" s="938">
        <v>242793</v>
      </c>
    </row>
    <row r="718" spans="1:9" x14ac:dyDescent="0.35">
      <c r="A718" s="864"/>
      <c r="B718" s="951"/>
      <c r="C718" s="944"/>
      <c r="D718" s="944"/>
      <c r="E718" s="936"/>
      <c r="F718" s="936" t="str">
        <f>+C716</f>
        <v>1,100.00 บาท</v>
      </c>
      <c r="G718" s="936" t="str">
        <f>+D716</f>
        <v>1,100.00 บาท</v>
      </c>
      <c r="H718" s="936"/>
      <c r="I718" s="945"/>
    </row>
    <row r="719" spans="1:9" x14ac:dyDescent="0.35">
      <c r="A719" s="882">
        <v>240</v>
      </c>
      <c r="B719" s="941" t="s">
        <v>413</v>
      </c>
      <c r="C719" s="942" t="s">
        <v>271</v>
      </c>
      <c r="D719" s="942" t="str">
        <f>+C719</f>
        <v>1,100.00 บาท</v>
      </c>
      <c r="E719" s="934" t="s">
        <v>40</v>
      </c>
      <c r="F719" s="934" t="s">
        <v>414</v>
      </c>
      <c r="G719" s="934" t="str">
        <f>+F719</f>
        <v>ร้านบรรณศิลป์</v>
      </c>
      <c r="H719" s="934" t="s">
        <v>10</v>
      </c>
      <c r="I719" s="949" t="s">
        <v>415</v>
      </c>
    </row>
    <row r="720" spans="1:9" x14ac:dyDescent="0.35">
      <c r="A720" s="904"/>
      <c r="B720" s="950"/>
      <c r="C720" s="943"/>
      <c r="D720" s="943"/>
      <c r="E720" s="935"/>
      <c r="F720" s="935" t="s">
        <v>42</v>
      </c>
      <c r="G720" s="935" t="s">
        <v>43</v>
      </c>
      <c r="H720" s="935"/>
      <c r="I720" s="938">
        <v>242794</v>
      </c>
    </row>
    <row r="721" spans="1:9" x14ac:dyDescent="0.35">
      <c r="A721" s="864"/>
      <c r="B721" s="951"/>
      <c r="C721" s="944"/>
      <c r="D721" s="944"/>
      <c r="E721" s="936"/>
      <c r="F721" s="936" t="str">
        <f>+C719</f>
        <v>1,100.00 บาท</v>
      </c>
      <c r="G721" s="936" t="str">
        <f>+D719</f>
        <v>1,100.00 บาท</v>
      </c>
      <c r="H721" s="936"/>
      <c r="I721" s="945"/>
    </row>
    <row r="722" spans="1:9" x14ac:dyDescent="0.35">
      <c r="A722" s="882">
        <v>241</v>
      </c>
      <c r="B722" s="941" t="s">
        <v>413</v>
      </c>
      <c r="C722" s="942" t="s">
        <v>271</v>
      </c>
      <c r="D722" s="942" t="str">
        <f>+C722</f>
        <v>1,100.00 บาท</v>
      </c>
      <c r="E722" s="934" t="s">
        <v>40</v>
      </c>
      <c r="F722" s="934" t="s">
        <v>414</v>
      </c>
      <c r="G722" s="934" t="str">
        <f>+F722</f>
        <v>ร้านบรรณศิลป์</v>
      </c>
      <c r="H722" s="934" t="s">
        <v>10</v>
      </c>
      <c r="I722" s="949" t="s">
        <v>415</v>
      </c>
    </row>
    <row r="723" spans="1:9" x14ac:dyDescent="0.35">
      <c r="A723" s="904"/>
      <c r="B723" s="950"/>
      <c r="C723" s="943"/>
      <c r="D723" s="943"/>
      <c r="E723" s="935"/>
      <c r="F723" s="935" t="s">
        <v>42</v>
      </c>
      <c r="G723" s="935" t="s">
        <v>43</v>
      </c>
      <c r="H723" s="935"/>
      <c r="I723" s="938">
        <v>242795</v>
      </c>
    </row>
    <row r="724" spans="1:9" x14ac:dyDescent="0.35">
      <c r="A724" s="864"/>
      <c r="B724" s="951"/>
      <c r="C724" s="944"/>
      <c r="D724" s="944"/>
      <c r="E724" s="936"/>
      <c r="F724" s="936" t="str">
        <f>+C722</f>
        <v>1,100.00 บาท</v>
      </c>
      <c r="G724" s="936" t="str">
        <f>+D722</f>
        <v>1,100.00 บาท</v>
      </c>
      <c r="H724" s="936"/>
      <c r="I724" s="945"/>
    </row>
    <row r="725" spans="1:9" x14ac:dyDescent="0.35">
      <c r="A725" s="882">
        <v>242</v>
      </c>
      <c r="B725" s="941" t="s">
        <v>413</v>
      </c>
      <c r="C725" s="942" t="s">
        <v>271</v>
      </c>
      <c r="D725" s="942" t="str">
        <f>+C725</f>
        <v>1,100.00 บาท</v>
      </c>
      <c r="E725" s="934" t="s">
        <v>40</v>
      </c>
      <c r="F725" s="934" t="s">
        <v>414</v>
      </c>
      <c r="G725" s="934" t="str">
        <f>+F725</f>
        <v>ร้านบรรณศิลป์</v>
      </c>
      <c r="H725" s="934" t="s">
        <v>10</v>
      </c>
      <c r="I725" s="949" t="s">
        <v>415</v>
      </c>
    </row>
    <row r="726" spans="1:9" x14ac:dyDescent="0.35">
      <c r="A726" s="904"/>
      <c r="B726" s="950"/>
      <c r="C726" s="943"/>
      <c r="D726" s="943"/>
      <c r="E726" s="935"/>
      <c r="F726" s="935" t="s">
        <v>42</v>
      </c>
      <c r="G726" s="935" t="s">
        <v>43</v>
      </c>
      <c r="H726" s="935"/>
      <c r="I726" s="938">
        <v>242796</v>
      </c>
    </row>
    <row r="727" spans="1:9" x14ac:dyDescent="0.35">
      <c r="A727" s="864"/>
      <c r="B727" s="951"/>
      <c r="C727" s="944"/>
      <c r="D727" s="944"/>
      <c r="E727" s="936"/>
      <c r="F727" s="936" t="str">
        <f>+C725</f>
        <v>1,100.00 บาท</v>
      </c>
      <c r="G727" s="936" t="str">
        <f>+D725</f>
        <v>1,100.00 บาท</v>
      </c>
      <c r="H727" s="936"/>
      <c r="I727" s="945"/>
    </row>
    <row r="728" spans="1:9" x14ac:dyDescent="0.35">
      <c r="A728" s="882">
        <v>243</v>
      </c>
      <c r="B728" s="941" t="s">
        <v>413</v>
      </c>
      <c r="C728" s="942" t="s">
        <v>271</v>
      </c>
      <c r="D728" s="942" t="str">
        <f>+C728</f>
        <v>1,100.00 บาท</v>
      </c>
      <c r="E728" s="934" t="s">
        <v>40</v>
      </c>
      <c r="F728" s="934" t="s">
        <v>414</v>
      </c>
      <c r="G728" s="934" t="str">
        <f>+F728</f>
        <v>ร้านบรรณศิลป์</v>
      </c>
      <c r="H728" s="934" t="s">
        <v>10</v>
      </c>
      <c r="I728" s="949" t="s">
        <v>415</v>
      </c>
    </row>
    <row r="729" spans="1:9" x14ac:dyDescent="0.35">
      <c r="A729" s="904"/>
      <c r="B729" s="950"/>
      <c r="C729" s="943"/>
      <c r="D729" s="943"/>
      <c r="E729" s="935"/>
      <c r="F729" s="935" t="s">
        <v>42</v>
      </c>
      <c r="G729" s="935" t="s">
        <v>43</v>
      </c>
      <c r="H729" s="935"/>
      <c r="I729" s="938">
        <v>242797</v>
      </c>
    </row>
    <row r="730" spans="1:9" x14ac:dyDescent="0.35">
      <c r="A730" s="864"/>
      <c r="B730" s="951"/>
      <c r="C730" s="944"/>
      <c r="D730" s="944"/>
      <c r="E730" s="936"/>
      <c r="F730" s="936" t="str">
        <f>+C728</f>
        <v>1,100.00 บาท</v>
      </c>
      <c r="G730" s="936" t="str">
        <f>+D728</f>
        <v>1,100.00 บาท</v>
      </c>
      <c r="H730" s="936"/>
      <c r="I730" s="945"/>
    </row>
    <row r="731" spans="1:9" x14ac:dyDescent="0.35">
      <c r="A731" s="882">
        <v>244</v>
      </c>
      <c r="B731" s="941" t="s">
        <v>413</v>
      </c>
      <c r="C731" s="942" t="s">
        <v>271</v>
      </c>
      <c r="D731" s="942" t="str">
        <f>+C731</f>
        <v>1,100.00 บาท</v>
      </c>
      <c r="E731" s="934" t="s">
        <v>40</v>
      </c>
      <c r="F731" s="934" t="s">
        <v>414</v>
      </c>
      <c r="G731" s="934" t="str">
        <f>+F731</f>
        <v>ร้านบรรณศิลป์</v>
      </c>
      <c r="H731" s="934" t="s">
        <v>10</v>
      </c>
      <c r="I731" s="949" t="s">
        <v>415</v>
      </c>
    </row>
    <row r="732" spans="1:9" x14ac:dyDescent="0.35">
      <c r="A732" s="904"/>
      <c r="B732" s="950"/>
      <c r="C732" s="943"/>
      <c r="D732" s="943"/>
      <c r="E732" s="935"/>
      <c r="F732" s="935" t="s">
        <v>42</v>
      </c>
      <c r="G732" s="935" t="s">
        <v>43</v>
      </c>
      <c r="H732" s="935"/>
      <c r="I732" s="938">
        <v>242798</v>
      </c>
    </row>
    <row r="733" spans="1:9" x14ac:dyDescent="0.35">
      <c r="A733" s="864"/>
      <c r="B733" s="951"/>
      <c r="C733" s="944"/>
      <c r="D733" s="944"/>
      <c r="E733" s="936"/>
      <c r="F733" s="936" t="str">
        <f>+C731</f>
        <v>1,100.00 บาท</v>
      </c>
      <c r="G733" s="936" t="str">
        <f>+D731</f>
        <v>1,100.00 บาท</v>
      </c>
      <c r="H733" s="936"/>
      <c r="I733" s="945"/>
    </row>
    <row r="734" spans="1:9" x14ac:dyDescent="0.35">
      <c r="A734" s="882">
        <v>245</v>
      </c>
      <c r="B734" s="941" t="s">
        <v>413</v>
      </c>
      <c r="C734" s="942" t="s">
        <v>271</v>
      </c>
      <c r="D734" s="942" t="str">
        <f>+C734</f>
        <v>1,100.00 บาท</v>
      </c>
      <c r="E734" s="934" t="s">
        <v>40</v>
      </c>
      <c r="F734" s="934" t="s">
        <v>414</v>
      </c>
      <c r="G734" s="934" t="str">
        <f>+F734</f>
        <v>ร้านบรรณศิลป์</v>
      </c>
      <c r="H734" s="934" t="s">
        <v>10</v>
      </c>
      <c r="I734" s="949" t="s">
        <v>415</v>
      </c>
    </row>
    <row r="735" spans="1:9" x14ac:dyDescent="0.35">
      <c r="A735" s="904"/>
      <c r="B735" s="950"/>
      <c r="C735" s="943"/>
      <c r="D735" s="943"/>
      <c r="E735" s="935"/>
      <c r="F735" s="935" t="s">
        <v>42</v>
      </c>
      <c r="G735" s="935" t="s">
        <v>43</v>
      </c>
      <c r="H735" s="935"/>
      <c r="I735" s="938">
        <v>242799</v>
      </c>
    </row>
    <row r="736" spans="1:9" x14ac:dyDescent="0.35">
      <c r="A736" s="864"/>
      <c r="B736" s="951"/>
      <c r="C736" s="944"/>
      <c r="D736" s="944"/>
      <c r="E736" s="936"/>
      <c r="F736" s="936" t="str">
        <f>+C734</f>
        <v>1,100.00 บาท</v>
      </c>
      <c r="G736" s="936" t="str">
        <f>+D734</f>
        <v>1,100.00 บาท</v>
      </c>
      <c r="H736" s="936"/>
      <c r="I736" s="945"/>
    </row>
    <row r="737" spans="1:9" x14ac:dyDescent="0.35">
      <c r="A737" s="882">
        <v>246</v>
      </c>
      <c r="B737" s="941" t="s">
        <v>413</v>
      </c>
      <c r="C737" s="942" t="s">
        <v>271</v>
      </c>
      <c r="D737" s="942" t="str">
        <f>+C737</f>
        <v>1,100.00 บาท</v>
      </c>
      <c r="E737" s="934" t="s">
        <v>40</v>
      </c>
      <c r="F737" s="934" t="s">
        <v>414</v>
      </c>
      <c r="G737" s="934" t="str">
        <f>+F737</f>
        <v>ร้านบรรณศิลป์</v>
      </c>
      <c r="H737" s="934" t="s">
        <v>10</v>
      </c>
      <c r="I737" s="949" t="s">
        <v>415</v>
      </c>
    </row>
    <row r="738" spans="1:9" x14ac:dyDescent="0.35">
      <c r="A738" s="904"/>
      <c r="B738" s="950"/>
      <c r="C738" s="943"/>
      <c r="D738" s="943"/>
      <c r="E738" s="935"/>
      <c r="F738" s="935" t="s">
        <v>42</v>
      </c>
      <c r="G738" s="935" t="s">
        <v>43</v>
      </c>
      <c r="H738" s="935"/>
      <c r="I738" s="938">
        <v>242800</v>
      </c>
    </row>
    <row r="739" spans="1:9" x14ac:dyDescent="0.35">
      <c r="A739" s="864"/>
      <c r="B739" s="951"/>
      <c r="C739" s="944"/>
      <c r="D739" s="944"/>
      <c r="E739" s="936"/>
      <c r="F739" s="936" t="str">
        <f>+C737</f>
        <v>1,100.00 บาท</v>
      </c>
      <c r="G739" s="936" t="str">
        <f>+D737</f>
        <v>1,100.00 บาท</v>
      </c>
      <c r="H739" s="936"/>
      <c r="I739" s="945"/>
    </row>
    <row r="740" spans="1:9" x14ac:dyDescent="0.35">
      <c r="A740" s="882">
        <v>247</v>
      </c>
      <c r="B740" s="941" t="s">
        <v>413</v>
      </c>
      <c r="C740" s="942" t="s">
        <v>271</v>
      </c>
      <c r="D740" s="942" t="str">
        <f>+C740</f>
        <v>1,100.00 บาท</v>
      </c>
      <c r="E740" s="934" t="s">
        <v>40</v>
      </c>
      <c r="F740" s="934" t="s">
        <v>414</v>
      </c>
      <c r="G740" s="934" t="str">
        <f>+F740</f>
        <v>ร้านบรรณศิลป์</v>
      </c>
      <c r="H740" s="934" t="s">
        <v>10</v>
      </c>
      <c r="I740" s="949" t="s">
        <v>415</v>
      </c>
    </row>
    <row r="741" spans="1:9" x14ac:dyDescent="0.35">
      <c r="A741" s="904"/>
      <c r="B741" s="950"/>
      <c r="C741" s="943"/>
      <c r="D741" s="943"/>
      <c r="E741" s="935"/>
      <c r="F741" s="935" t="s">
        <v>42</v>
      </c>
      <c r="G741" s="935" t="s">
        <v>43</v>
      </c>
      <c r="H741" s="935"/>
      <c r="I741" s="938">
        <v>242801</v>
      </c>
    </row>
    <row r="742" spans="1:9" x14ac:dyDescent="0.35">
      <c r="A742" s="864"/>
      <c r="B742" s="951"/>
      <c r="C742" s="944"/>
      <c r="D742" s="944"/>
      <c r="E742" s="936"/>
      <c r="F742" s="936" t="str">
        <f>+C740</f>
        <v>1,100.00 บาท</v>
      </c>
      <c r="G742" s="936" t="str">
        <f>+D740</f>
        <v>1,100.00 บาท</v>
      </c>
      <c r="H742" s="936"/>
      <c r="I742" s="945"/>
    </row>
    <row r="743" spans="1:9" x14ac:dyDescent="0.35">
      <c r="A743" s="882">
        <v>248</v>
      </c>
      <c r="B743" s="941" t="s">
        <v>413</v>
      </c>
      <c r="C743" s="942" t="s">
        <v>271</v>
      </c>
      <c r="D743" s="942" t="str">
        <f>+C743</f>
        <v>1,100.00 บาท</v>
      </c>
      <c r="E743" s="934" t="s">
        <v>40</v>
      </c>
      <c r="F743" s="934" t="s">
        <v>414</v>
      </c>
      <c r="G743" s="934" t="str">
        <f>+F743</f>
        <v>ร้านบรรณศิลป์</v>
      </c>
      <c r="H743" s="934" t="s">
        <v>10</v>
      </c>
      <c r="I743" s="949" t="s">
        <v>415</v>
      </c>
    </row>
    <row r="744" spans="1:9" x14ac:dyDescent="0.35">
      <c r="A744" s="904"/>
      <c r="B744" s="950"/>
      <c r="C744" s="943"/>
      <c r="D744" s="943"/>
      <c r="E744" s="935"/>
      <c r="F744" s="935" t="s">
        <v>42</v>
      </c>
      <c r="G744" s="935" t="s">
        <v>43</v>
      </c>
      <c r="H744" s="935"/>
      <c r="I744" s="938">
        <v>242802</v>
      </c>
    </row>
    <row r="745" spans="1:9" x14ac:dyDescent="0.35">
      <c r="A745" s="864"/>
      <c r="B745" s="951"/>
      <c r="C745" s="944"/>
      <c r="D745" s="944"/>
      <c r="E745" s="936"/>
      <c r="F745" s="936" t="str">
        <f>+C743</f>
        <v>1,100.00 บาท</v>
      </c>
      <c r="G745" s="936" t="str">
        <f>+D743</f>
        <v>1,100.00 บาท</v>
      </c>
      <c r="H745" s="936"/>
      <c r="I745" s="945"/>
    </row>
    <row r="746" spans="1:9" x14ac:dyDescent="0.35">
      <c r="A746" s="882">
        <v>249</v>
      </c>
      <c r="B746" s="941" t="s">
        <v>413</v>
      </c>
      <c r="C746" s="942" t="s">
        <v>271</v>
      </c>
      <c r="D746" s="942" t="str">
        <f>+C746</f>
        <v>1,100.00 บาท</v>
      </c>
      <c r="E746" s="934" t="s">
        <v>40</v>
      </c>
      <c r="F746" s="934" t="s">
        <v>414</v>
      </c>
      <c r="G746" s="934" t="str">
        <f>+F746</f>
        <v>ร้านบรรณศิลป์</v>
      </c>
      <c r="H746" s="934" t="s">
        <v>10</v>
      </c>
      <c r="I746" s="949" t="s">
        <v>415</v>
      </c>
    </row>
    <row r="747" spans="1:9" x14ac:dyDescent="0.35">
      <c r="A747" s="904"/>
      <c r="B747" s="950"/>
      <c r="C747" s="943"/>
      <c r="D747" s="943"/>
      <c r="E747" s="935"/>
      <c r="F747" s="935" t="s">
        <v>42</v>
      </c>
      <c r="G747" s="935" t="s">
        <v>43</v>
      </c>
      <c r="H747" s="935"/>
      <c r="I747" s="938">
        <v>242803</v>
      </c>
    </row>
    <row r="748" spans="1:9" x14ac:dyDescent="0.35">
      <c r="A748" s="864"/>
      <c r="B748" s="951"/>
      <c r="C748" s="944"/>
      <c r="D748" s="944"/>
      <c r="E748" s="936"/>
      <c r="F748" s="936" t="str">
        <f>+C746</f>
        <v>1,100.00 บาท</v>
      </c>
      <c r="G748" s="936" t="str">
        <f>+D746</f>
        <v>1,100.00 บาท</v>
      </c>
      <c r="H748" s="936"/>
      <c r="I748" s="945"/>
    </row>
    <row r="749" spans="1:9" x14ac:dyDescent="0.35">
      <c r="A749" s="882">
        <v>250</v>
      </c>
      <c r="B749" s="941" t="s">
        <v>413</v>
      </c>
      <c r="C749" s="942" t="s">
        <v>271</v>
      </c>
      <c r="D749" s="942" t="str">
        <f>+C749</f>
        <v>1,100.00 บาท</v>
      </c>
      <c r="E749" s="934" t="s">
        <v>40</v>
      </c>
      <c r="F749" s="934" t="s">
        <v>414</v>
      </c>
      <c r="G749" s="934" t="str">
        <f>+F749</f>
        <v>ร้านบรรณศิลป์</v>
      </c>
      <c r="H749" s="934" t="s">
        <v>10</v>
      </c>
      <c r="I749" s="949" t="s">
        <v>415</v>
      </c>
    </row>
    <row r="750" spans="1:9" x14ac:dyDescent="0.35">
      <c r="A750" s="904"/>
      <c r="B750" s="950"/>
      <c r="C750" s="943"/>
      <c r="D750" s="943"/>
      <c r="E750" s="935"/>
      <c r="F750" s="935" t="s">
        <v>42</v>
      </c>
      <c r="G750" s="935" t="s">
        <v>43</v>
      </c>
      <c r="H750" s="935"/>
      <c r="I750" s="938">
        <v>242804</v>
      </c>
    </row>
    <row r="751" spans="1:9" x14ac:dyDescent="0.35">
      <c r="A751" s="864"/>
      <c r="B751" s="951"/>
      <c r="C751" s="944"/>
      <c r="D751" s="944"/>
      <c r="E751" s="936"/>
      <c r="F751" s="936" t="str">
        <f>+C749</f>
        <v>1,100.00 บาท</v>
      </c>
      <c r="G751" s="936" t="str">
        <f>+D749</f>
        <v>1,100.00 บาท</v>
      </c>
      <c r="H751" s="936"/>
      <c r="I751" s="945"/>
    </row>
    <row r="752" spans="1:9" x14ac:dyDescent="0.35">
      <c r="A752" s="882">
        <v>251</v>
      </c>
      <c r="B752" s="941" t="s">
        <v>413</v>
      </c>
      <c r="C752" s="942" t="s">
        <v>271</v>
      </c>
      <c r="D752" s="942" t="str">
        <f>+C752</f>
        <v>1,100.00 บาท</v>
      </c>
      <c r="E752" s="934" t="s">
        <v>40</v>
      </c>
      <c r="F752" s="934" t="s">
        <v>414</v>
      </c>
      <c r="G752" s="934" t="str">
        <f>+F752</f>
        <v>ร้านบรรณศิลป์</v>
      </c>
      <c r="H752" s="934" t="s">
        <v>10</v>
      </c>
      <c r="I752" s="949" t="s">
        <v>415</v>
      </c>
    </row>
    <row r="753" spans="1:9" x14ac:dyDescent="0.35">
      <c r="A753" s="904"/>
      <c r="B753" s="950"/>
      <c r="C753" s="943"/>
      <c r="D753" s="943"/>
      <c r="E753" s="935"/>
      <c r="F753" s="935" t="s">
        <v>42</v>
      </c>
      <c r="G753" s="935" t="s">
        <v>43</v>
      </c>
      <c r="H753" s="935"/>
      <c r="I753" s="938">
        <v>242805</v>
      </c>
    </row>
    <row r="754" spans="1:9" x14ac:dyDescent="0.35">
      <c r="A754" s="864"/>
      <c r="B754" s="951"/>
      <c r="C754" s="944"/>
      <c r="D754" s="944"/>
      <c r="E754" s="936"/>
      <c r="F754" s="936" t="str">
        <f>+C752</f>
        <v>1,100.00 บาท</v>
      </c>
      <c r="G754" s="936" t="str">
        <f>+D752</f>
        <v>1,100.00 บาท</v>
      </c>
      <c r="H754" s="936"/>
      <c r="I754" s="945"/>
    </row>
    <row r="755" spans="1:9" x14ac:dyDescent="0.35">
      <c r="A755" s="882">
        <v>252</v>
      </c>
      <c r="B755" s="941" t="s">
        <v>413</v>
      </c>
      <c r="C755" s="942" t="s">
        <v>271</v>
      </c>
      <c r="D755" s="942" t="str">
        <f>+C755</f>
        <v>1,100.00 บาท</v>
      </c>
      <c r="E755" s="934" t="s">
        <v>40</v>
      </c>
      <c r="F755" s="934" t="s">
        <v>414</v>
      </c>
      <c r="G755" s="934" t="str">
        <f>+F755</f>
        <v>ร้านบรรณศิลป์</v>
      </c>
      <c r="H755" s="934" t="s">
        <v>10</v>
      </c>
      <c r="I755" s="949" t="s">
        <v>415</v>
      </c>
    </row>
    <row r="756" spans="1:9" x14ac:dyDescent="0.35">
      <c r="A756" s="904"/>
      <c r="B756" s="950"/>
      <c r="C756" s="943"/>
      <c r="D756" s="943"/>
      <c r="E756" s="935"/>
      <c r="F756" s="935" t="s">
        <v>42</v>
      </c>
      <c r="G756" s="935" t="s">
        <v>43</v>
      </c>
      <c r="H756" s="935"/>
      <c r="I756" s="938">
        <v>242806</v>
      </c>
    </row>
    <row r="757" spans="1:9" x14ac:dyDescent="0.35">
      <c r="A757" s="864"/>
      <c r="B757" s="951"/>
      <c r="C757" s="944"/>
      <c r="D757" s="944"/>
      <c r="E757" s="936"/>
      <c r="F757" s="936" t="str">
        <f>+C755</f>
        <v>1,100.00 บาท</v>
      </c>
      <c r="G757" s="936" t="str">
        <f>+D755</f>
        <v>1,100.00 บาท</v>
      </c>
      <c r="H757" s="936"/>
      <c r="I757" s="945"/>
    </row>
    <row r="758" spans="1:9" x14ac:dyDescent="0.35">
      <c r="A758" s="882">
        <v>253</v>
      </c>
      <c r="B758" s="941" t="s">
        <v>413</v>
      </c>
      <c r="C758" s="942" t="s">
        <v>271</v>
      </c>
      <c r="D758" s="942" t="str">
        <f>+C758</f>
        <v>1,100.00 บาท</v>
      </c>
      <c r="E758" s="934" t="s">
        <v>40</v>
      </c>
      <c r="F758" s="934" t="s">
        <v>414</v>
      </c>
      <c r="G758" s="934" t="str">
        <f>+F758</f>
        <v>ร้านบรรณศิลป์</v>
      </c>
      <c r="H758" s="934" t="s">
        <v>10</v>
      </c>
      <c r="I758" s="949" t="s">
        <v>415</v>
      </c>
    </row>
    <row r="759" spans="1:9" x14ac:dyDescent="0.35">
      <c r="A759" s="904"/>
      <c r="B759" s="950"/>
      <c r="C759" s="943"/>
      <c r="D759" s="943"/>
      <c r="E759" s="935"/>
      <c r="F759" s="935" t="s">
        <v>42</v>
      </c>
      <c r="G759" s="935" t="s">
        <v>43</v>
      </c>
      <c r="H759" s="935"/>
      <c r="I759" s="938">
        <v>242807</v>
      </c>
    </row>
    <row r="760" spans="1:9" x14ac:dyDescent="0.35">
      <c r="A760" s="864"/>
      <c r="B760" s="951"/>
      <c r="C760" s="944"/>
      <c r="D760" s="944"/>
      <c r="E760" s="936"/>
      <c r="F760" s="936" t="str">
        <f>+C758</f>
        <v>1,100.00 บาท</v>
      </c>
      <c r="G760" s="936" t="str">
        <f>+D758</f>
        <v>1,100.00 บาท</v>
      </c>
      <c r="H760" s="936"/>
      <c r="I760" s="945"/>
    </row>
    <row r="761" spans="1:9" x14ac:dyDescent="0.35">
      <c r="A761" s="882">
        <v>254</v>
      </c>
      <c r="B761" s="941" t="s">
        <v>413</v>
      </c>
      <c r="C761" s="942" t="s">
        <v>271</v>
      </c>
      <c r="D761" s="942" t="str">
        <f>+C761</f>
        <v>1,100.00 บาท</v>
      </c>
      <c r="E761" s="934" t="s">
        <v>40</v>
      </c>
      <c r="F761" s="934" t="s">
        <v>414</v>
      </c>
      <c r="G761" s="934" t="str">
        <f>+F761</f>
        <v>ร้านบรรณศิลป์</v>
      </c>
      <c r="H761" s="934" t="s">
        <v>10</v>
      </c>
      <c r="I761" s="949" t="s">
        <v>415</v>
      </c>
    </row>
    <row r="762" spans="1:9" x14ac:dyDescent="0.35">
      <c r="A762" s="904"/>
      <c r="B762" s="950"/>
      <c r="C762" s="943"/>
      <c r="D762" s="943"/>
      <c r="E762" s="935"/>
      <c r="F762" s="935" t="s">
        <v>42</v>
      </c>
      <c r="G762" s="935" t="s">
        <v>43</v>
      </c>
      <c r="H762" s="935"/>
      <c r="I762" s="938">
        <v>242808</v>
      </c>
    </row>
    <row r="763" spans="1:9" x14ac:dyDescent="0.35">
      <c r="A763" s="864"/>
      <c r="B763" s="951"/>
      <c r="C763" s="944"/>
      <c r="D763" s="944"/>
      <c r="E763" s="936"/>
      <c r="F763" s="936" t="str">
        <f>+C761</f>
        <v>1,100.00 บาท</v>
      </c>
      <c r="G763" s="936" t="str">
        <f>+D761</f>
        <v>1,100.00 บาท</v>
      </c>
      <c r="H763" s="936"/>
      <c r="I763" s="945"/>
    </row>
    <row r="764" spans="1:9" x14ac:dyDescent="0.35">
      <c r="A764" s="882">
        <v>255</v>
      </c>
      <c r="B764" s="941" t="s">
        <v>413</v>
      </c>
      <c r="C764" s="942" t="s">
        <v>271</v>
      </c>
      <c r="D764" s="942" t="str">
        <f>+C764</f>
        <v>1,100.00 บาท</v>
      </c>
      <c r="E764" s="934" t="s">
        <v>40</v>
      </c>
      <c r="F764" s="934" t="s">
        <v>414</v>
      </c>
      <c r="G764" s="934" t="str">
        <f>+F764</f>
        <v>ร้านบรรณศิลป์</v>
      </c>
      <c r="H764" s="934" t="s">
        <v>10</v>
      </c>
      <c r="I764" s="949" t="s">
        <v>415</v>
      </c>
    </row>
    <row r="765" spans="1:9" x14ac:dyDescent="0.35">
      <c r="A765" s="904"/>
      <c r="B765" s="950"/>
      <c r="C765" s="943"/>
      <c r="D765" s="943"/>
      <c r="E765" s="935"/>
      <c r="F765" s="935" t="s">
        <v>42</v>
      </c>
      <c r="G765" s="935" t="s">
        <v>43</v>
      </c>
      <c r="H765" s="935"/>
      <c r="I765" s="938">
        <v>242809</v>
      </c>
    </row>
    <row r="766" spans="1:9" x14ac:dyDescent="0.35">
      <c r="A766" s="864"/>
      <c r="B766" s="951"/>
      <c r="C766" s="944"/>
      <c r="D766" s="944"/>
      <c r="E766" s="936"/>
      <c r="F766" s="936" t="str">
        <f>+C764</f>
        <v>1,100.00 บาท</v>
      </c>
      <c r="G766" s="936" t="str">
        <f>+D764</f>
        <v>1,100.00 บาท</v>
      </c>
      <c r="H766" s="936"/>
      <c r="I766" s="945"/>
    </row>
    <row r="767" spans="1:9" x14ac:dyDescent="0.35">
      <c r="A767" s="882">
        <v>256</v>
      </c>
      <c r="B767" s="941" t="s">
        <v>413</v>
      </c>
      <c r="C767" s="942" t="s">
        <v>271</v>
      </c>
      <c r="D767" s="942" t="str">
        <f>+C767</f>
        <v>1,100.00 บาท</v>
      </c>
      <c r="E767" s="934" t="s">
        <v>40</v>
      </c>
      <c r="F767" s="934" t="s">
        <v>414</v>
      </c>
      <c r="G767" s="934" t="str">
        <f>+F767</f>
        <v>ร้านบรรณศิลป์</v>
      </c>
      <c r="H767" s="934" t="s">
        <v>10</v>
      </c>
      <c r="I767" s="949" t="s">
        <v>415</v>
      </c>
    </row>
    <row r="768" spans="1:9" x14ac:dyDescent="0.35">
      <c r="A768" s="904"/>
      <c r="B768" s="950"/>
      <c r="C768" s="943"/>
      <c r="D768" s="943"/>
      <c r="E768" s="935"/>
      <c r="F768" s="935" t="s">
        <v>42</v>
      </c>
      <c r="G768" s="935" t="s">
        <v>43</v>
      </c>
      <c r="H768" s="935"/>
      <c r="I768" s="938">
        <v>242810</v>
      </c>
    </row>
    <row r="769" spans="1:9" x14ac:dyDescent="0.35">
      <c r="A769" s="864"/>
      <c r="B769" s="951"/>
      <c r="C769" s="944"/>
      <c r="D769" s="944"/>
      <c r="E769" s="936"/>
      <c r="F769" s="936" t="str">
        <f>+C767</f>
        <v>1,100.00 บาท</v>
      </c>
      <c r="G769" s="936" t="str">
        <f>+D767</f>
        <v>1,100.00 บาท</v>
      </c>
      <c r="H769" s="936"/>
      <c r="I769" s="945"/>
    </row>
    <row r="770" spans="1:9" x14ac:dyDescent="0.35">
      <c r="A770" s="882">
        <v>257</v>
      </c>
      <c r="B770" s="941" t="s">
        <v>413</v>
      </c>
      <c r="C770" s="942" t="s">
        <v>271</v>
      </c>
      <c r="D770" s="942" t="str">
        <f>+C770</f>
        <v>1,100.00 บาท</v>
      </c>
      <c r="E770" s="934" t="s">
        <v>40</v>
      </c>
      <c r="F770" s="934" t="s">
        <v>414</v>
      </c>
      <c r="G770" s="934" t="str">
        <f>+F770</f>
        <v>ร้านบรรณศิลป์</v>
      </c>
      <c r="H770" s="934" t="s">
        <v>10</v>
      </c>
      <c r="I770" s="949" t="s">
        <v>415</v>
      </c>
    </row>
    <row r="771" spans="1:9" x14ac:dyDescent="0.35">
      <c r="A771" s="904"/>
      <c r="B771" s="950"/>
      <c r="C771" s="943"/>
      <c r="D771" s="943"/>
      <c r="E771" s="935"/>
      <c r="F771" s="935" t="s">
        <v>42</v>
      </c>
      <c r="G771" s="935" t="s">
        <v>43</v>
      </c>
      <c r="H771" s="935"/>
      <c r="I771" s="938">
        <v>242811</v>
      </c>
    </row>
    <row r="772" spans="1:9" x14ac:dyDescent="0.35">
      <c r="A772" s="864"/>
      <c r="B772" s="951"/>
      <c r="C772" s="944"/>
      <c r="D772" s="944"/>
      <c r="E772" s="936"/>
      <c r="F772" s="936" t="str">
        <f>+C770</f>
        <v>1,100.00 บาท</v>
      </c>
      <c r="G772" s="936" t="str">
        <f>+D770</f>
        <v>1,100.00 บาท</v>
      </c>
      <c r="H772" s="936"/>
      <c r="I772" s="945"/>
    </row>
    <row r="773" spans="1:9" x14ac:dyDescent="0.35">
      <c r="A773" s="882">
        <v>258</v>
      </c>
      <c r="B773" s="941" t="s">
        <v>413</v>
      </c>
      <c r="C773" s="942" t="s">
        <v>271</v>
      </c>
      <c r="D773" s="942" t="str">
        <f>+C773</f>
        <v>1,100.00 บาท</v>
      </c>
      <c r="E773" s="934" t="s">
        <v>40</v>
      </c>
      <c r="F773" s="934" t="s">
        <v>414</v>
      </c>
      <c r="G773" s="934" t="str">
        <f>+F773</f>
        <v>ร้านบรรณศิลป์</v>
      </c>
      <c r="H773" s="934" t="s">
        <v>10</v>
      </c>
      <c r="I773" s="949" t="s">
        <v>415</v>
      </c>
    </row>
    <row r="774" spans="1:9" x14ac:dyDescent="0.35">
      <c r="A774" s="904"/>
      <c r="B774" s="950"/>
      <c r="C774" s="943"/>
      <c r="D774" s="943"/>
      <c r="E774" s="935"/>
      <c r="F774" s="935" t="s">
        <v>42</v>
      </c>
      <c r="G774" s="935" t="s">
        <v>43</v>
      </c>
      <c r="H774" s="935"/>
      <c r="I774" s="938">
        <v>242812</v>
      </c>
    </row>
    <row r="775" spans="1:9" x14ac:dyDescent="0.35">
      <c r="A775" s="864"/>
      <c r="B775" s="951"/>
      <c r="C775" s="944"/>
      <c r="D775" s="944"/>
      <c r="E775" s="936"/>
      <c r="F775" s="936" t="str">
        <f>+C773</f>
        <v>1,100.00 บาท</v>
      </c>
      <c r="G775" s="936" t="str">
        <f>+D773</f>
        <v>1,100.00 บาท</v>
      </c>
      <c r="H775" s="936"/>
      <c r="I775" s="945"/>
    </row>
    <row r="776" spans="1:9" x14ac:dyDescent="0.35">
      <c r="A776" s="882">
        <v>259</v>
      </c>
      <c r="B776" s="941" t="s">
        <v>413</v>
      </c>
      <c r="C776" s="942" t="s">
        <v>271</v>
      </c>
      <c r="D776" s="942" t="str">
        <f>+C776</f>
        <v>1,100.00 บาท</v>
      </c>
      <c r="E776" s="934" t="s">
        <v>40</v>
      </c>
      <c r="F776" s="934" t="s">
        <v>414</v>
      </c>
      <c r="G776" s="934" t="str">
        <f>+F776</f>
        <v>ร้านบรรณศิลป์</v>
      </c>
      <c r="H776" s="934" t="s">
        <v>10</v>
      </c>
      <c r="I776" s="949" t="s">
        <v>415</v>
      </c>
    </row>
    <row r="777" spans="1:9" x14ac:dyDescent="0.35">
      <c r="A777" s="904"/>
      <c r="B777" s="950"/>
      <c r="C777" s="943"/>
      <c r="D777" s="943"/>
      <c r="E777" s="935"/>
      <c r="F777" s="935" t="s">
        <v>42</v>
      </c>
      <c r="G777" s="935" t="s">
        <v>43</v>
      </c>
      <c r="H777" s="935"/>
      <c r="I777" s="938">
        <v>242813</v>
      </c>
    </row>
    <row r="778" spans="1:9" x14ac:dyDescent="0.35">
      <c r="A778" s="864"/>
      <c r="B778" s="951"/>
      <c r="C778" s="944"/>
      <c r="D778" s="944"/>
      <c r="E778" s="936"/>
      <c r="F778" s="936" t="str">
        <f>+C776</f>
        <v>1,100.00 บาท</v>
      </c>
      <c r="G778" s="936" t="str">
        <f>+D776</f>
        <v>1,100.00 บาท</v>
      </c>
      <c r="H778" s="936"/>
      <c r="I778" s="945"/>
    </row>
    <row r="779" spans="1:9" x14ac:dyDescent="0.35">
      <c r="A779" s="882">
        <v>260</v>
      </c>
      <c r="B779" s="941" t="s">
        <v>413</v>
      </c>
      <c r="C779" s="942" t="s">
        <v>271</v>
      </c>
      <c r="D779" s="942" t="str">
        <f>+C779</f>
        <v>1,100.00 บาท</v>
      </c>
      <c r="E779" s="934" t="s">
        <v>40</v>
      </c>
      <c r="F779" s="934" t="s">
        <v>414</v>
      </c>
      <c r="G779" s="934" t="str">
        <f>+F779</f>
        <v>ร้านบรรณศิลป์</v>
      </c>
      <c r="H779" s="934" t="s">
        <v>10</v>
      </c>
      <c r="I779" s="949" t="s">
        <v>415</v>
      </c>
    </row>
    <row r="780" spans="1:9" x14ac:dyDescent="0.35">
      <c r="A780" s="904"/>
      <c r="B780" s="950"/>
      <c r="C780" s="943"/>
      <c r="D780" s="943"/>
      <c r="E780" s="935"/>
      <c r="F780" s="935" t="s">
        <v>42</v>
      </c>
      <c r="G780" s="935" t="s">
        <v>43</v>
      </c>
      <c r="H780" s="935"/>
      <c r="I780" s="938">
        <v>242814</v>
      </c>
    </row>
    <row r="781" spans="1:9" x14ac:dyDescent="0.35">
      <c r="A781" s="864"/>
      <c r="B781" s="951"/>
      <c r="C781" s="944"/>
      <c r="D781" s="944"/>
      <c r="E781" s="936"/>
      <c r="F781" s="936" t="str">
        <f>+C779</f>
        <v>1,100.00 บาท</v>
      </c>
      <c r="G781" s="936" t="str">
        <f>+D779</f>
        <v>1,100.00 บาท</v>
      </c>
      <c r="H781" s="936"/>
      <c r="I781" s="945"/>
    </row>
    <row r="782" spans="1:9" x14ac:dyDescent="0.35">
      <c r="A782" s="882">
        <v>261</v>
      </c>
      <c r="B782" s="941" t="s">
        <v>413</v>
      </c>
      <c r="C782" s="942" t="s">
        <v>271</v>
      </c>
      <c r="D782" s="942" t="str">
        <f>+C782</f>
        <v>1,100.00 บาท</v>
      </c>
      <c r="E782" s="934" t="s">
        <v>40</v>
      </c>
      <c r="F782" s="934" t="s">
        <v>414</v>
      </c>
      <c r="G782" s="934" t="str">
        <f>+F782</f>
        <v>ร้านบรรณศิลป์</v>
      </c>
      <c r="H782" s="934" t="s">
        <v>10</v>
      </c>
      <c r="I782" s="949" t="s">
        <v>415</v>
      </c>
    </row>
    <row r="783" spans="1:9" x14ac:dyDescent="0.35">
      <c r="A783" s="904"/>
      <c r="B783" s="950"/>
      <c r="C783" s="943"/>
      <c r="D783" s="943"/>
      <c r="E783" s="935"/>
      <c r="F783" s="935" t="s">
        <v>42</v>
      </c>
      <c r="G783" s="935" t="s">
        <v>43</v>
      </c>
      <c r="H783" s="935"/>
      <c r="I783" s="938">
        <v>242815</v>
      </c>
    </row>
    <row r="784" spans="1:9" x14ac:dyDescent="0.35">
      <c r="A784" s="864"/>
      <c r="B784" s="951"/>
      <c r="C784" s="944"/>
      <c r="D784" s="944"/>
      <c r="E784" s="936"/>
      <c r="F784" s="936" t="str">
        <f>+C782</f>
        <v>1,100.00 บาท</v>
      </c>
      <c r="G784" s="936" t="str">
        <f>+D782</f>
        <v>1,100.00 บาท</v>
      </c>
      <c r="H784" s="936"/>
      <c r="I784" s="945"/>
    </row>
    <row r="785" spans="1:9" x14ac:dyDescent="0.35">
      <c r="A785" s="882">
        <v>262</v>
      </c>
      <c r="B785" s="941" t="s">
        <v>413</v>
      </c>
      <c r="C785" s="942" t="s">
        <v>271</v>
      </c>
      <c r="D785" s="942" t="str">
        <f>+C785</f>
        <v>1,100.00 บาท</v>
      </c>
      <c r="E785" s="934" t="s">
        <v>40</v>
      </c>
      <c r="F785" s="934" t="s">
        <v>414</v>
      </c>
      <c r="G785" s="934" t="str">
        <f>+F785</f>
        <v>ร้านบรรณศิลป์</v>
      </c>
      <c r="H785" s="934" t="s">
        <v>10</v>
      </c>
      <c r="I785" s="949" t="s">
        <v>415</v>
      </c>
    </row>
    <row r="786" spans="1:9" x14ac:dyDescent="0.35">
      <c r="A786" s="904"/>
      <c r="B786" s="950"/>
      <c r="C786" s="943"/>
      <c r="D786" s="943"/>
      <c r="E786" s="935"/>
      <c r="F786" s="935" t="s">
        <v>42</v>
      </c>
      <c r="G786" s="935" t="s">
        <v>43</v>
      </c>
      <c r="H786" s="935"/>
      <c r="I786" s="938">
        <v>242816</v>
      </c>
    </row>
    <row r="787" spans="1:9" x14ac:dyDescent="0.35">
      <c r="A787" s="864"/>
      <c r="B787" s="951"/>
      <c r="C787" s="944"/>
      <c r="D787" s="944"/>
      <c r="E787" s="936"/>
      <c r="F787" s="936" t="str">
        <f>+C785</f>
        <v>1,100.00 บาท</v>
      </c>
      <c r="G787" s="936" t="str">
        <f>+D785</f>
        <v>1,100.00 บาท</v>
      </c>
      <c r="H787" s="936"/>
      <c r="I787" s="945"/>
    </row>
    <row r="788" spans="1:9" x14ac:dyDescent="0.35">
      <c r="A788" s="882">
        <v>263</v>
      </c>
      <c r="B788" s="941" t="s">
        <v>413</v>
      </c>
      <c r="C788" s="942" t="s">
        <v>271</v>
      </c>
      <c r="D788" s="942" t="str">
        <f>+C788</f>
        <v>1,100.00 บาท</v>
      </c>
      <c r="E788" s="934" t="s">
        <v>40</v>
      </c>
      <c r="F788" s="934" t="s">
        <v>414</v>
      </c>
      <c r="G788" s="934" t="str">
        <f>+F788</f>
        <v>ร้านบรรณศิลป์</v>
      </c>
      <c r="H788" s="934" t="s">
        <v>10</v>
      </c>
      <c r="I788" s="949" t="s">
        <v>415</v>
      </c>
    </row>
    <row r="789" spans="1:9" x14ac:dyDescent="0.35">
      <c r="A789" s="904"/>
      <c r="B789" s="950"/>
      <c r="C789" s="943"/>
      <c r="D789" s="943"/>
      <c r="E789" s="935"/>
      <c r="F789" s="935" t="s">
        <v>42</v>
      </c>
      <c r="G789" s="935" t="s">
        <v>43</v>
      </c>
      <c r="H789" s="935"/>
      <c r="I789" s="938">
        <v>242817</v>
      </c>
    </row>
    <row r="790" spans="1:9" x14ac:dyDescent="0.35">
      <c r="A790" s="864"/>
      <c r="B790" s="951"/>
      <c r="C790" s="944"/>
      <c r="D790" s="944"/>
      <c r="E790" s="936"/>
      <c r="F790" s="936" t="str">
        <f>+C788</f>
        <v>1,100.00 บาท</v>
      </c>
      <c r="G790" s="936" t="str">
        <f>+D788</f>
        <v>1,100.00 บาท</v>
      </c>
      <c r="H790" s="936"/>
      <c r="I790" s="945"/>
    </row>
    <row r="791" spans="1:9" x14ac:dyDescent="0.35">
      <c r="A791" s="882">
        <v>264</v>
      </c>
      <c r="B791" s="941" t="s">
        <v>413</v>
      </c>
      <c r="C791" s="942" t="s">
        <v>271</v>
      </c>
      <c r="D791" s="942" t="str">
        <f>+C791</f>
        <v>1,100.00 บาท</v>
      </c>
      <c r="E791" s="934" t="s">
        <v>40</v>
      </c>
      <c r="F791" s="934" t="s">
        <v>414</v>
      </c>
      <c r="G791" s="934" t="str">
        <f>+F791</f>
        <v>ร้านบรรณศิลป์</v>
      </c>
      <c r="H791" s="934" t="s">
        <v>10</v>
      </c>
      <c r="I791" s="949" t="s">
        <v>415</v>
      </c>
    </row>
    <row r="792" spans="1:9" x14ac:dyDescent="0.35">
      <c r="A792" s="904"/>
      <c r="B792" s="950"/>
      <c r="C792" s="943"/>
      <c r="D792" s="943"/>
      <c r="E792" s="935"/>
      <c r="F792" s="935" t="s">
        <v>42</v>
      </c>
      <c r="G792" s="935" t="s">
        <v>43</v>
      </c>
      <c r="H792" s="935"/>
      <c r="I792" s="938">
        <v>242818</v>
      </c>
    </row>
    <row r="793" spans="1:9" x14ac:dyDescent="0.35">
      <c r="A793" s="864"/>
      <c r="B793" s="951"/>
      <c r="C793" s="944"/>
      <c r="D793" s="944"/>
      <c r="E793" s="936"/>
      <c r="F793" s="936" t="str">
        <f>+C791</f>
        <v>1,100.00 บาท</v>
      </c>
      <c r="G793" s="936" t="str">
        <f>+D791</f>
        <v>1,100.00 บาท</v>
      </c>
      <c r="H793" s="936"/>
      <c r="I793" s="945"/>
    </row>
    <row r="794" spans="1:9" x14ac:dyDescent="0.35">
      <c r="A794" s="882">
        <v>265</v>
      </c>
      <c r="B794" s="941" t="s">
        <v>413</v>
      </c>
      <c r="C794" s="942" t="s">
        <v>271</v>
      </c>
      <c r="D794" s="942" t="str">
        <f>+C794</f>
        <v>1,100.00 บาท</v>
      </c>
      <c r="E794" s="934" t="s">
        <v>40</v>
      </c>
      <c r="F794" s="934" t="s">
        <v>414</v>
      </c>
      <c r="G794" s="934" t="str">
        <f>+F794</f>
        <v>ร้านบรรณศิลป์</v>
      </c>
      <c r="H794" s="934" t="s">
        <v>10</v>
      </c>
      <c r="I794" s="949" t="s">
        <v>415</v>
      </c>
    </row>
    <row r="795" spans="1:9" x14ac:dyDescent="0.35">
      <c r="A795" s="904"/>
      <c r="B795" s="950"/>
      <c r="C795" s="943"/>
      <c r="D795" s="943"/>
      <c r="E795" s="935"/>
      <c r="F795" s="935" t="s">
        <v>42</v>
      </c>
      <c r="G795" s="935" t="s">
        <v>43</v>
      </c>
      <c r="H795" s="935"/>
      <c r="I795" s="938">
        <v>242819</v>
      </c>
    </row>
    <row r="796" spans="1:9" x14ac:dyDescent="0.35">
      <c r="A796" s="864"/>
      <c r="B796" s="951"/>
      <c r="C796" s="944"/>
      <c r="D796" s="944"/>
      <c r="E796" s="936"/>
      <c r="F796" s="936" t="str">
        <f>+C794</f>
        <v>1,100.00 บาท</v>
      </c>
      <c r="G796" s="936" t="str">
        <f>+D794</f>
        <v>1,100.00 บาท</v>
      </c>
      <c r="H796" s="936"/>
      <c r="I796" s="945"/>
    </row>
    <row r="797" spans="1:9" x14ac:dyDescent="0.35">
      <c r="A797" s="882">
        <v>266</v>
      </c>
      <c r="B797" s="941" t="s">
        <v>413</v>
      </c>
      <c r="C797" s="942" t="s">
        <v>271</v>
      </c>
      <c r="D797" s="942" t="str">
        <f>+C797</f>
        <v>1,100.00 บาท</v>
      </c>
      <c r="E797" s="934" t="s">
        <v>40</v>
      </c>
      <c r="F797" s="934" t="s">
        <v>414</v>
      </c>
      <c r="G797" s="934" t="str">
        <f>+F797</f>
        <v>ร้านบรรณศิลป์</v>
      </c>
      <c r="H797" s="934" t="s">
        <v>10</v>
      </c>
      <c r="I797" s="949" t="s">
        <v>415</v>
      </c>
    </row>
    <row r="798" spans="1:9" x14ac:dyDescent="0.35">
      <c r="A798" s="904"/>
      <c r="B798" s="950"/>
      <c r="C798" s="943"/>
      <c r="D798" s="943"/>
      <c r="E798" s="935"/>
      <c r="F798" s="935" t="s">
        <v>42</v>
      </c>
      <c r="G798" s="935" t="s">
        <v>43</v>
      </c>
      <c r="H798" s="935"/>
      <c r="I798" s="938">
        <v>242820</v>
      </c>
    </row>
    <row r="799" spans="1:9" x14ac:dyDescent="0.35">
      <c r="A799" s="864"/>
      <c r="B799" s="951"/>
      <c r="C799" s="944"/>
      <c r="D799" s="944"/>
      <c r="E799" s="936"/>
      <c r="F799" s="936" t="str">
        <f>+C797</f>
        <v>1,100.00 บาท</v>
      </c>
      <c r="G799" s="936" t="str">
        <f>+D797</f>
        <v>1,100.00 บาท</v>
      </c>
      <c r="H799" s="936"/>
      <c r="I799" s="945"/>
    </row>
    <row r="800" spans="1:9" x14ac:dyDescent="0.35">
      <c r="A800" s="882">
        <v>267</v>
      </c>
      <c r="B800" s="941" t="s">
        <v>413</v>
      </c>
      <c r="C800" s="942" t="s">
        <v>271</v>
      </c>
      <c r="D800" s="942" t="str">
        <f>+C800</f>
        <v>1,100.00 บาท</v>
      </c>
      <c r="E800" s="934" t="s">
        <v>40</v>
      </c>
      <c r="F800" s="934" t="s">
        <v>414</v>
      </c>
      <c r="G800" s="934" t="str">
        <f>+F800</f>
        <v>ร้านบรรณศิลป์</v>
      </c>
      <c r="H800" s="934" t="s">
        <v>10</v>
      </c>
      <c r="I800" s="949" t="s">
        <v>415</v>
      </c>
    </row>
    <row r="801" spans="1:9" x14ac:dyDescent="0.35">
      <c r="A801" s="904"/>
      <c r="B801" s="950"/>
      <c r="C801" s="943"/>
      <c r="D801" s="943"/>
      <c r="E801" s="935"/>
      <c r="F801" s="935" t="s">
        <v>42</v>
      </c>
      <c r="G801" s="935" t="s">
        <v>43</v>
      </c>
      <c r="H801" s="935"/>
      <c r="I801" s="938">
        <v>242821</v>
      </c>
    </row>
    <row r="802" spans="1:9" x14ac:dyDescent="0.35">
      <c r="A802" s="864"/>
      <c r="B802" s="951"/>
      <c r="C802" s="944"/>
      <c r="D802" s="944"/>
      <c r="E802" s="936"/>
      <c r="F802" s="936" t="str">
        <f>+C800</f>
        <v>1,100.00 บาท</v>
      </c>
      <c r="G802" s="936" t="str">
        <f>+D800</f>
        <v>1,100.00 บาท</v>
      </c>
      <c r="H802" s="936"/>
      <c r="I802" s="945"/>
    </row>
    <row r="803" spans="1:9" x14ac:dyDescent="0.35">
      <c r="A803" s="882">
        <v>268</v>
      </c>
      <c r="B803" s="941" t="s">
        <v>413</v>
      </c>
      <c r="C803" s="942" t="s">
        <v>271</v>
      </c>
      <c r="D803" s="942" t="str">
        <f>+C803</f>
        <v>1,100.00 บาท</v>
      </c>
      <c r="E803" s="934" t="s">
        <v>40</v>
      </c>
      <c r="F803" s="934" t="s">
        <v>414</v>
      </c>
      <c r="G803" s="934" t="str">
        <f>+F803</f>
        <v>ร้านบรรณศิลป์</v>
      </c>
      <c r="H803" s="934" t="s">
        <v>10</v>
      </c>
      <c r="I803" s="949" t="s">
        <v>415</v>
      </c>
    </row>
    <row r="804" spans="1:9" x14ac:dyDescent="0.35">
      <c r="A804" s="904"/>
      <c r="B804" s="950"/>
      <c r="C804" s="943"/>
      <c r="D804" s="943"/>
      <c r="E804" s="935"/>
      <c r="F804" s="935" t="s">
        <v>42</v>
      </c>
      <c r="G804" s="935" t="s">
        <v>43</v>
      </c>
      <c r="H804" s="935"/>
      <c r="I804" s="938">
        <v>242822</v>
      </c>
    </row>
    <row r="805" spans="1:9" x14ac:dyDescent="0.35">
      <c r="A805" s="864"/>
      <c r="B805" s="951"/>
      <c r="C805" s="944"/>
      <c r="D805" s="944"/>
      <c r="E805" s="936"/>
      <c r="F805" s="936" t="str">
        <f>+C803</f>
        <v>1,100.00 บาท</v>
      </c>
      <c r="G805" s="936" t="str">
        <f>+D803</f>
        <v>1,100.00 บาท</v>
      </c>
      <c r="H805" s="936"/>
      <c r="I805" s="945"/>
    </row>
    <row r="806" spans="1:9" x14ac:dyDescent="0.35">
      <c r="A806" s="882">
        <v>269</v>
      </c>
      <c r="B806" s="941" t="s">
        <v>413</v>
      </c>
      <c r="C806" s="942" t="s">
        <v>271</v>
      </c>
      <c r="D806" s="942" t="str">
        <f>+C806</f>
        <v>1,100.00 บาท</v>
      </c>
      <c r="E806" s="934" t="s">
        <v>40</v>
      </c>
      <c r="F806" s="934" t="s">
        <v>414</v>
      </c>
      <c r="G806" s="934" t="str">
        <f>+F806</f>
        <v>ร้านบรรณศิลป์</v>
      </c>
      <c r="H806" s="934" t="s">
        <v>10</v>
      </c>
      <c r="I806" s="949" t="s">
        <v>415</v>
      </c>
    </row>
    <row r="807" spans="1:9" x14ac:dyDescent="0.35">
      <c r="A807" s="904"/>
      <c r="B807" s="950"/>
      <c r="C807" s="943"/>
      <c r="D807" s="943"/>
      <c r="E807" s="935"/>
      <c r="F807" s="935" t="s">
        <v>42</v>
      </c>
      <c r="G807" s="935" t="s">
        <v>43</v>
      </c>
      <c r="H807" s="935"/>
      <c r="I807" s="938">
        <v>242823</v>
      </c>
    </row>
    <row r="808" spans="1:9" x14ac:dyDescent="0.35">
      <c r="A808" s="864"/>
      <c r="B808" s="951"/>
      <c r="C808" s="944"/>
      <c r="D808" s="944"/>
      <c r="E808" s="936"/>
      <c r="F808" s="936" t="str">
        <f>+C806</f>
        <v>1,100.00 บาท</v>
      </c>
      <c r="G808" s="936" t="str">
        <f>+D806</f>
        <v>1,100.00 บาท</v>
      </c>
      <c r="H808" s="936"/>
      <c r="I808" s="945"/>
    </row>
    <row r="809" spans="1:9" x14ac:dyDescent="0.35">
      <c r="A809" s="882">
        <v>270</v>
      </c>
      <c r="B809" s="941" t="s">
        <v>413</v>
      </c>
      <c r="C809" s="942" t="s">
        <v>271</v>
      </c>
      <c r="D809" s="942" t="str">
        <f>+C809</f>
        <v>1,100.00 บาท</v>
      </c>
      <c r="E809" s="934" t="s">
        <v>40</v>
      </c>
      <c r="F809" s="934" t="s">
        <v>414</v>
      </c>
      <c r="G809" s="934" t="str">
        <f>+F809</f>
        <v>ร้านบรรณศิลป์</v>
      </c>
      <c r="H809" s="934" t="s">
        <v>10</v>
      </c>
      <c r="I809" s="949" t="s">
        <v>415</v>
      </c>
    </row>
    <row r="810" spans="1:9" x14ac:dyDescent="0.35">
      <c r="A810" s="904"/>
      <c r="B810" s="950"/>
      <c r="C810" s="943"/>
      <c r="D810" s="943"/>
      <c r="E810" s="935"/>
      <c r="F810" s="935" t="s">
        <v>42</v>
      </c>
      <c r="G810" s="935" t="s">
        <v>43</v>
      </c>
      <c r="H810" s="935"/>
      <c r="I810" s="938">
        <v>242824</v>
      </c>
    </row>
    <row r="811" spans="1:9" x14ac:dyDescent="0.35">
      <c r="A811" s="864"/>
      <c r="B811" s="951"/>
      <c r="C811" s="944"/>
      <c r="D811" s="944"/>
      <c r="E811" s="936"/>
      <c r="F811" s="936" t="str">
        <f>+C809</f>
        <v>1,100.00 บาท</v>
      </c>
      <c r="G811" s="936" t="str">
        <f>+D809</f>
        <v>1,100.00 บาท</v>
      </c>
      <c r="H811" s="936"/>
      <c r="I811" s="945"/>
    </row>
    <row r="812" spans="1:9" x14ac:dyDescent="0.35">
      <c r="A812" s="882">
        <v>271</v>
      </c>
      <c r="B812" s="941" t="s">
        <v>413</v>
      </c>
      <c r="C812" s="942" t="s">
        <v>271</v>
      </c>
      <c r="D812" s="942" t="str">
        <f>+C812</f>
        <v>1,100.00 บาท</v>
      </c>
      <c r="E812" s="934" t="s">
        <v>40</v>
      </c>
      <c r="F812" s="934" t="s">
        <v>414</v>
      </c>
      <c r="G812" s="934" t="str">
        <f>+F812</f>
        <v>ร้านบรรณศิลป์</v>
      </c>
      <c r="H812" s="934" t="s">
        <v>10</v>
      </c>
      <c r="I812" s="949" t="s">
        <v>415</v>
      </c>
    </row>
    <row r="813" spans="1:9" x14ac:dyDescent="0.35">
      <c r="A813" s="904"/>
      <c r="B813" s="950"/>
      <c r="C813" s="943"/>
      <c r="D813" s="943"/>
      <c r="E813" s="935"/>
      <c r="F813" s="935" t="s">
        <v>42</v>
      </c>
      <c r="G813" s="935" t="s">
        <v>43</v>
      </c>
      <c r="H813" s="935"/>
      <c r="I813" s="938">
        <v>242825</v>
      </c>
    </row>
    <row r="814" spans="1:9" x14ac:dyDescent="0.35">
      <c r="A814" s="864"/>
      <c r="B814" s="951"/>
      <c r="C814" s="944"/>
      <c r="D814" s="944"/>
      <c r="E814" s="936"/>
      <c r="F814" s="936" t="str">
        <f>+C812</f>
        <v>1,100.00 บาท</v>
      </c>
      <c r="G814" s="936" t="str">
        <f>+D812</f>
        <v>1,100.00 บาท</v>
      </c>
      <c r="H814" s="936"/>
      <c r="I814" s="945"/>
    </row>
    <row r="815" spans="1:9" x14ac:dyDescent="0.35">
      <c r="A815" s="882">
        <v>272</v>
      </c>
      <c r="B815" s="941" t="s">
        <v>413</v>
      </c>
      <c r="C815" s="942" t="s">
        <v>271</v>
      </c>
      <c r="D815" s="942" t="str">
        <f>+C815</f>
        <v>1,100.00 บาท</v>
      </c>
      <c r="E815" s="934" t="s">
        <v>40</v>
      </c>
      <c r="F815" s="934" t="s">
        <v>414</v>
      </c>
      <c r="G815" s="934" t="str">
        <f>+F815</f>
        <v>ร้านบรรณศิลป์</v>
      </c>
      <c r="H815" s="934" t="s">
        <v>10</v>
      </c>
      <c r="I815" s="949" t="s">
        <v>415</v>
      </c>
    </row>
    <row r="816" spans="1:9" x14ac:dyDescent="0.35">
      <c r="A816" s="904"/>
      <c r="B816" s="950"/>
      <c r="C816" s="943"/>
      <c r="D816" s="943"/>
      <c r="E816" s="935"/>
      <c r="F816" s="935" t="s">
        <v>42</v>
      </c>
      <c r="G816" s="935" t="s">
        <v>43</v>
      </c>
      <c r="H816" s="935"/>
      <c r="I816" s="938">
        <v>242826</v>
      </c>
    </row>
    <row r="817" spans="1:9" x14ac:dyDescent="0.35">
      <c r="A817" s="864"/>
      <c r="B817" s="951"/>
      <c r="C817" s="944"/>
      <c r="D817" s="944"/>
      <c r="E817" s="936"/>
      <c r="F817" s="936" t="str">
        <f>+C815</f>
        <v>1,100.00 บาท</v>
      </c>
      <c r="G817" s="936" t="str">
        <f>+D815</f>
        <v>1,100.00 บาท</v>
      </c>
      <c r="H817" s="936"/>
      <c r="I817" s="945"/>
    </row>
    <row r="818" spans="1:9" x14ac:dyDescent="0.35">
      <c r="A818" s="882">
        <v>273</v>
      </c>
      <c r="B818" s="941" t="s">
        <v>413</v>
      </c>
      <c r="C818" s="942" t="s">
        <v>271</v>
      </c>
      <c r="D818" s="942" t="str">
        <f>+C818</f>
        <v>1,100.00 บาท</v>
      </c>
      <c r="E818" s="934" t="s">
        <v>40</v>
      </c>
      <c r="F818" s="934" t="s">
        <v>414</v>
      </c>
      <c r="G818" s="934" t="str">
        <f>+F818</f>
        <v>ร้านบรรณศิลป์</v>
      </c>
      <c r="H818" s="934" t="s">
        <v>10</v>
      </c>
      <c r="I818" s="949" t="s">
        <v>415</v>
      </c>
    </row>
    <row r="819" spans="1:9" x14ac:dyDescent="0.35">
      <c r="A819" s="904"/>
      <c r="B819" s="950"/>
      <c r="C819" s="943"/>
      <c r="D819" s="943"/>
      <c r="E819" s="935"/>
      <c r="F819" s="935" t="s">
        <v>42</v>
      </c>
      <c r="G819" s="935" t="s">
        <v>43</v>
      </c>
      <c r="H819" s="935"/>
      <c r="I819" s="938">
        <v>242827</v>
      </c>
    </row>
    <row r="820" spans="1:9" x14ac:dyDescent="0.35">
      <c r="A820" s="864"/>
      <c r="B820" s="951"/>
      <c r="C820" s="944"/>
      <c r="D820" s="944"/>
      <c r="E820" s="936"/>
      <c r="F820" s="936" t="str">
        <f>+C818</f>
        <v>1,100.00 บาท</v>
      </c>
      <c r="G820" s="936" t="str">
        <f>+D818</f>
        <v>1,100.00 บาท</v>
      </c>
      <c r="H820" s="936"/>
      <c r="I820" s="945"/>
    </row>
    <row r="821" spans="1:9" x14ac:dyDescent="0.35">
      <c r="A821" s="882">
        <v>274</v>
      </c>
      <c r="B821" s="941" t="s">
        <v>413</v>
      </c>
      <c r="C821" s="942" t="s">
        <v>271</v>
      </c>
      <c r="D821" s="942" t="str">
        <f>+C821</f>
        <v>1,100.00 บาท</v>
      </c>
      <c r="E821" s="934" t="s">
        <v>40</v>
      </c>
      <c r="F821" s="934" t="s">
        <v>414</v>
      </c>
      <c r="G821" s="934" t="str">
        <f>+F821</f>
        <v>ร้านบรรณศิลป์</v>
      </c>
      <c r="H821" s="934" t="s">
        <v>10</v>
      </c>
      <c r="I821" s="949" t="s">
        <v>415</v>
      </c>
    </row>
    <row r="822" spans="1:9" x14ac:dyDescent="0.35">
      <c r="A822" s="904"/>
      <c r="B822" s="950"/>
      <c r="C822" s="943"/>
      <c r="D822" s="943"/>
      <c r="E822" s="935"/>
      <c r="F822" s="935" t="s">
        <v>42</v>
      </c>
      <c r="G822" s="935" t="s">
        <v>43</v>
      </c>
      <c r="H822" s="935"/>
      <c r="I822" s="938">
        <v>242828</v>
      </c>
    </row>
    <row r="823" spans="1:9" x14ac:dyDescent="0.35">
      <c r="A823" s="864"/>
      <c r="B823" s="951"/>
      <c r="C823" s="944"/>
      <c r="D823" s="944"/>
      <c r="E823" s="936"/>
      <c r="F823" s="936" t="str">
        <f>+C821</f>
        <v>1,100.00 บาท</v>
      </c>
      <c r="G823" s="936" t="str">
        <f>+D821</f>
        <v>1,100.00 บาท</v>
      </c>
      <c r="H823" s="936"/>
      <c r="I823" s="945"/>
    </row>
    <row r="824" spans="1:9" x14ac:dyDescent="0.35">
      <c r="A824" s="882">
        <v>275</v>
      </c>
      <c r="B824" s="941" t="s">
        <v>413</v>
      </c>
      <c r="C824" s="942" t="s">
        <v>271</v>
      </c>
      <c r="D824" s="942" t="str">
        <f>+C824</f>
        <v>1,100.00 บาท</v>
      </c>
      <c r="E824" s="934" t="s">
        <v>40</v>
      </c>
      <c r="F824" s="934" t="s">
        <v>414</v>
      </c>
      <c r="G824" s="934" t="str">
        <f>+F824</f>
        <v>ร้านบรรณศิลป์</v>
      </c>
      <c r="H824" s="934" t="s">
        <v>10</v>
      </c>
      <c r="I824" s="949" t="s">
        <v>415</v>
      </c>
    </row>
    <row r="825" spans="1:9" x14ac:dyDescent="0.35">
      <c r="A825" s="904"/>
      <c r="B825" s="950"/>
      <c r="C825" s="943"/>
      <c r="D825" s="943"/>
      <c r="E825" s="935"/>
      <c r="F825" s="935" t="s">
        <v>42</v>
      </c>
      <c r="G825" s="935" t="s">
        <v>43</v>
      </c>
      <c r="H825" s="935"/>
      <c r="I825" s="938">
        <v>242829</v>
      </c>
    </row>
    <row r="826" spans="1:9" x14ac:dyDescent="0.35">
      <c r="A826" s="864"/>
      <c r="B826" s="951"/>
      <c r="C826" s="944"/>
      <c r="D826" s="944"/>
      <c r="E826" s="936"/>
      <c r="F826" s="936" t="str">
        <f>+C824</f>
        <v>1,100.00 บาท</v>
      </c>
      <c r="G826" s="936" t="str">
        <f>+D824</f>
        <v>1,100.00 บาท</v>
      </c>
      <c r="H826" s="936"/>
      <c r="I826" s="945"/>
    </row>
    <row r="827" spans="1:9" x14ac:dyDescent="0.35">
      <c r="A827" s="882">
        <v>276</v>
      </c>
      <c r="B827" s="941" t="s">
        <v>413</v>
      </c>
      <c r="C827" s="942" t="s">
        <v>271</v>
      </c>
      <c r="D827" s="942" t="str">
        <f>+C827</f>
        <v>1,100.00 บาท</v>
      </c>
      <c r="E827" s="934" t="s">
        <v>40</v>
      </c>
      <c r="F827" s="934" t="s">
        <v>414</v>
      </c>
      <c r="G827" s="934" t="str">
        <f>+F827</f>
        <v>ร้านบรรณศิลป์</v>
      </c>
      <c r="H827" s="934" t="s">
        <v>10</v>
      </c>
      <c r="I827" s="949" t="s">
        <v>415</v>
      </c>
    </row>
    <row r="828" spans="1:9" x14ac:dyDescent="0.35">
      <c r="A828" s="904"/>
      <c r="B828" s="950"/>
      <c r="C828" s="943"/>
      <c r="D828" s="943"/>
      <c r="E828" s="935"/>
      <c r="F828" s="935" t="s">
        <v>42</v>
      </c>
      <c r="G828" s="935" t="s">
        <v>43</v>
      </c>
      <c r="H828" s="935"/>
      <c r="I828" s="938">
        <v>242830</v>
      </c>
    </row>
    <row r="829" spans="1:9" x14ac:dyDescent="0.35">
      <c r="A829" s="864"/>
      <c r="B829" s="951"/>
      <c r="C829" s="944"/>
      <c r="D829" s="944"/>
      <c r="E829" s="936"/>
      <c r="F829" s="936" t="str">
        <f>+C827</f>
        <v>1,100.00 บาท</v>
      </c>
      <c r="G829" s="936" t="str">
        <f>+D827</f>
        <v>1,100.00 บาท</v>
      </c>
      <c r="H829" s="936"/>
      <c r="I829" s="945"/>
    </row>
    <row r="830" spans="1:9" x14ac:dyDescent="0.35">
      <c r="A830" s="882">
        <v>277</v>
      </c>
      <c r="B830" s="941" t="s">
        <v>413</v>
      </c>
      <c r="C830" s="942" t="s">
        <v>271</v>
      </c>
      <c r="D830" s="942" t="str">
        <f>+C830</f>
        <v>1,100.00 บาท</v>
      </c>
      <c r="E830" s="934" t="s">
        <v>40</v>
      </c>
      <c r="F830" s="934" t="s">
        <v>414</v>
      </c>
      <c r="G830" s="934" t="str">
        <f>+F830</f>
        <v>ร้านบรรณศิลป์</v>
      </c>
      <c r="H830" s="934" t="s">
        <v>10</v>
      </c>
      <c r="I830" s="949" t="s">
        <v>415</v>
      </c>
    </row>
    <row r="831" spans="1:9" x14ac:dyDescent="0.35">
      <c r="A831" s="904"/>
      <c r="B831" s="950"/>
      <c r="C831" s="943"/>
      <c r="D831" s="943"/>
      <c r="E831" s="935"/>
      <c r="F831" s="935" t="s">
        <v>42</v>
      </c>
      <c r="G831" s="935" t="s">
        <v>43</v>
      </c>
      <c r="H831" s="935"/>
      <c r="I831" s="938">
        <v>242831</v>
      </c>
    </row>
    <row r="832" spans="1:9" x14ac:dyDescent="0.35">
      <c r="A832" s="864"/>
      <c r="B832" s="951"/>
      <c r="C832" s="944"/>
      <c r="D832" s="944"/>
      <c r="E832" s="936"/>
      <c r="F832" s="936" t="str">
        <f>+C830</f>
        <v>1,100.00 บาท</v>
      </c>
      <c r="G832" s="936" t="str">
        <f>+D830</f>
        <v>1,100.00 บาท</v>
      </c>
      <c r="H832" s="936"/>
      <c r="I832" s="945"/>
    </row>
    <row r="833" spans="1:9" x14ac:dyDescent="0.35">
      <c r="A833" s="882">
        <v>278</v>
      </c>
      <c r="B833" s="941" t="s">
        <v>413</v>
      </c>
      <c r="C833" s="942" t="s">
        <v>271</v>
      </c>
      <c r="D833" s="942" t="str">
        <f>+C833</f>
        <v>1,100.00 บาท</v>
      </c>
      <c r="E833" s="934" t="s">
        <v>40</v>
      </c>
      <c r="F833" s="934" t="s">
        <v>414</v>
      </c>
      <c r="G833" s="934" t="str">
        <f>+F833</f>
        <v>ร้านบรรณศิลป์</v>
      </c>
      <c r="H833" s="934" t="s">
        <v>10</v>
      </c>
      <c r="I833" s="949" t="s">
        <v>415</v>
      </c>
    </row>
    <row r="834" spans="1:9" x14ac:dyDescent="0.35">
      <c r="A834" s="904"/>
      <c r="B834" s="950"/>
      <c r="C834" s="943"/>
      <c r="D834" s="943"/>
      <c r="E834" s="935"/>
      <c r="F834" s="935" t="s">
        <v>42</v>
      </c>
      <c r="G834" s="935" t="s">
        <v>43</v>
      </c>
      <c r="H834" s="935"/>
      <c r="I834" s="938">
        <v>242832</v>
      </c>
    </row>
    <row r="835" spans="1:9" x14ac:dyDescent="0.35">
      <c r="A835" s="864"/>
      <c r="B835" s="951"/>
      <c r="C835" s="944"/>
      <c r="D835" s="944"/>
      <c r="E835" s="936"/>
      <c r="F835" s="936" t="str">
        <f>+C833</f>
        <v>1,100.00 บาท</v>
      </c>
      <c r="G835" s="936" t="str">
        <f>+D833</f>
        <v>1,100.00 บาท</v>
      </c>
      <c r="H835" s="936"/>
      <c r="I835" s="945"/>
    </row>
    <row r="836" spans="1:9" x14ac:dyDescent="0.35">
      <c r="A836" s="882">
        <v>279</v>
      </c>
      <c r="B836" s="941" t="s">
        <v>413</v>
      </c>
      <c r="C836" s="942" t="s">
        <v>271</v>
      </c>
      <c r="D836" s="942" t="str">
        <f>+C836</f>
        <v>1,100.00 บาท</v>
      </c>
      <c r="E836" s="934" t="s">
        <v>40</v>
      </c>
      <c r="F836" s="934" t="s">
        <v>414</v>
      </c>
      <c r="G836" s="934" t="str">
        <f>+F836</f>
        <v>ร้านบรรณศิลป์</v>
      </c>
      <c r="H836" s="934" t="s">
        <v>10</v>
      </c>
      <c r="I836" s="949" t="s">
        <v>415</v>
      </c>
    </row>
    <row r="837" spans="1:9" x14ac:dyDescent="0.35">
      <c r="A837" s="904"/>
      <c r="B837" s="950"/>
      <c r="C837" s="943"/>
      <c r="D837" s="943"/>
      <c r="E837" s="935"/>
      <c r="F837" s="935" t="s">
        <v>42</v>
      </c>
      <c r="G837" s="935" t="s">
        <v>43</v>
      </c>
      <c r="H837" s="935"/>
      <c r="I837" s="938">
        <v>242833</v>
      </c>
    </row>
    <row r="838" spans="1:9" x14ac:dyDescent="0.35">
      <c r="A838" s="864"/>
      <c r="B838" s="951"/>
      <c r="C838" s="944"/>
      <c r="D838" s="944"/>
      <c r="E838" s="936"/>
      <c r="F838" s="936" t="str">
        <f>+C836</f>
        <v>1,100.00 บาท</v>
      </c>
      <c r="G838" s="936" t="str">
        <f>+D836</f>
        <v>1,100.00 บาท</v>
      </c>
      <c r="H838" s="936"/>
      <c r="I838" s="945"/>
    </row>
    <row r="839" spans="1:9" x14ac:dyDescent="0.35">
      <c r="A839" s="882">
        <v>280</v>
      </c>
      <c r="B839" s="941" t="s">
        <v>413</v>
      </c>
      <c r="C839" s="942" t="s">
        <v>271</v>
      </c>
      <c r="D839" s="942" t="str">
        <f>+C839</f>
        <v>1,100.00 บาท</v>
      </c>
      <c r="E839" s="934" t="s">
        <v>40</v>
      </c>
      <c r="F839" s="934" t="s">
        <v>414</v>
      </c>
      <c r="G839" s="934" t="str">
        <f>+F839</f>
        <v>ร้านบรรณศิลป์</v>
      </c>
      <c r="H839" s="934" t="s">
        <v>10</v>
      </c>
      <c r="I839" s="949" t="s">
        <v>415</v>
      </c>
    </row>
    <row r="840" spans="1:9" x14ac:dyDescent="0.35">
      <c r="A840" s="904"/>
      <c r="B840" s="950"/>
      <c r="C840" s="943"/>
      <c r="D840" s="943"/>
      <c r="E840" s="935"/>
      <c r="F840" s="935" t="s">
        <v>42</v>
      </c>
      <c r="G840" s="935" t="s">
        <v>43</v>
      </c>
      <c r="H840" s="935"/>
      <c r="I840" s="938">
        <v>242834</v>
      </c>
    </row>
    <row r="841" spans="1:9" x14ac:dyDescent="0.35">
      <c r="A841" s="864"/>
      <c r="B841" s="951"/>
      <c r="C841" s="944"/>
      <c r="D841" s="944"/>
      <c r="E841" s="936"/>
      <c r="F841" s="936" t="str">
        <f>+C839</f>
        <v>1,100.00 บาท</v>
      </c>
      <c r="G841" s="936" t="str">
        <f>+D839</f>
        <v>1,100.00 บาท</v>
      </c>
      <c r="H841" s="936"/>
      <c r="I841" s="945"/>
    </row>
    <row r="842" spans="1:9" x14ac:dyDescent="0.35">
      <c r="A842" s="882">
        <v>281</v>
      </c>
      <c r="B842" s="941" t="s">
        <v>413</v>
      </c>
      <c r="C842" s="942" t="s">
        <v>271</v>
      </c>
      <c r="D842" s="942" t="str">
        <f>+C842</f>
        <v>1,100.00 บาท</v>
      </c>
      <c r="E842" s="934" t="s">
        <v>40</v>
      </c>
      <c r="F842" s="934" t="s">
        <v>414</v>
      </c>
      <c r="G842" s="934" t="str">
        <f>+F842</f>
        <v>ร้านบรรณศิลป์</v>
      </c>
      <c r="H842" s="934" t="s">
        <v>10</v>
      </c>
      <c r="I842" s="949" t="s">
        <v>415</v>
      </c>
    </row>
    <row r="843" spans="1:9" x14ac:dyDescent="0.35">
      <c r="A843" s="904"/>
      <c r="B843" s="950"/>
      <c r="C843" s="943"/>
      <c r="D843" s="943"/>
      <c r="E843" s="935"/>
      <c r="F843" s="935" t="s">
        <v>42</v>
      </c>
      <c r="G843" s="935" t="s">
        <v>43</v>
      </c>
      <c r="H843" s="935"/>
      <c r="I843" s="938">
        <v>242835</v>
      </c>
    </row>
    <row r="844" spans="1:9" x14ac:dyDescent="0.35">
      <c r="A844" s="864"/>
      <c r="B844" s="951"/>
      <c r="C844" s="944"/>
      <c r="D844" s="944"/>
      <c r="E844" s="936"/>
      <c r="F844" s="936" t="str">
        <f>+C842</f>
        <v>1,100.00 บาท</v>
      </c>
      <c r="G844" s="936" t="str">
        <f>+D842</f>
        <v>1,100.00 บาท</v>
      </c>
      <c r="H844" s="936"/>
      <c r="I844" s="945"/>
    </row>
    <row r="845" spans="1:9" x14ac:dyDescent="0.35">
      <c r="A845" s="882">
        <v>282</v>
      </c>
      <c r="B845" s="941" t="s">
        <v>413</v>
      </c>
      <c r="C845" s="942" t="s">
        <v>271</v>
      </c>
      <c r="D845" s="942" t="str">
        <f>+C845</f>
        <v>1,100.00 บาท</v>
      </c>
      <c r="E845" s="934" t="s">
        <v>40</v>
      </c>
      <c r="F845" s="934" t="s">
        <v>414</v>
      </c>
      <c r="G845" s="934" t="str">
        <f>+F845</f>
        <v>ร้านบรรณศิลป์</v>
      </c>
      <c r="H845" s="934" t="s">
        <v>10</v>
      </c>
      <c r="I845" s="949" t="s">
        <v>415</v>
      </c>
    </row>
    <row r="846" spans="1:9" x14ac:dyDescent="0.35">
      <c r="A846" s="904"/>
      <c r="B846" s="950"/>
      <c r="C846" s="943"/>
      <c r="D846" s="943"/>
      <c r="E846" s="935"/>
      <c r="F846" s="935" t="s">
        <v>42</v>
      </c>
      <c r="G846" s="935" t="s">
        <v>43</v>
      </c>
      <c r="H846" s="935"/>
      <c r="I846" s="938">
        <v>242836</v>
      </c>
    </row>
    <row r="847" spans="1:9" x14ac:dyDescent="0.35">
      <c r="A847" s="864"/>
      <c r="B847" s="951"/>
      <c r="C847" s="944"/>
      <c r="D847" s="944"/>
      <c r="E847" s="936"/>
      <c r="F847" s="936" t="str">
        <f>+C845</f>
        <v>1,100.00 บาท</v>
      </c>
      <c r="G847" s="936" t="str">
        <f>+D845</f>
        <v>1,100.00 บาท</v>
      </c>
      <c r="H847" s="936"/>
      <c r="I847" s="945"/>
    </row>
    <row r="848" spans="1:9" x14ac:dyDescent="0.35">
      <c r="A848" s="882">
        <v>283</v>
      </c>
      <c r="B848" s="941" t="s">
        <v>413</v>
      </c>
      <c r="C848" s="942" t="s">
        <v>271</v>
      </c>
      <c r="D848" s="942" t="str">
        <f>+C848</f>
        <v>1,100.00 บาท</v>
      </c>
      <c r="E848" s="934" t="s">
        <v>40</v>
      </c>
      <c r="F848" s="934" t="s">
        <v>414</v>
      </c>
      <c r="G848" s="934" t="str">
        <f>+F848</f>
        <v>ร้านบรรณศิลป์</v>
      </c>
      <c r="H848" s="934" t="s">
        <v>10</v>
      </c>
      <c r="I848" s="949" t="s">
        <v>415</v>
      </c>
    </row>
    <row r="849" spans="1:9" x14ac:dyDescent="0.35">
      <c r="A849" s="904"/>
      <c r="B849" s="950"/>
      <c r="C849" s="943"/>
      <c r="D849" s="943"/>
      <c r="E849" s="935"/>
      <c r="F849" s="935" t="s">
        <v>42</v>
      </c>
      <c r="G849" s="935" t="s">
        <v>43</v>
      </c>
      <c r="H849" s="935"/>
      <c r="I849" s="938">
        <v>242837</v>
      </c>
    </row>
    <row r="850" spans="1:9" x14ac:dyDescent="0.35">
      <c r="A850" s="864"/>
      <c r="B850" s="951"/>
      <c r="C850" s="944"/>
      <c r="D850" s="944"/>
      <c r="E850" s="936"/>
      <c r="F850" s="936" t="str">
        <f>+C848</f>
        <v>1,100.00 บาท</v>
      </c>
      <c r="G850" s="936" t="str">
        <f>+D848</f>
        <v>1,100.00 บาท</v>
      </c>
      <c r="H850" s="936"/>
      <c r="I850" s="945"/>
    </row>
    <row r="851" spans="1:9" x14ac:dyDescent="0.35">
      <c r="A851" s="882">
        <v>284</v>
      </c>
      <c r="B851" s="941" t="s">
        <v>413</v>
      </c>
      <c r="C851" s="942" t="s">
        <v>271</v>
      </c>
      <c r="D851" s="942" t="str">
        <f>+C851</f>
        <v>1,100.00 บาท</v>
      </c>
      <c r="E851" s="934" t="s">
        <v>40</v>
      </c>
      <c r="F851" s="934" t="s">
        <v>414</v>
      </c>
      <c r="G851" s="934" t="str">
        <f>+F851</f>
        <v>ร้านบรรณศิลป์</v>
      </c>
      <c r="H851" s="934" t="s">
        <v>10</v>
      </c>
      <c r="I851" s="949" t="s">
        <v>415</v>
      </c>
    </row>
    <row r="852" spans="1:9" x14ac:dyDescent="0.35">
      <c r="A852" s="904"/>
      <c r="B852" s="950"/>
      <c r="C852" s="943"/>
      <c r="D852" s="943"/>
      <c r="E852" s="935"/>
      <c r="F852" s="935" t="s">
        <v>42</v>
      </c>
      <c r="G852" s="935" t="s">
        <v>43</v>
      </c>
      <c r="H852" s="935"/>
      <c r="I852" s="938">
        <v>242838</v>
      </c>
    </row>
    <row r="853" spans="1:9" x14ac:dyDescent="0.35">
      <c r="A853" s="864"/>
      <c r="B853" s="951"/>
      <c r="C853" s="944"/>
      <c r="D853" s="944"/>
      <c r="E853" s="936"/>
      <c r="F853" s="936" t="str">
        <f>+C851</f>
        <v>1,100.00 บาท</v>
      </c>
      <c r="G853" s="936" t="str">
        <f>+D851</f>
        <v>1,100.00 บาท</v>
      </c>
      <c r="H853" s="936"/>
      <c r="I853" s="945"/>
    </row>
    <row r="854" spans="1:9" x14ac:dyDescent="0.35">
      <c r="A854" s="882">
        <v>285</v>
      </c>
      <c r="B854" s="941" t="s">
        <v>413</v>
      </c>
      <c r="C854" s="942" t="s">
        <v>271</v>
      </c>
      <c r="D854" s="942" t="str">
        <f>+C854</f>
        <v>1,100.00 บาท</v>
      </c>
      <c r="E854" s="934" t="s">
        <v>40</v>
      </c>
      <c r="F854" s="934" t="s">
        <v>414</v>
      </c>
      <c r="G854" s="934" t="str">
        <f>+F854</f>
        <v>ร้านบรรณศิลป์</v>
      </c>
      <c r="H854" s="934" t="s">
        <v>10</v>
      </c>
      <c r="I854" s="949" t="s">
        <v>415</v>
      </c>
    </row>
    <row r="855" spans="1:9" x14ac:dyDescent="0.35">
      <c r="A855" s="904"/>
      <c r="B855" s="950"/>
      <c r="C855" s="943"/>
      <c r="D855" s="943"/>
      <c r="E855" s="935"/>
      <c r="F855" s="935" t="s">
        <v>42</v>
      </c>
      <c r="G855" s="935" t="s">
        <v>43</v>
      </c>
      <c r="H855" s="935"/>
      <c r="I855" s="938">
        <v>242839</v>
      </c>
    </row>
    <row r="856" spans="1:9" x14ac:dyDescent="0.35">
      <c r="A856" s="864"/>
      <c r="B856" s="951"/>
      <c r="C856" s="944"/>
      <c r="D856" s="944"/>
      <c r="E856" s="936"/>
      <c r="F856" s="936" t="str">
        <f>+C854</f>
        <v>1,100.00 บาท</v>
      </c>
      <c r="G856" s="936" t="str">
        <f>+D854</f>
        <v>1,100.00 บาท</v>
      </c>
      <c r="H856" s="936"/>
      <c r="I856" s="945"/>
    </row>
    <row r="857" spans="1:9" x14ac:dyDescent="0.35">
      <c r="A857" s="882">
        <v>286</v>
      </c>
      <c r="B857" s="941" t="s">
        <v>413</v>
      </c>
      <c r="C857" s="942" t="s">
        <v>271</v>
      </c>
      <c r="D857" s="942" t="str">
        <f>+C857</f>
        <v>1,100.00 บาท</v>
      </c>
      <c r="E857" s="934" t="s">
        <v>40</v>
      </c>
      <c r="F857" s="934" t="s">
        <v>414</v>
      </c>
      <c r="G857" s="934" t="str">
        <f>+F857</f>
        <v>ร้านบรรณศิลป์</v>
      </c>
      <c r="H857" s="934" t="s">
        <v>10</v>
      </c>
      <c r="I857" s="949" t="s">
        <v>415</v>
      </c>
    </row>
    <row r="858" spans="1:9" x14ac:dyDescent="0.35">
      <c r="A858" s="904"/>
      <c r="B858" s="950"/>
      <c r="C858" s="943"/>
      <c r="D858" s="943"/>
      <c r="E858" s="935"/>
      <c r="F858" s="935" t="s">
        <v>42</v>
      </c>
      <c r="G858" s="935" t="s">
        <v>43</v>
      </c>
      <c r="H858" s="935"/>
      <c r="I858" s="938">
        <v>242840</v>
      </c>
    </row>
    <row r="859" spans="1:9" x14ac:dyDescent="0.35">
      <c r="A859" s="864"/>
      <c r="B859" s="951"/>
      <c r="C859" s="944"/>
      <c r="D859" s="944"/>
      <c r="E859" s="936"/>
      <c r="F859" s="936" t="str">
        <f>+C857</f>
        <v>1,100.00 บาท</v>
      </c>
      <c r="G859" s="936" t="str">
        <f>+D857</f>
        <v>1,100.00 บาท</v>
      </c>
      <c r="H859" s="936"/>
      <c r="I859" s="945"/>
    </row>
    <row r="860" spans="1:9" x14ac:dyDescent="0.35">
      <c r="A860" s="882">
        <v>287</v>
      </c>
      <c r="B860" s="941" t="s">
        <v>413</v>
      </c>
      <c r="C860" s="942" t="s">
        <v>271</v>
      </c>
      <c r="D860" s="942" t="str">
        <f>+C860</f>
        <v>1,100.00 บาท</v>
      </c>
      <c r="E860" s="934" t="s">
        <v>40</v>
      </c>
      <c r="F860" s="934" t="s">
        <v>414</v>
      </c>
      <c r="G860" s="934" t="str">
        <f>+F860</f>
        <v>ร้านบรรณศิลป์</v>
      </c>
      <c r="H860" s="934" t="s">
        <v>10</v>
      </c>
      <c r="I860" s="949" t="s">
        <v>415</v>
      </c>
    </row>
    <row r="861" spans="1:9" x14ac:dyDescent="0.35">
      <c r="A861" s="904"/>
      <c r="B861" s="950"/>
      <c r="C861" s="943"/>
      <c r="D861" s="943"/>
      <c r="E861" s="935"/>
      <c r="F861" s="935" t="s">
        <v>42</v>
      </c>
      <c r="G861" s="935" t="s">
        <v>43</v>
      </c>
      <c r="H861" s="935"/>
      <c r="I861" s="938">
        <v>242841</v>
      </c>
    </row>
    <row r="862" spans="1:9" x14ac:dyDescent="0.35">
      <c r="A862" s="864"/>
      <c r="B862" s="951"/>
      <c r="C862" s="944"/>
      <c r="D862" s="944"/>
      <c r="E862" s="936"/>
      <c r="F862" s="936" t="str">
        <f>+C860</f>
        <v>1,100.00 บาท</v>
      </c>
      <c r="G862" s="936" t="str">
        <f>+D860</f>
        <v>1,100.00 บาท</v>
      </c>
      <c r="H862" s="936"/>
      <c r="I862" s="945"/>
    </row>
    <row r="863" spans="1:9" x14ac:dyDescent="0.35">
      <c r="A863" s="882">
        <v>288</v>
      </c>
      <c r="B863" s="941" t="s">
        <v>413</v>
      </c>
      <c r="C863" s="942" t="s">
        <v>271</v>
      </c>
      <c r="D863" s="942" t="str">
        <f>+C863</f>
        <v>1,100.00 บาท</v>
      </c>
      <c r="E863" s="934" t="s">
        <v>40</v>
      </c>
      <c r="F863" s="934" t="s">
        <v>414</v>
      </c>
      <c r="G863" s="934" t="str">
        <f>+F863</f>
        <v>ร้านบรรณศิลป์</v>
      </c>
      <c r="H863" s="934" t="s">
        <v>10</v>
      </c>
      <c r="I863" s="949" t="s">
        <v>415</v>
      </c>
    </row>
    <row r="864" spans="1:9" x14ac:dyDescent="0.35">
      <c r="A864" s="904"/>
      <c r="B864" s="950"/>
      <c r="C864" s="943"/>
      <c r="D864" s="943"/>
      <c r="E864" s="935"/>
      <c r="F864" s="935" t="s">
        <v>42</v>
      </c>
      <c r="G864" s="935" t="s">
        <v>43</v>
      </c>
      <c r="H864" s="935"/>
      <c r="I864" s="938">
        <v>242842</v>
      </c>
    </row>
    <row r="865" spans="1:9" x14ac:dyDescent="0.35">
      <c r="A865" s="864"/>
      <c r="B865" s="951"/>
      <c r="C865" s="944"/>
      <c r="D865" s="944"/>
      <c r="E865" s="936"/>
      <c r="F865" s="936" t="str">
        <f>+C863</f>
        <v>1,100.00 บาท</v>
      </c>
      <c r="G865" s="936" t="str">
        <f>+D863</f>
        <v>1,100.00 บาท</v>
      </c>
      <c r="H865" s="936"/>
      <c r="I865" s="945"/>
    </row>
    <row r="866" spans="1:9" x14ac:dyDescent="0.35">
      <c r="A866" s="882">
        <v>289</v>
      </c>
      <c r="B866" s="941" t="s">
        <v>413</v>
      </c>
      <c r="C866" s="942" t="s">
        <v>271</v>
      </c>
      <c r="D866" s="942" t="str">
        <f>+C866</f>
        <v>1,100.00 บาท</v>
      </c>
      <c r="E866" s="934" t="s">
        <v>40</v>
      </c>
      <c r="F866" s="934" t="s">
        <v>414</v>
      </c>
      <c r="G866" s="934" t="str">
        <f>+F866</f>
        <v>ร้านบรรณศิลป์</v>
      </c>
      <c r="H866" s="934" t="s">
        <v>10</v>
      </c>
      <c r="I866" s="949" t="s">
        <v>415</v>
      </c>
    </row>
    <row r="867" spans="1:9" x14ac:dyDescent="0.35">
      <c r="A867" s="904"/>
      <c r="B867" s="950"/>
      <c r="C867" s="943"/>
      <c r="D867" s="943"/>
      <c r="E867" s="935"/>
      <c r="F867" s="935" t="s">
        <v>42</v>
      </c>
      <c r="G867" s="935" t="s">
        <v>43</v>
      </c>
      <c r="H867" s="935"/>
      <c r="I867" s="938">
        <v>242843</v>
      </c>
    </row>
    <row r="868" spans="1:9" x14ac:dyDescent="0.35">
      <c r="A868" s="864"/>
      <c r="B868" s="951"/>
      <c r="C868" s="944"/>
      <c r="D868" s="944"/>
      <c r="E868" s="936"/>
      <c r="F868" s="936" t="str">
        <f>+C866</f>
        <v>1,100.00 บาท</v>
      </c>
      <c r="G868" s="936" t="str">
        <f>+D866</f>
        <v>1,100.00 บาท</v>
      </c>
      <c r="H868" s="936"/>
      <c r="I868" s="945"/>
    </row>
    <row r="869" spans="1:9" x14ac:dyDescent="0.35">
      <c r="A869" s="882">
        <v>290</v>
      </c>
      <c r="B869" s="941" t="s">
        <v>413</v>
      </c>
      <c r="C869" s="942" t="s">
        <v>271</v>
      </c>
      <c r="D869" s="942" t="str">
        <f>+C869</f>
        <v>1,100.00 บาท</v>
      </c>
      <c r="E869" s="934" t="s">
        <v>40</v>
      </c>
      <c r="F869" s="934" t="s">
        <v>414</v>
      </c>
      <c r="G869" s="934" t="str">
        <f>+F869</f>
        <v>ร้านบรรณศิลป์</v>
      </c>
      <c r="H869" s="934" t="s">
        <v>10</v>
      </c>
      <c r="I869" s="949" t="s">
        <v>415</v>
      </c>
    </row>
    <row r="870" spans="1:9" x14ac:dyDescent="0.35">
      <c r="A870" s="904"/>
      <c r="B870" s="950"/>
      <c r="C870" s="943"/>
      <c r="D870" s="943"/>
      <c r="E870" s="935"/>
      <c r="F870" s="935" t="s">
        <v>42</v>
      </c>
      <c r="G870" s="935" t="s">
        <v>43</v>
      </c>
      <c r="H870" s="935"/>
      <c r="I870" s="938">
        <v>242844</v>
      </c>
    </row>
    <row r="871" spans="1:9" x14ac:dyDescent="0.35">
      <c r="A871" s="864"/>
      <c r="B871" s="951"/>
      <c r="C871" s="944"/>
      <c r="D871" s="944"/>
      <c r="E871" s="936"/>
      <c r="F871" s="936" t="str">
        <f>+C869</f>
        <v>1,100.00 บาท</v>
      </c>
      <c r="G871" s="936" t="str">
        <f>+D869</f>
        <v>1,100.00 บาท</v>
      </c>
      <c r="H871" s="936"/>
      <c r="I871" s="945"/>
    </row>
    <row r="872" spans="1:9" x14ac:dyDescent="0.35">
      <c r="A872" s="882">
        <v>291</v>
      </c>
      <c r="B872" s="941" t="s">
        <v>413</v>
      </c>
      <c r="C872" s="942" t="s">
        <v>271</v>
      </c>
      <c r="D872" s="942" t="str">
        <f>+C872</f>
        <v>1,100.00 บาท</v>
      </c>
      <c r="E872" s="934" t="s">
        <v>40</v>
      </c>
      <c r="F872" s="934" t="s">
        <v>414</v>
      </c>
      <c r="G872" s="934" t="str">
        <f>+F872</f>
        <v>ร้านบรรณศิลป์</v>
      </c>
      <c r="H872" s="934" t="s">
        <v>10</v>
      </c>
      <c r="I872" s="949" t="s">
        <v>415</v>
      </c>
    </row>
    <row r="873" spans="1:9" x14ac:dyDescent="0.35">
      <c r="A873" s="904"/>
      <c r="B873" s="950"/>
      <c r="C873" s="943"/>
      <c r="D873" s="943"/>
      <c r="E873" s="935"/>
      <c r="F873" s="935" t="s">
        <v>42</v>
      </c>
      <c r="G873" s="935" t="s">
        <v>43</v>
      </c>
      <c r="H873" s="935"/>
      <c r="I873" s="938">
        <v>242845</v>
      </c>
    </row>
    <row r="874" spans="1:9" x14ac:dyDescent="0.35">
      <c r="A874" s="864"/>
      <c r="B874" s="951"/>
      <c r="C874" s="944"/>
      <c r="D874" s="944"/>
      <c r="E874" s="936"/>
      <c r="F874" s="936" t="str">
        <f>+C872</f>
        <v>1,100.00 บาท</v>
      </c>
      <c r="G874" s="936" t="str">
        <f>+D872</f>
        <v>1,100.00 บาท</v>
      </c>
      <c r="H874" s="936"/>
      <c r="I874" s="945"/>
    </row>
    <row r="875" spans="1:9" x14ac:dyDescent="0.35">
      <c r="A875" s="882">
        <v>292</v>
      </c>
      <c r="B875" s="941" t="s">
        <v>413</v>
      </c>
      <c r="C875" s="942" t="s">
        <v>271</v>
      </c>
      <c r="D875" s="942" t="str">
        <f>+C875</f>
        <v>1,100.00 บาท</v>
      </c>
      <c r="E875" s="934" t="s">
        <v>40</v>
      </c>
      <c r="F875" s="934" t="s">
        <v>414</v>
      </c>
      <c r="G875" s="934" t="str">
        <f>+F875</f>
        <v>ร้านบรรณศิลป์</v>
      </c>
      <c r="H875" s="934" t="s">
        <v>10</v>
      </c>
      <c r="I875" s="949" t="s">
        <v>415</v>
      </c>
    </row>
    <row r="876" spans="1:9" x14ac:dyDescent="0.35">
      <c r="A876" s="904"/>
      <c r="B876" s="950"/>
      <c r="C876" s="943"/>
      <c r="D876" s="943"/>
      <c r="E876" s="935"/>
      <c r="F876" s="935" t="s">
        <v>42</v>
      </c>
      <c r="G876" s="935" t="s">
        <v>43</v>
      </c>
      <c r="H876" s="935"/>
      <c r="I876" s="938">
        <v>242846</v>
      </c>
    </row>
    <row r="877" spans="1:9" x14ac:dyDescent="0.35">
      <c r="A877" s="864"/>
      <c r="B877" s="951"/>
      <c r="C877" s="944"/>
      <c r="D877" s="944"/>
      <c r="E877" s="936"/>
      <c r="F877" s="936" t="str">
        <f>+C875</f>
        <v>1,100.00 บาท</v>
      </c>
      <c r="G877" s="936" t="str">
        <f>+D875</f>
        <v>1,100.00 บาท</v>
      </c>
      <c r="H877" s="936"/>
      <c r="I877" s="945"/>
    </row>
    <row r="878" spans="1:9" x14ac:dyDescent="0.35">
      <c r="A878" s="882">
        <v>293</v>
      </c>
      <c r="B878" s="941" t="s">
        <v>413</v>
      </c>
      <c r="C878" s="942" t="s">
        <v>271</v>
      </c>
      <c r="D878" s="942" t="str">
        <f>+C878</f>
        <v>1,100.00 บาท</v>
      </c>
      <c r="E878" s="934" t="s">
        <v>40</v>
      </c>
      <c r="F878" s="934" t="s">
        <v>414</v>
      </c>
      <c r="G878" s="934" t="str">
        <f>+F878</f>
        <v>ร้านบรรณศิลป์</v>
      </c>
      <c r="H878" s="934" t="s">
        <v>10</v>
      </c>
      <c r="I878" s="949" t="s">
        <v>415</v>
      </c>
    </row>
    <row r="879" spans="1:9" x14ac:dyDescent="0.35">
      <c r="A879" s="904"/>
      <c r="B879" s="950"/>
      <c r="C879" s="943"/>
      <c r="D879" s="943"/>
      <c r="E879" s="935"/>
      <c r="F879" s="935" t="s">
        <v>42</v>
      </c>
      <c r="G879" s="935" t="s">
        <v>43</v>
      </c>
      <c r="H879" s="935"/>
      <c r="I879" s="938">
        <v>242847</v>
      </c>
    </row>
    <row r="880" spans="1:9" x14ac:dyDescent="0.35">
      <c r="A880" s="864"/>
      <c r="B880" s="951"/>
      <c r="C880" s="944"/>
      <c r="D880" s="944"/>
      <c r="E880" s="936"/>
      <c r="F880" s="936" t="str">
        <f>+C878</f>
        <v>1,100.00 บาท</v>
      </c>
      <c r="G880" s="936" t="str">
        <f>+D878</f>
        <v>1,100.00 บาท</v>
      </c>
      <c r="H880" s="936"/>
      <c r="I880" s="945"/>
    </row>
    <row r="881" spans="1:9" x14ac:dyDescent="0.35">
      <c r="A881" s="882">
        <v>294</v>
      </c>
      <c r="B881" s="941" t="s">
        <v>413</v>
      </c>
      <c r="C881" s="942" t="s">
        <v>271</v>
      </c>
      <c r="D881" s="942" t="str">
        <f>+C881</f>
        <v>1,100.00 บาท</v>
      </c>
      <c r="E881" s="934" t="s">
        <v>40</v>
      </c>
      <c r="F881" s="934" t="s">
        <v>414</v>
      </c>
      <c r="G881" s="934" t="str">
        <f>+F881</f>
        <v>ร้านบรรณศิลป์</v>
      </c>
      <c r="H881" s="934" t="s">
        <v>10</v>
      </c>
      <c r="I881" s="949" t="s">
        <v>415</v>
      </c>
    </row>
    <row r="882" spans="1:9" x14ac:dyDescent="0.35">
      <c r="A882" s="904"/>
      <c r="B882" s="950"/>
      <c r="C882" s="943"/>
      <c r="D882" s="943"/>
      <c r="E882" s="935"/>
      <c r="F882" s="935" t="s">
        <v>42</v>
      </c>
      <c r="G882" s="935" t="s">
        <v>43</v>
      </c>
      <c r="H882" s="935"/>
      <c r="I882" s="938">
        <v>242848</v>
      </c>
    </row>
    <row r="883" spans="1:9" x14ac:dyDescent="0.35">
      <c r="A883" s="864"/>
      <c r="B883" s="951"/>
      <c r="C883" s="944"/>
      <c r="D883" s="944"/>
      <c r="E883" s="936"/>
      <c r="F883" s="936" t="str">
        <f>+C881</f>
        <v>1,100.00 บาท</v>
      </c>
      <c r="G883" s="936" t="str">
        <f>+D881</f>
        <v>1,100.00 บาท</v>
      </c>
      <c r="H883" s="936"/>
      <c r="I883" s="945"/>
    </row>
    <row r="884" spans="1:9" x14ac:dyDescent="0.35">
      <c r="A884" s="882">
        <v>295</v>
      </c>
      <c r="B884" s="941" t="s">
        <v>413</v>
      </c>
      <c r="C884" s="942" t="s">
        <v>271</v>
      </c>
      <c r="D884" s="942" t="str">
        <f>+C884</f>
        <v>1,100.00 บาท</v>
      </c>
      <c r="E884" s="934" t="s">
        <v>40</v>
      </c>
      <c r="F884" s="934" t="s">
        <v>414</v>
      </c>
      <c r="G884" s="934" t="str">
        <f>+F884</f>
        <v>ร้านบรรณศิลป์</v>
      </c>
      <c r="H884" s="934" t="s">
        <v>10</v>
      </c>
      <c r="I884" s="949" t="s">
        <v>415</v>
      </c>
    </row>
    <row r="885" spans="1:9" x14ac:dyDescent="0.35">
      <c r="A885" s="904"/>
      <c r="B885" s="950"/>
      <c r="C885" s="943"/>
      <c r="D885" s="943"/>
      <c r="E885" s="935"/>
      <c r="F885" s="935" t="s">
        <v>42</v>
      </c>
      <c r="G885" s="935" t="s">
        <v>43</v>
      </c>
      <c r="H885" s="935"/>
      <c r="I885" s="938">
        <v>242849</v>
      </c>
    </row>
    <row r="886" spans="1:9" x14ac:dyDescent="0.35">
      <c r="A886" s="864"/>
      <c r="B886" s="951"/>
      <c r="C886" s="944"/>
      <c r="D886" s="944"/>
      <c r="E886" s="936"/>
      <c r="F886" s="936" t="str">
        <f>+C884</f>
        <v>1,100.00 บาท</v>
      </c>
      <c r="G886" s="936" t="str">
        <f>+D884</f>
        <v>1,100.00 บาท</v>
      </c>
      <c r="H886" s="936"/>
      <c r="I886" s="945"/>
    </row>
    <row r="887" spans="1:9" x14ac:dyDescent="0.35">
      <c r="A887" s="882">
        <v>296</v>
      </c>
      <c r="B887" s="941" t="s">
        <v>413</v>
      </c>
      <c r="C887" s="942" t="s">
        <v>271</v>
      </c>
      <c r="D887" s="942" t="str">
        <f>+C887</f>
        <v>1,100.00 บาท</v>
      </c>
      <c r="E887" s="934" t="s">
        <v>40</v>
      </c>
      <c r="F887" s="934" t="s">
        <v>414</v>
      </c>
      <c r="G887" s="934" t="str">
        <f>+F887</f>
        <v>ร้านบรรณศิลป์</v>
      </c>
      <c r="H887" s="934" t="s">
        <v>10</v>
      </c>
      <c r="I887" s="949" t="s">
        <v>415</v>
      </c>
    </row>
    <row r="888" spans="1:9" x14ac:dyDescent="0.35">
      <c r="A888" s="904"/>
      <c r="B888" s="950"/>
      <c r="C888" s="943"/>
      <c r="D888" s="943"/>
      <c r="E888" s="935"/>
      <c r="F888" s="935" t="s">
        <v>42</v>
      </c>
      <c r="G888" s="935" t="s">
        <v>43</v>
      </c>
      <c r="H888" s="935"/>
      <c r="I888" s="938">
        <v>242850</v>
      </c>
    </row>
    <row r="889" spans="1:9" x14ac:dyDescent="0.35">
      <c r="A889" s="864"/>
      <c r="B889" s="951"/>
      <c r="C889" s="944"/>
      <c r="D889" s="944"/>
      <c r="E889" s="936"/>
      <c r="F889" s="936" t="str">
        <f>+C887</f>
        <v>1,100.00 บาท</v>
      </c>
      <c r="G889" s="936" t="str">
        <f>+D887</f>
        <v>1,100.00 บาท</v>
      </c>
      <c r="H889" s="936"/>
      <c r="I889" s="945"/>
    </row>
    <row r="890" spans="1:9" x14ac:dyDescent="0.35">
      <c r="A890" s="882">
        <v>297</v>
      </c>
      <c r="B890" s="941" t="s">
        <v>413</v>
      </c>
      <c r="C890" s="942" t="s">
        <v>271</v>
      </c>
      <c r="D890" s="942" t="str">
        <f>+C890</f>
        <v>1,100.00 บาท</v>
      </c>
      <c r="E890" s="934" t="s">
        <v>40</v>
      </c>
      <c r="F890" s="934" t="s">
        <v>414</v>
      </c>
      <c r="G890" s="934" t="str">
        <f>+F890</f>
        <v>ร้านบรรณศิลป์</v>
      </c>
      <c r="H890" s="934" t="s">
        <v>10</v>
      </c>
      <c r="I890" s="949" t="s">
        <v>415</v>
      </c>
    </row>
    <row r="891" spans="1:9" x14ac:dyDescent="0.35">
      <c r="A891" s="904"/>
      <c r="B891" s="950"/>
      <c r="C891" s="943"/>
      <c r="D891" s="943"/>
      <c r="E891" s="935"/>
      <c r="F891" s="935" t="s">
        <v>42</v>
      </c>
      <c r="G891" s="935" t="s">
        <v>43</v>
      </c>
      <c r="H891" s="935"/>
      <c r="I891" s="938">
        <v>242851</v>
      </c>
    </row>
    <row r="892" spans="1:9" x14ac:dyDescent="0.35">
      <c r="A892" s="864"/>
      <c r="B892" s="951"/>
      <c r="C892" s="944"/>
      <c r="D892" s="944"/>
      <c r="E892" s="936"/>
      <c r="F892" s="936" t="str">
        <f>+C890</f>
        <v>1,100.00 บาท</v>
      </c>
      <c r="G892" s="936" t="str">
        <f>+D890</f>
        <v>1,100.00 บาท</v>
      </c>
      <c r="H892" s="936"/>
      <c r="I892" s="945"/>
    </row>
    <row r="893" spans="1:9" x14ac:dyDescent="0.35">
      <c r="A893" s="882">
        <v>298</v>
      </c>
      <c r="B893" s="941" t="s">
        <v>413</v>
      </c>
      <c r="C893" s="942" t="s">
        <v>271</v>
      </c>
      <c r="D893" s="942" t="str">
        <f>+C893</f>
        <v>1,100.00 บาท</v>
      </c>
      <c r="E893" s="934" t="s">
        <v>40</v>
      </c>
      <c r="F893" s="934" t="s">
        <v>414</v>
      </c>
      <c r="G893" s="934" t="str">
        <f>+F893</f>
        <v>ร้านบรรณศิลป์</v>
      </c>
      <c r="H893" s="934" t="s">
        <v>10</v>
      </c>
      <c r="I893" s="949" t="s">
        <v>415</v>
      </c>
    </row>
    <row r="894" spans="1:9" x14ac:dyDescent="0.35">
      <c r="A894" s="904"/>
      <c r="B894" s="950"/>
      <c r="C894" s="943"/>
      <c r="D894" s="943"/>
      <c r="E894" s="935"/>
      <c r="F894" s="935" t="s">
        <v>42</v>
      </c>
      <c r="G894" s="935" t="s">
        <v>43</v>
      </c>
      <c r="H894" s="935"/>
      <c r="I894" s="938">
        <v>242852</v>
      </c>
    </row>
    <row r="895" spans="1:9" x14ac:dyDescent="0.35">
      <c r="A895" s="864"/>
      <c r="B895" s="951"/>
      <c r="C895" s="944"/>
      <c r="D895" s="944"/>
      <c r="E895" s="936"/>
      <c r="F895" s="936" t="str">
        <f>+C893</f>
        <v>1,100.00 บาท</v>
      </c>
      <c r="G895" s="936" t="str">
        <f>+D893</f>
        <v>1,100.00 บาท</v>
      </c>
      <c r="H895" s="936"/>
      <c r="I895" s="945"/>
    </row>
    <row r="896" spans="1:9" x14ac:dyDescent="0.35">
      <c r="A896" s="882">
        <v>299</v>
      </c>
      <c r="B896" s="941" t="s">
        <v>413</v>
      </c>
      <c r="C896" s="942" t="s">
        <v>271</v>
      </c>
      <c r="D896" s="942" t="str">
        <f>+C896</f>
        <v>1,100.00 บาท</v>
      </c>
      <c r="E896" s="934" t="s">
        <v>40</v>
      </c>
      <c r="F896" s="934" t="s">
        <v>414</v>
      </c>
      <c r="G896" s="934" t="str">
        <f>+F896</f>
        <v>ร้านบรรณศิลป์</v>
      </c>
      <c r="H896" s="934" t="s">
        <v>10</v>
      </c>
      <c r="I896" s="949" t="s">
        <v>415</v>
      </c>
    </row>
    <row r="897" spans="1:9" x14ac:dyDescent="0.35">
      <c r="A897" s="904"/>
      <c r="B897" s="950"/>
      <c r="C897" s="943"/>
      <c r="D897" s="943"/>
      <c r="E897" s="935"/>
      <c r="F897" s="935" t="s">
        <v>42</v>
      </c>
      <c r="G897" s="935" t="s">
        <v>43</v>
      </c>
      <c r="H897" s="935"/>
      <c r="I897" s="938">
        <v>242853</v>
      </c>
    </row>
    <row r="898" spans="1:9" x14ac:dyDescent="0.35">
      <c r="A898" s="864"/>
      <c r="B898" s="951"/>
      <c r="C898" s="944"/>
      <c r="D898" s="944"/>
      <c r="E898" s="936"/>
      <c r="F898" s="936" t="str">
        <f>+C896</f>
        <v>1,100.00 บาท</v>
      </c>
      <c r="G898" s="936" t="str">
        <f>+D896</f>
        <v>1,100.00 บาท</v>
      </c>
      <c r="H898" s="936"/>
      <c r="I898" s="945"/>
    </row>
    <row r="899" spans="1:9" x14ac:dyDescent="0.35">
      <c r="A899" s="882">
        <v>300</v>
      </c>
      <c r="B899" s="941" t="s">
        <v>413</v>
      </c>
      <c r="C899" s="942" t="s">
        <v>271</v>
      </c>
      <c r="D899" s="942" t="str">
        <f>+C899</f>
        <v>1,100.00 บาท</v>
      </c>
      <c r="E899" s="934" t="s">
        <v>40</v>
      </c>
      <c r="F899" s="934" t="s">
        <v>414</v>
      </c>
      <c r="G899" s="934" t="str">
        <f>+F899</f>
        <v>ร้านบรรณศิลป์</v>
      </c>
      <c r="H899" s="934" t="s">
        <v>10</v>
      </c>
      <c r="I899" s="949" t="s">
        <v>415</v>
      </c>
    </row>
    <row r="900" spans="1:9" x14ac:dyDescent="0.35">
      <c r="A900" s="904"/>
      <c r="B900" s="950"/>
      <c r="C900" s="943"/>
      <c r="D900" s="943"/>
      <c r="E900" s="935"/>
      <c r="F900" s="935" t="s">
        <v>42</v>
      </c>
      <c r="G900" s="935" t="s">
        <v>43</v>
      </c>
      <c r="H900" s="935"/>
      <c r="I900" s="938">
        <v>242854</v>
      </c>
    </row>
    <row r="901" spans="1:9" x14ac:dyDescent="0.35">
      <c r="A901" s="864"/>
      <c r="B901" s="951"/>
      <c r="C901" s="944"/>
      <c r="D901" s="944"/>
      <c r="E901" s="936"/>
      <c r="F901" s="936" t="str">
        <f>+C899</f>
        <v>1,100.00 บาท</v>
      </c>
      <c r="G901" s="936" t="str">
        <f>+D899</f>
        <v>1,100.00 บาท</v>
      </c>
      <c r="H901" s="936"/>
      <c r="I901" s="945"/>
    </row>
    <row r="902" spans="1:9" x14ac:dyDescent="0.35">
      <c r="A902" s="882">
        <v>301</v>
      </c>
      <c r="B902" s="941" t="s">
        <v>413</v>
      </c>
      <c r="C902" s="942" t="s">
        <v>271</v>
      </c>
      <c r="D902" s="942" t="str">
        <f>+C902</f>
        <v>1,100.00 บาท</v>
      </c>
      <c r="E902" s="934" t="s">
        <v>40</v>
      </c>
      <c r="F902" s="934" t="s">
        <v>414</v>
      </c>
      <c r="G902" s="934" t="str">
        <f>+F902</f>
        <v>ร้านบรรณศิลป์</v>
      </c>
      <c r="H902" s="934" t="s">
        <v>10</v>
      </c>
      <c r="I902" s="949" t="s">
        <v>415</v>
      </c>
    </row>
    <row r="903" spans="1:9" x14ac:dyDescent="0.35">
      <c r="A903" s="904"/>
      <c r="B903" s="950"/>
      <c r="C903" s="943"/>
      <c r="D903" s="943"/>
      <c r="E903" s="935"/>
      <c r="F903" s="935" t="s">
        <v>42</v>
      </c>
      <c r="G903" s="935" t="s">
        <v>43</v>
      </c>
      <c r="H903" s="935"/>
      <c r="I903" s="938">
        <v>242855</v>
      </c>
    </row>
    <row r="904" spans="1:9" x14ac:dyDescent="0.35">
      <c r="A904" s="864"/>
      <c r="B904" s="951"/>
      <c r="C904" s="944"/>
      <c r="D904" s="944"/>
      <c r="E904" s="936"/>
      <c r="F904" s="936" t="str">
        <f>+C902</f>
        <v>1,100.00 บาท</v>
      </c>
      <c r="G904" s="936" t="str">
        <f>+D902</f>
        <v>1,100.00 บาท</v>
      </c>
      <c r="H904" s="936"/>
      <c r="I904" s="945"/>
    </row>
    <row r="905" spans="1:9" x14ac:dyDescent="0.35">
      <c r="A905" s="882">
        <v>302</v>
      </c>
      <c r="B905" s="941" t="s">
        <v>413</v>
      </c>
      <c r="C905" s="942" t="s">
        <v>271</v>
      </c>
      <c r="D905" s="942" t="str">
        <f>+C905</f>
        <v>1,100.00 บาท</v>
      </c>
      <c r="E905" s="934" t="s">
        <v>40</v>
      </c>
      <c r="F905" s="934" t="s">
        <v>414</v>
      </c>
      <c r="G905" s="934" t="str">
        <f>+F905</f>
        <v>ร้านบรรณศิลป์</v>
      </c>
      <c r="H905" s="934" t="s">
        <v>10</v>
      </c>
      <c r="I905" s="949" t="s">
        <v>415</v>
      </c>
    </row>
    <row r="906" spans="1:9" x14ac:dyDescent="0.35">
      <c r="A906" s="904"/>
      <c r="B906" s="950"/>
      <c r="C906" s="943"/>
      <c r="D906" s="943"/>
      <c r="E906" s="935"/>
      <c r="F906" s="935" t="s">
        <v>42</v>
      </c>
      <c r="G906" s="935" t="s">
        <v>43</v>
      </c>
      <c r="H906" s="935"/>
      <c r="I906" s="938">
        <v>242856</v>
      </c>
    </row>
    <row r="907" spans="1:9" x14ac:dyDescent="0.35">
      <c r="A907" s="864"/>
      <c r="B907" s="951"/>
      <c r="C907" s="944"/>
      <c r="D907" s="944"/>
      <c r="E907" s="936"/>
      <c r="F907" s="936" t="str">
        <f>+C905</f>
        <v>1,100.00 บาท</v>
      </c>
      <c r="G907" s="936" t="str">
        <f>+D905</f>
        <v>1,100.00 บาท</v>
      </c>
      <c r="H907" s="936"/>
      <c r="I907" s="945"/>
    </row>
    <row r="908" spans="1:9" x14ac:dyDescent="0.35">
      <c r="A908" s="882">
        <v>303</v>
      </c>
      <c r="B908" s="941" t="s">
        <v>413</v>
      </c>
      <c r="C908" s="942" t="s">
        <v>271</v>
      </c>
      <c r="D908" s="942" t="str">
        <f>+C908</f>
        <v>1,100.00 บาท</v>
      </c>
      <c r="E908" s="934" t="s">
        <v>40</v>
      </c>
      <c r="F908" s="934" t="s">
        <v>414</v>
      </c>
      <c r="G908" s="934" t="str">
        <f>+F908</f>
        <v>ร้านบรรณศิลป์</v>
      </c>
      <c r="H908" s="934" t="s">
        <v>10</v>
      </c>
      <c r="I908" s="949" t="s">
        <v>415</v>
      </c>
    </row>
    <row r="909" spans="1:9" x14ac:dyDescent="0.35">
      <c r="A909" s="904"/>
      <c r="B909" s="950"/>
      <c r="C909" s="943"/>
      <c r="D909" s="943"/>
      <c r="E909" s="935"/>
      <c r="F909" s="935" t="s">
        <v>42</v>
      </c>
      <c r="G909" s="935" t="s">
        <v>43</v>
      </c>
      <c r="H909" s="935"/>
      <c r="I909" s="938">
        <v>242857</v>
      </c>
    </row>
    <row r="910" spans="1:9" x14ac:dyDescent="0.35">
      <c r="A910" s="864"/>
      <c r="B910" s="951"/>
      <c r="C910" s="944"/>
      <c r="D910" s="944"/>
      <c r="E910" s="936"/>
      <c r="F910" s="936" t="str">
        <f>+C908</f>
        <v>1,100.00 บาท</v>
      </c>
      <c r="G910" s="936" t="str">
        <f>+D908</f>
        <v>1,100.00 บาท</v>
      </c>
      <c r="H910" s="936"/>
      <c r="I910" s="945"/>
    </row>
    <row r="911" spans="1:9" x14ac:dyDescent="0.35">
      <c r="A911" s="882">
        <v>304</v>
      </c>
      <c r="B911" s="941" t="s">
        <v>413</v>
      </c>
      <c r="C911" s="942" t="s">
        <v>271</v>
      </c>
      <c r="D911" s="942" t="str">
        <f>+C911</f>
        <v>1,100.00 บาท</v>
      </c>
      <c r="E911" s="934" t="s">
        <v>40</v>
      </c>
      <c r="F911" s="934" t="s">
        <v>414</v>
      </c>
      <c r="G911" s="934" t="str">
        <f>+F911</f>
        <v>ร้านบรรณศิลป์</v>
      </c>
      <c r="H911" s="934" t="s">
        <v>10</v>
      </c>
      <c r="I911" s="949" t="s">
        <v>415</v>
      </c>
    </row>
    <row r="912" spans="1:9" x14ac:dyDescent="0.35">
      <c r="A912" s="904"/>
      <c r="B912" s="950"/>
      <c r="C912" s="943"/>
      <c r="D912" s="943"/>
      <c r="E912" s="935"/>
      <c r="F912" s="935" t="s">
        <v>42</v>
      </c>
      <c r="G912" s="935" t="s">
        <v>43</v>
      </c>
      <c r="H912" s="935"/>
      <c r="I912" s="938">
        <v>242858</v>
      </c>
    </row>
    <row r="913" spans="1:9" x14ac:dyDescent="0.35">
      <c r="A913" s="864"/>
      <c r="B913" s="951"/>
      <c r="C913" s="944"/>
      <c r="D913" s="944"/>
      <c r="E913" s="936"/>
      <c r="F913" s="936" t="str">
        <f>+C911</f>
        <v>1,100.00 บาท</v>
      </c>
      <c r="G913" s="936" t="str">
        <f>+D911</f>
        <v>1,100.00 บาท</v>
      </c>
      <c r="H913" s="936"/>
      <c r="I913" s="945"/>
    </row>
    <row r="914" spans="1:9" x14ac:dyDescent="0.35">
      <c r="A914" s="882">
        <v>305</v>
      </c>
      <c r="B914" s="941" t="s">
        <v>413</v>
      </c>
      <c r="C914" s="942" t="s">
        <v>271</v>
      </c>
      <c r="D914" s="942" t="str">
        <f>+C914</f>
        <v>1,100.00 บาท</v>
      </c>
      <c r="E914" s="934" t="s">
        <v>40</v>
      </c>
      <c r="F914" s="934" t="s">
        <v>414</v>
      </c>
      <c r="G914" s="934" t="str">
        <f>+F914</f>
        <v>ร้านบรรณศิลป์</v>
      </c>
      <c r="H914" s="934" t="s">
        <v>10</v>
      </c>
      <c r="I914" s="949" t="s">
        <v>415</v>
      </c>
    </row>
    <row r="915" spans="1:9" x14ac:dyDescent="0.35">
      <c r="A915" s="904"/>
      <c r="B915" s="950"/>
      <c r="C915" s="943"/>
      <c r="D915" s="943"/>
      <c r="E915" s="935"/>
      <c r="F915" s="935" t="s">
        <v>42</v>
      </c>
      <c r="G915" s="935" t="s">
        <v>43</v>
      </c>
      <c r="H915" s="935"/>
      <c r="I915" s="938">
        <v>242859</v>
      </c>
    </row>
    <row r="916" spans="1:9" x14ac:dyDescent="0.35">
      <c r="A916" s="864"/>
      <c r="B916" s="951"/>
      <c r="C916" s="944"/>
      <c r="D916" s="944"/>
      <c r="E916" s="936"/>
      <c r="F916" s="936" t="str">
        <f>+C914</f>
        <v>1,100.00 บาท</v>
      </c>
      <c r="G916" s="936" t="str">
        <f>+D914</f>
        <v>1,100.00 บาท</v>
      </c>
      <c r="H916" s="936"/>
      <c r="I916" s="945"/>
    </row>
    <row r="917" spans="1:9" x14ac:dyDescent="0.35">
      <c r="A917" s="882">
        <v>306</v>
      </c>
      <c r="B917" s="941" t="s">
        <v>413</v>
      </c>
      <c r="C917" s="942" t="s">
        <v>271</v>
      </c>
      <c r="D917" s="942" t="str">
        <f>+C917</f>
        <v>1,100.00 บาท</v>
      </c>
      <c r="E917" s="934" t="s">
        <v>40</v>
      </c>
      <c r="F917" s="934" t="s">
        <v>414</v>
      </c>
      <c r="G917" s="934" t="str">
        <f>+F917</f>
        <v>ร้านบรรณศิลป์</v>
      </c>
      <c r="H917" s="934" t="s">
        <v>10</v>
      </c>
      <c r="I917" s="949" t="s">
        <v>415</v>
      </c>
    </row>
    <row r="918" spans="1:9" x14ac:dyDescent="0.35">
      <c r="A918" s="904"/>
      <c r="B918" s="950"/>
      <c r="C918" s="943"/>
      <c r="D918" s="943"/>
      <c r="E918" s="935"/>
      <c r="F918" s="935" t="s">
        <v>42</v>
      </c>
      <c r="G918" s="935" t="s">
        <v>43</v>
      </c>
      <c r="H918" s="935"/>
      <c r="I918" s="938">
        <v>242860</v>
      </c>
    </row>
    <row r="919" spans="1:9" x14ac:dyDescent="0.35">
      <c r="A919" s="864"/>
      <c r="B919" s="951"/>
      <c r="C919" s="944"/>
      <c r="D919" s="944"/>
      <c r="E919" s="936"/>
      <c r="F919" s="936" t="str">
        <f>+C917</f>
        <v>1,100.00 บาท</v>
      </c>
      <c r="G919" s="936" t="str">
        <f>+D917</f>
        <v>1,100.00 บาท</v>
      </c>
      <c r="H919" s="936"/>
      <c r="I919" s="945"/>
    </row>
    <row r="920" spans="1:9" x14ac:dyDescent="0.35">
      <c r="A920" s="882">
        <v>307</v>
      </c>
      <c r="B920" s="941" t="s">
        <v>413</v>
      </c>
      <c r="C920" s="942" t="s">
        <v>271</v>
      </c>
      <c r="D920" s="942" t="str">
        <f>+C920</f>
        <v>1,100.00 บาท</v>
      </c>
      <c r="E920" s="934" t="s">
        <v>40</v>
      </c>
      <c r="F920" s="934" t="s">
        <v>414</v>
      </c>
      <c r="G920" s="934" t="str">
        <f>+F920</f>
        <v>ร้านบรรณศิลป์</v>
      </c>
      <c r="H920" s="934" t="s">
        <v>10</v>
      </c>
      <c r="I920" s="949" t="s">
        <v>415</v>
      </c>
    </row>
    <row r="921" spans="1:9" x14ac:dyDescent="0.35">
      <c r="A921" s="904"/>
      <c r="B921" s="950"/>
      <c r="C921" s="943"/>
      <c r="D921" s="943"/>
      <c r="E921" s="935"/>
      <c r="F921" s="935" t="s">
        <v>42</v>
      </c>
      <c r="G921" s="935" t="s">
        <v>43</v>
      </c>
      <c r="H921" s="935"/>
      <c r="I921" s="938">
        <v>242861</v>
      </c>
    </row>
    <row r="922" spans="1:9" x14ac:dyDescent="0.35">
      <c r="A922" s="864"/>
      <c r="B922" s="951"/>
      <c r="C922" s="944"/>
      <c r="D922" s="944"/>
      <c r="E922" s="936"/>
      <c r="F922" s="936" t="str">
        <f>+C920</f>
        <v>1,100.00 บาท</v>
      </c>
      <c r="G922" s="936" t="str">
        <f>+D920</f>
        <v>1,100.00 บาท</v>
      </c>
      <c r="H922" s="936"/>
      <c r="I922" s="945"/>
    </row>
    <row r="923" spans="1:9" x14ac:dyDescent="0.35">
      <c r="A923" s="882">
        <v>308</v>
      </c>
      <c r="B923" s="941" t="s">
        <v>413</v>
      </c>
      <c r="C923" s="942" t="s">
        <v>271</v>
      </c>
      <c r="D923" s="942" t="str">
        <f>+C923</f>
        <v>1,100.00 บาท</v>
      </c>
      <c r="E923" s="934" t="s">
        <v>40</v>
      </c>
      <c r="F923" s="934" t="s">
        <v>414</v>
      </c>
      <c r="G923" s="934" t="str">
        <f>+F923</f>
        <v>ร้านบรรณศิลป์</v>
      </c>
      <c r="H923" s="934" t="s">
        <v>10</v>
      </c>
      <c r="I923" s="949" t="s">
        <v>415</v>
      </c>
    </row>
    <row r="924" spans="1:9" x14ac:dyDescent="0.35">
      <c r="A924" s="904"/>
      <c r="B924" s="950"/>
      <c r="C924" s="943"/>
      <c r="D924" s="943"/>
      <c r="E924" s="935"/>
      <c r="F924" s="935" t="s">
        <v>42</v>
      </c>
      <c r="G924" s="935" t="s">
        <v>43</v>
      </c>
      <c r="H924" s="935"/>
      <c r="I924" s="938">
        <v>242862</v>
      </c>
    </row>
    <row r="925" spans="1:9" x14ac:dyDescent="0.35">
      <c r="A925" s="864"/>
      <c r="B925" s="951"/>
      <c r="C925" s="944"/>
      <c r="D925" s="944"/>
      <c r="E925" s="936"/>
      <c r="F925" s="936" t="str">
        <f>+C923</f>
        <v>1,100.00 บาท</v>
      </c>
      <c r="G925" s="936" t="str">
        <f>+D923</f>
        <v>1,100.00 บาท</v>
      </c>
      <c r="H925" s="936"/>
      <c r="I925" s="945"/>
    </row>
    <row r="926" spans="1:9" x14ac:dyDescent="0.35">
      <c r="A926" s="882">
        <v>309</v>
      </c>
      <c r="B926" s="941" t="s">
        <v>413</v>
      </c>
      <c r="C926" s="942" t="s">
        <v>271</v>
      </c>
      <c r="D926" s="942" t="str">
        <f>+C926</f>
        <v>1,100.00 บาท</v>
      </c>
      <c r="E926" s="934" t="s">
        <v>40</v>
      </c>
      <c r="F926" s="934" t="s">
        <v>414</v>
      </c>
      <c r="G926" s="934" t="str">
        <f>+F926</f>
        <v>ร้านบรรณศิลป์</v>
      </c>
      <c r="H926" s="934" t="s">
        <v>10</v>
      </c>
      <c r="I926" s="949" t="s">
        <v>415</v>
      </c>
    </row>
    <row r="927" spans="1:9" x14ac:dyDescent="0.35">
      <c r="A927" s="904"/>
      <c r="B927" s="950"/>
      <c r="C927" s="943"/>
      <c r="D927" s="943"/>
      <c r="E927" s="935"/>
      <c r="F927" s="935" t="s">
        <v>42</v>
      </c>
      <c r="G927" s="935" t="s">
        <v>43</v>
      </c>
      <c r="H927" s="935"/>
      <c r="I927" s="938">
        <v>242863</v>
      </c>
    </row>
    <row r="928" spans="1:9" x14ac:dyDescent="0.35">
      <c r="A928" s="864"/>
      <c r="B928" s="951"/>
      <c r="C928" s="944"/>
      <c r="D928" s="944"/>
      <c r="E928" s="936"/>
      <c r="F928" s="936" t="str">
        <f>+C926</f>
        <v>1,100.00 บาท</v>
      </c>
      <c r="G928" s="936" t="str">
        <f>+D926</f>
        <v>1,100.00 บาท</v>
      </c>
      <c r="H928" s="936"/>
      <c r="I928" s="945"/>
    </row>
    <row r="929" spans="1:9" x14ac:dyDescent="0.35">
      <c r="A929" s="882">
        <v>310</v>
      </c>
      <c r="B929" s="941" t="s">
        <v>413</v>
      </c>
      <c r="C929" s="942" t="s">
        <v>271</v>
      </c>
      <c r="D929" s="942" t="str">
        <f>+C929</f>
        <v>1,100.00 บาท</v>
      </c>
      <c r="E929" s="934" t="s">
        <v>40</v>
      </c>
      <c r="F929" s="934" t="s">
        <v>414</v>
      </c>
      <c r="G929" s="934" t="str">
        <f>+F929</f>
        <v>ร้านบรรณศิลป์</v>
      </c>
      <c r="H929" s="934" t="s">
        <v>10</v>
      </c>
      <c r="I929" s="949" t="s">
        <v>415</v>
      </c>
    </row>
    <row r="930" spans="1:9" x14ac:dyDescent="0.35">
      <c r="A930" s="904"/>
      <c r="B930" s="950"/>
      <c r="C930" s="943"/>
      <c r="D930" s="943"/>
      <c r="E930" s="935"/>
      <c r="F930" s="935" t="s">
        <v>42</v>
      </c>
      <c r="G930" s="935" t="s">
        <v>43</v>
      </c>
      <c r="H930" s="935"/>
      <c r="I930" s="938">
        <v>242864</v>
      </c>
    </row>
    <row r="931" spans="1:9" x14ac:dyDescent="0.35">
      <c r="A931" s="864"/>
      <c r="B931" s="951"/>
      <c r="C931" s="944"/>
      <c r="D931" s="944"/>
      <c r="E931" s="936"/>
      <c r="F931" s="936" t="str">
        <f>+C929</f>
        <v>1,100.00 บาท</v>
      </c>
      <c r="G931" s="936" t="str">
        <f>+D929</f>
        <v>1,100.00 บาท</v>
      </c>
      <c r="H931" s="936"/>
      <c r="I931" s="945"/>
    </row>
    <row r="932" spans="1:9" x14ac:dyDescent="0.35">
      <c r="A932" s="882">
        <v>311</v>
      </c>
      <c r="B932" s="941" t="s">
        <v>413</v>
      </c>
      <c r="C932" s="942" t="s">
        <v>271</v>
      </c>
      <c r="D932" s="942" t="str">
        <f>+C932</f>
        <v>1,100.00 บาท</v>
      </c>
      <c r="E932" s="934" t="s">
        <v>40</v>
      </c>
      <c r="F932" s="934" t="s">
        <v>414</v>
      </c>
      <c r="G932" s="934" t="str">
        <f>+F932</f>
        <v>ร้านบรรณศิลป์</v>
      </c>
      <c r="H932" s="934" t="s">
        <v>10</v>
      </c>
      <c r="I932" s="949" t="s">
        <v>415</v>
      </c>
    </row>
    <row r="933" spans="1:9" x14ac:dyDescent="0.35">
      <c r="A933" s="904"/>
      <c r="B933" s="950"/>
      <c r="C933" s="943"/>
      <c r="D933" s="943"/>
      <c r="E933" s="935"/>
      <c r="F933" s="935" t="s">
        <v>42</v>
      </c>
      <c r="G933" s="935" t="s">
        <v>43</v>
      </c>
      <c r="H933" s="935"/>
      <c r="I933" s="938">
        <v>242865</v>
      </c>
    </row>
    <row r="934" spans="1:9" x14ac:dyDescent="0.35">
      <c r="A934" s="864"/>
      <c r="B934" s="951"/>
      <c r="C934" s="944"/>
      <c r="D934" s="944"/>
      <c r="E934" s="936"/>
      <c r="F934" s="936" t="str">
        <f>+C932</f>
        <v>1,100.00 บาท</v>
      </c>
      <c r="G934" s="936" t="str">
        <f>+D932</f>
        <v>1,100.00 บาท</v>
      </c>
      <c r="H934" s="936"/>
      <c r="I934" s="945"/>
    </row>
    <row r="935" spans="1:9" x14ac:dyDescent="0.35">
      <c r="A935" s="882">
        <v>312</v>
      </c>
      <c r="B935" s="941" t="s">
        <v>413</v>
      </c>
      <c r="C935" s="942" t="s">
        <v>271</v>
      </c>
      <c r="D935" s="942" t="str">
        <f>+C935</f>
        <v>1,100.00 บาท</v>
      </c>
      <c r="E935" s="934" t="s">
        <v>40</v>
      </c>
      <c r="F935" s="934" t="s">
        <v>414</v>
      </c>
      <c r="G935" s="934" t="str">
        <f>+F935</f>
        <v>ร้านบรรณศิลป์</v>
      </c>
      <c r="H935" s="934" t="s">
        <v>10</v>
      </c>
      <c r="I935" s="949" t="s">
        <v>415</v>
      </c>
    </row>
    <row r="936" spans="1:9" x14ac:dyDescent="0.35">
      <c r="A936" s="904"/>
      <c r="B936" s="950"/>
      <c r="C936" s="943"/>
      <c r="D936" s="943"/>
      <c r="E936" s="935"/>
      <c r="F936" s="935" t="s">
        <v>42</v>
      </c>
      <c r="G936" s="935" t="s">
        <v>43</v>
      </c>
      <c r="H936" s="935"/>
      <c r="I936" s="938">
        <v>242866</v>
      </c>
    </row>
    <row r="937" spans="1:9" x14ac:dyDescent="0.35">
      <c r="A937" s="864"/>
      <c r="B937" s="951"/>
      <c r="C937" s="944"/>
      <c r="D937" s="944"/>
      <c r="E937" s="936"/>
      <c r="F937" s="936" t="str">
        <f>+C935</f>
        <v>1,100.00 บาท</v>
      </c>
      <c r="G937" s="936" t="str">
        <f>+D935</f>
        <v>1,100.00 บาท</v>
      </c>
      <c r="H937" s="936"/>
      <c r="I937" s="945"/>
    </row>
    <row r="938" spans="1:9" x14ac:dyDescent="0.35">
      <c r="A938" s="882">
        <v>313</v>
      </c>
      <c r="B938" s="941" t="s">
        <v>413</v>
      </c>
      <c r="C938" s="942" t="s">
        <v>271</v>
      </c>
      <c r="D938" s="942" t="str">
        <f>+C938</f>
        <v>1,100.00 บาท</v>
      </c>
      <c r="E938" s="934" t="s">
        <v>40</v>
      </c>
      <c r="F938" s="934" t="s">
        <v>414</v>
      </c>
      <c r="G938" s="934" t="str">
        <f>+F938</f>
        <v>ร้านบรรณศิลป์</v>
      </c>
      <c r="H938" s="934" t="s">
        <v>10</v>
      </c>
      <c r="I938" s="949" t="s">
        <v>415</v>
      </c>
    </row>
    <row r="939" spans="1:9" x14ac:dyDescent="0.35">
      <c r="A939" s="904"/>
      <c r="B939" s="950"/>
      <c r="C939" s="943"/>
      <c r="D939" s="943"/>
      <c r="E939" s="935"/>
      <c r="F939" s="935" t="s">
        <v>42</v>
      </c>
      <c r="G939" s="935" t="s">
        <v>43</v>
      </c>
      <c r="H939" s="935"/>
      <c r="I939" s="938">
        <v>242867</v>
      </c>
    </row>
    <row r="940" spans="1:9" x14ac:dyDescent="0.35">
      <c r="A940" s="864"/>
      <c r="B940" s="951"/>
      <c r="C940" s="944"/>
      <c r="D940" s="944"/>
      <c r="E940" s="936"/>
      <c r="F940" s="936" t="str">
        <f>+C938</f>
        <v>1,100.00 บาท</v>
      </c>
      <c r="G940" s="936" t="str">
        <f>+D938</f>
        <v>1,100.00 บาท</v>
      </c>
      <c r="H940" s="936"/>
      <c r="I940" s="945"/>
    </row>
    <row r="941" spans="1:9" x14ac:dyDescent="0.35">
      <c r="A941" s="882">
        <v>314</v>
      </c>
      <c r="B941" s="941" t="s">
        <v>413</v>
      </c>
      <c r="C941" s="942" t="s">
        <v>271</v>
      </c>
      <c r="D941" s="942" t="str">
        <f>+C941</f>
        <v>1,100.00 บาท</v>
      </c>
      <c r="E941" s="934" t="s">
        <v>40</v>
      </c>
      <c r="F941" s="934" t="s">
        <v>414</v>
      </c>
      <c r="G941" s="934" t="str">
        <f>+F941</f>
        <v>ร้านบรรณศิลป์</v>
      </c>
      <c r="H941" s="934" t="s">
        <v>10</v>
      </c>
      <c r="I941" s="949" t="s">
        <v>415</v>
      </c>
    </row>
    <row r="942" spans="1:9" x14ac:dyDescent="0.35">
      <c r="A942" s="904"/>
      <c r="B942" s="950"/>
      <c r="C942" s="943"/>
      <c r="D942" s="943"/>
      <c r="E942" s="935"/>
      <c r="F942" s="935" t="s">
        <v>42</v>
      </c>
      <c r="G942" s="935" t="s">
        <v>43</v>
      </c>
      <c r="H942" s="935"/>
      <c r="I942" s="938">
        <v>242868</v>
      </c>
    </row>
    <row r="943" spans="1:9" x14ac:dyDescent="0.35">
      <c r="A943" s="864"/>
      <c r="B943" s="951"/>
      <c r="C943" s="944"/>
      <c r="D943" s="944"/>
      <c r="E943" s="936"/>
      <c r="F943" s="936" t="str">
        <f>+C941</f>
        <v>1,100.00 บาท</v>
      </c>
      <c r="G943" s="936" t="str">
        <f>+D941</f>
        <v>1,100.00 บาท</v>
      </c>
      <c r="H943" s="936"/>
      <c r="I943" s="945"/>
    </row>
    <row r="944" spans="1:9" x14ac:dyDescent="0.35">
      <c r="A944" s="882">
        <v>315</v>
      </c>
      <c r="B944" s="941" t="s">
        <v>413</v>
      </c>
      <c r="C944" s="942" t="s">
        <v>271</v>
      </c>
      <c r="D944" s="942" t="str">
        <f>+C944</f>
        <v>1,100.00 บาท</v>
      </c>
      <c r="E944" s="934" t="s">
        <v>40</v>
      </c>
      <c r="F944" s="934" t="s">
        <v>414</v>
      </c>
      <c r="G944" s="934" t="str">
        <f>+F944</f>
        <v>ร้านบรรณศิลป์</v>
      </c>
      <c r="H944" s="934" t="s">
        <v>10</v>
      </c>
      <c r="I944" s="949" t="s">
        <v>415</v>
      </c>
    </row>
    <row r="945" spans="1:9" x14ac:dyDescent="0.35">
      <c r="A945" s="904"/>
      <c r="B945" s="950"/>
      <c r="C945" s="943"/>
      <c r="D945" s="943"/>
      <c r="E945" s="935"/>
      <c r="F945" s="935" t="s">
        <v>42</v>
      </c>
      <c r="G945" s="935" t="s">
        <v>43</v>
      </c>
      <c r="H945" s="935"/>
      <c r="I945" s="938">
        <v>242869</v>
      </c>
    </row>
    <row r="946" spans="1:9" x14ac:dyDescent="0.35">
      <c r="A946" s="864"/>
      <c r="B946" s="951"/>
      <c r="C946" s="944"/>
      <c r="D946" s="944"/>
      <c r="E946" s="936"/>
      <c r="F946" s="936" t="str">
        <f>+C944</f>
        <v>1,100.00 บาท</v>
      </c>
      <c r="G946" s="936" t="str">
        <f>+D944</f>
        <v>1,100.00 บาท</v>
      </c>
      <c r="H946" s="936"/>
      <c r="I946" s="945"/>
    </row>
    <row r="947" spans="1:9" x14ac:dyDescent="0.35">
      <c r="A947" s="882">
        <v>316</v>
      </c>
      <c r="B947" s="941" t="s">
        <v>413</v>
      </c>
      <c r="C947" s="942" t="s">
        <v>271</v>
      </c>
      <c r="D947" s="942" t="str">
        <f>+C947</f>
        <v>1,100.00 บาท</v>
      </c>
      <c r="E947" s="934" t="s">
        <v>40</v>
      </c>
      <c r="F947" s="934" t="s">
        <v>414</v>
      </c>
      <c r="G947" s="934" t="str">
        <f>+F947</f>
        <v>ร้านบรรณศิลป์</v>
      </c>
      <c r="H947" s="934" t="s">
        <v>10</v>
      </c>
      <c r="I947" s="949" t="s">
        <v>415</v>
      </c>
    </row>
    <row r="948" spans="1:9" x14ac:dyDescent="0.35">
      <c r="A948" s="904"/>
      <c r="B948" s="950"/>
      <c r="C948" s="943"/>
      <c r="D948" s="943"/>
      <c r="E948" s="935"/>
      <c r="F948" s="935" t="s">
        <v>42</v>
      </c>
      <c r="G948" s="935" t="s">
        <v>43</v>
      </c>
      <c r="H948" s="935"/>
      <c r="I948" s="938">
        <v>242870</v>
      </c>
    </row>
    <row r="949" spans="1:9" x14ac:dyDescent="0.35">
      <c r="A949" s="864"/>
      <c r="B949" s="951"/>
      <c r="C949" s="944"/>
      <c r="D949" s="944"/>
      <c r="E949" s="936"/>
      <c r="F949" s="936" t="str">
        <f>+C947</f>
        <v>1,100.00 บาท</v>
      </c>
      <c r="G949" s="936" t="str">
        <f>+D947</f>
        <v>1,100.00 บาท</v>
      </c>
      <c r="H949" s="936"/>
      <c r="I949" s="945"/>
    </row>
    <row r="950" spans="1:9" x14ac:dyDescent="0.35">
      <c r="A950" s="882">
        <v>317</v>
      </c>
      <c r="B950" s="941" t="s">
        <v>413</v>
      </c>
      <c r="C950" s="942" t="s">
        <v>271</v>
      </c>
      <c r="D950" s="942" t="str">
        <f>+C950</f>
        <v>1,100.00 บาท</v>
      </c>
      <c r="E950" s="934" t="s">
        <v>40</v>
      </c>
      <c r="F950" s="934" t="s">
        <v>414</v>
      </c>
      <c r="G950" s="934" t="str">
        <f>+F950</f>
        <v>ร้านบรรณศิลป์</v>
      </c>
      <c r="H950" s="934" t="s">
        <v>10</v>
      </c>
      <c r="I950" s="949" t="s">
        <v>415</v>
      </c>
    </row>
    <row r="951" spans="1:9" x14ac:dyDescent="0.35">
      <c r="A951" s="904"/>
      <c r="B951" s="950"/>
      <c r="C951" s="943"/>
      <c r="D951" s="943"/>
      <c r="E951" s="935"/>
      <c r="F951" s="935" t="s">
        <v>42</v>
      </c>
      <c r="G951" s="935" t="s">
        <v>43</v>
      </c>
      <c r="H951" s="935"/>
      <c r="I951" s="938">
        <v>242871</v>
      </c>
    </row>
    <row r="952" spans="1:9" x14ac:dyDescent="0.35">
      <c r="A952" s="864"/>
      <c r="B952" s="951"/>
      <c r="C952" s="944"/>
      <c r="D952" s="944"/>
      <c r="E952" s="936"/>
      <c r="F952" s="936" t="str">
        <f>+C950</f>
        <v>1,100.00 บาท</v>
      </c>
      <c r="G952" s="936" t="str">
        <f>+D950</f>
        <v>1,100.00 บาท</v>
      </c>
      <c r="H952" s="936"/>
      <c r="I952" s="945"/>
    </row>
    <row r="953" spans="1:9" x14ac:dyDescent="0.35">
      <c r="A953" s="882">
        <v>318</v>
      </c>
      <c r="B953" s="941" t="s">
        <v>413</v>
      </c>
      <c r="C953" s="942" t="s">
        <v>271</v>
      </c>
      <c r="D953" s="942" t="str">
        <f>+C953</f>
        <v>1,100.00 บาท</v>
      </c>
      <c r="E953" s="934" t="s">
        <v>40</v>
      </c>
      <c r="F953" s="934" t="s">
        <v>414</v>
      </c>
      <c r="G953" s="934" t="str">
        <f>+F953</f>
        <v>ร้านบรรณศิลป์</v>
      </c>
      <c r="H953" s="934" t="s">
        <v>10</v>
      </c>
      <c r="I953" s="949" t="s">
        <v>415</v>
      </c>
    </row>
    <row r="954" spans="1:9" x14ac:dyDescent="0.35">
      <c r="A954" s="904"/>
      <c r="B954" s="950"/>
      <c r="C954" s="943"/>
      <c r="D954" s="943"/>
      <c r="E954" s="935"/>
      <c r="F954" s="935" t="s">
        <v>42</v>
      </c>
      <c r="G954" s="935" t="s">
        <v>43</v>
      </c>
      <c r="H954" s="935"/>
      <c r="I954" s="938">
        <v>242872</v>
      </c>
    </row>
    <row r="955" spans="1:9" x14ac:dyDescent="0.35">
      <c r="A955" s="864"/>
      <c r="B955" s="951"/>
      <c r="C955" s="944"/>
      <c r="D955" s="944"/>
      <c r="E955" s="936"/>
      <c r="F955" s="936" t="str">
        <f>+C953</f>
        <v>1,100.00 บาท</v>
      </c>
      <c r="G955" s="936" t="str">
        <f>+D953</f>
        <v>1,100.00 บาท</v>
      </c>
      <c r="H955" s="936"/>
      <c r="I955" s="945"/>
    </row>
    <row r="956" spans="1:9" x14ac:dyDescent="0.35">
      <c r="A956" s="882">
        <v>319</v>
      </c>
      <c r="B956" s="941" t="s">
        <v>413</v>
      </c>
      <c r="C956" s="942" t="s">
        <v>271</v>
      </c>
      <c r="D956" s="942" t="str">
        <f>+C956</f>
        <v>1,100.00 บาท</v>
      </c>
      <c r="E956" s="934" t="s">
        <v>40</v>
      </c>
      <c r="F956" s="934" t="s">
        <v>414</v>
      </c>
      <c r="G956" s="934" t="str">
        <f>+F956</f>
        <v>ร้านบรรณศิลป์</v>
      </c>
      <c r="H956" s="934" t="s">
        <v>10</v>
      </c>
      <c r="I956" s="949" t="s">
        <v>415</v>
      </c>
    </row>
    <row r="957" spans="1:9" x14ac:dyDescent="0.35">
      <c r="A957" s="904"/>
      <c r="B957" s="950"/>
      <c r="C957" s="943"/>
      <c r="D957" s="943"/>
      <c r="E957" s="935"/>
      <c r="F957" s="935" t="s">
        <v>42</v>
      </c>
      <c r="G957" s="935" t="s">
        <v>43</v>
      </c>
      <c r="H957" s="935"/>
      <c r="I957" s="938">
        <v>242873</v>
      </c>
    </row>
    <row r="958" spans="1:9" x14ac:dyDescent="0.35">
      <c r="A958" s="864"/>
      <c r="B958" s="951"/>
      <c r="C958" s="944"/>
      <c r="D958" s="944"/>
      <c r="E958" s="936"/>
      <c r="F958" s="936" t="str">
        <f>+C956</f>
        <v>1,100.00 บาท</v>
      </c>
      <c r="G958" s="936" t="str">
        <f>+D956</f>
        <v>1,100.00 บาท</v>
      </c>
      <c r="H958" s="936"/>
      <c r="I958" s="945"/>
    </row>
    <row r="959" spans="1:9" x14ac:dyDescent="0.35">
      <c r="A959" s="882">
        <v>320</v>
      </c>
      <c r="B959" s="941" t="s">
        <v>413</v>
      </c>
      <c r="C959" s="942" t="s">
        <v>271</v>
      </c>
      <c r="D959" s="942" t="str">
        <f>+C959</f>
        <v>1,100.00 บาท</v>
      </c>
      <c r="E959" s="934" t="s">
        <v>40</v>
      </c>
      <c r="F959" s="934" t="s">
        <v>414</v>
      </c>
      <c r="G959" s="934" t="str">
        <f>+F959</f>
        <v>ร้านบรรณศิลป์</v>
      </c>
      <c r="H959" s="934" t="s">
        <v>10</v>
      </c>
      <c r="I959" s="949" t="s">
        <v>415</v>
      </c>
    </row>
    <row r="960" spans="1:9" x14ac:dyDescent="0.35">
      <c r="A960" s="904"/>
      <c r="B960" s="950"/>
      <c r="C960" s="943"/>
      <c r="D960" s="943"/>
      <c r="E960" s="935"/>
      <c r="F960" s="935" t="s">
        <v>42</v>
      </c>
      <c r="G960" s="935" t="s">
        <v>43</v>
      </c>
      <c r="H960" s="935"/>
      <c r="I960" s="938">
        <v>242874</v>
      </c>
    </row>
    <row r="961" spans="1:9" x14ac:dyDescent="0.35">
      <c r="A961" s="864"/>
      <c r="B961" s="951"/>
      <c r="C961" s="944"/>
      <c r="D961" s="944"/>
      <c r="E961" s="936"/>
      <c r="F961" s="936" t="str">
        <f>+C959</f>
        <v>1,100.00 บาท</v>
      </c>
      <c r="G961" s="936" t="str">
        <f>+D959</f>
        <v>1,100.00 บาท</v>
      </c>
      <c r="H961" s="936"/>
      <c r="I961" s="945"/>
    </row>
    <row r="962" spans="1:9" x14ac:dyDescent="0.35">
      <c r="A962" s="882">
        <v>321</v>
      </c>
      <c r="B962" s="941" t="s">
        <v>413</v>
      </c>
      <c r="C962" s="942" t="s">
        <v>271</v>
      </c>
      <c r="D962" s="942" t="str">
        <f>+C962</f>
        <v>1,100.00 บาท</v>
      </c>
      <c r="E962" s="934" t="s">
        <v>40</v>
      </c>
      <c r="F962" s="934" t="s">
        <v>414</v>
      </c>
      <c r="G962" s="934" t="str">
        <f>+F962</f>
        <v>ร้านบรรณศิลป์</v>
      </c>
      <c r="H962" s="934" t="s">
        <v>10</v>
      </c>
      <c r="I962" s="949" t="s">
        <v>415</v>
      </c>
    </row>
    <row r="963" spans="1:9" x14ac:dyDescent="0.35">
      <c r="A963" s="904"/>
      <c r="B963" s="950"/>
      <c r="C963" s="943"/>
      <c r="D963" s="943"/>
      <c r="E963" s="935"/>
      <c r="F963" s="935" t="s">
        <v>42</v>
      </c>
      <c r="G963" s="935" t="s">
        <v>43</v>
      </c>
      <c r="H963" s="935"/>
      <c r="I963" s="938">
        <v>242875</v>
      </c>
    </row>
    <row r="964" spans="1:9" x14ac:dyDescent="0.35">
      <c r="A964" s="864"/>
      <c r="B964" s="951"/>
      <c r="C964" s="944"/>
      <c r="D964" s="944"/>
      <c r="E964" s="936"/>
      <c r="F964" s="936" t="str">
        <f>+C962</f>
        <v>1,100.00 บาท</v>
      </c>
      <c r="G964" s="936" t="str">
        <f>+D962</f>
        <v>1,100.00 บาท</v>
      </c>
      <c r="H964" s="936"/>
      <c r="I964" s="945"/>
    </row>
    <row r="965" spans="1:9" x14ac:dyDescent="0.35">
      <c r="A965" s="882">
        <v>322</v>
      </c>
      <c r="B965" s="941" t="s">
        <v>413</v>
      </c>
      <c r="C965" s="942" t="s">
        <v>271</v>
      </c>
      <c r="D965" s="942" t="str">
        <f>+C965</f>
        <v>1,100.00 บาท</v>
      </c>
      <c r="E965" s="934" t="s">
        <v>40</v>
      </c>
      <c r="F965" s="934" t="s">
        <v>414</v>
      </c>
      <c r="G965" s="934" t="str">
        <f>+F965</f>
        <v>ร้านบรรณศิลป์</v>
      </c>
      <c r="H965" s="934" t="s">
        <v>10</v>
      </c>
      <c r="I965" s="949" t="s">
        <v>415</v>
      </c>
    </row>
    <row r="966" spans="1:9" x14ac:dyDescent="0.35">
      <c r="A966" s="904"/>
      <c r="B966" s="950"/>
      <c r="C966" s="943"/>
      <c r="D966" s="943"/>
      <c r="E966" s="935"/>
      <c r="F966" s="935" t="s">
        <v>42</v>
      </c>
      <c r="G966" s="935" t="s">
        <v>43</v>
      </c>
      <c r="H966" s="935"/>
      <c r="I966" s="938">
        <v>242876</v>
      </c>
    </row>
    <row r="967" spans="1:9" x14ac:dyDescent="0.35">
      <c r="A967" s="864"/>
      <c r="B967" s="951"/>
      <c r="C967" s="944"/>
      <c r="D967" s="944"/>
      <c r="E967" s="936"/>
      <c r="F967" s="936" t="str">
        <f>+C965</f>
        <v>1,100.00 บาท</v>
      </c>
      <c r="G967" s="936" t="str">
        <f>+D965</f>
        <v>1,100.00 บาท</v>
      </c>
      <c r="H967" s="936"/>
      <c r="I967" s="945"/>
    </row>
    <row r="968" spans="1:9" x14ac:dyDescent="0.35">
      <c r="A968" s="882">
        <v>323</v>
      </c>
      <c r="B968" s="941" t="s">
        <v>413</v>
      </c>
      <c r="C968" s="942" t="s">
        <v>271</v>
      </c>
      <c r="D968" s="942" t="str">
        <f>+C968</f>
        <v>1,100.00 บาท</v>
      </c>
      <c r="E968" s="934" t="s">
        <v>40</v>
      </c>
      <c r="F968" s="934" t="s">
        <v>414</v>
      </c>
      <c r="G968" s="934" t="str">
        <f>+F968</f>
        <v>ร้านบรรณศิลป์</v>
      </c>
      <c r="H968" s="934" t="s">
        <v>10</v>
      </c>
      <c r="I968" s="949" t="s">
        <v>415</v>
      </c>
    </row>
    <row r="969" spans="1:9" x14ac:dyDescent="0.35">
      <c r="A969" s="904"/>
      <c r="B969" s="950"/>
      <c r="C969" s="943"/>
      <c r="D969" s="943"/>
      <c r="E969" s="935"/>
      <c r="F969" s="935" t="s">
        <v>42</v>
      </c>
      <c r="G969" s="935" t="s">
        <v>43</v>
      </c>
      <c r="H969" s="935"/>
      <c r="I969" s="938">
        <v>242877</v>
      </c>
    </row>
    <row r="970" spans="1:9" x14ac:dyDescent="0.35">
      <c r="A970" s="864"/>
      <c r="B970" s="951"/>
      <c r="C970" s="944"/>
      <c r="D970" s="944"/>
      <c r="E970" s="936"/>
      <c r="F970" s="936" t="str">
        <f>+C968</f>
        <v>1,100.00 บาท</v>
      </c>
      <c r="G970" s="936" t="str">
        <f>+D968</f>
        <v>1,100.00 บาท</v>
      </c>
      <c r="H970" s="936"/>
      <c r="I970" s="945"/>
    </row>
    <row r="971" spans="1:9" x14ac:dyDescent="0.35">
      <c r="A971" s="882">
        <v>324</v>
      </c>
      <c r="B971" s="941" t="s">
        <v>413</v>
      </c>
      <c r="C971" s="942" t="s">
        <v>271</v>
      </c>
      <c r="D971" s="942" t="str">
        <f>+C971</f>
        <v>1,100.00 บาท</v>
      </c>
      <c r="E971" s="934" t="s">
        <v>40</v>
      </c>
      <c r="F971" s="934" t="s">
        <v>414</v>
      </c>
      <c r="G971" s="934" t="str">
        <f>+F971</f>
        <v>ร้านบรรณศิลป์</v>
      </c>
      <c r="H971" s="934" t="s">
        <v>10</v>
      </c>
      <c r="I971" s="949" t="s">
        <v>415</v>
      </c>
    </row>
    <row r="972" spans="1:9" x14ac:dyDescent="0.35">
      <c r="A972" s="904"/>
      <c r="B972" s="950"/>
      <c r="C972" s="943"/>
      <c r="D972" s="943"/>
      <c r="E972" s="935"/>
      <c r="F972" s="935" t="s">
        <v>42</v>
      </c>
      <c r="G972" s="935" t="s">
        <v>43</v>
      </c>
      <c r="H972" s="935"/>
      <c r="I972" s="938">
        <v>242878</v>
      </c>
    </row>
    <row r="973" spans="1:9" x14ac:dyDescent="0.35">
      <c r="A973" s="864"/>
      <c r="B973" s="951"/>
      <c r="C973" s="944"/>
      <c r="D973" s="944"/>
      <c r="E973" s="936"/>
      <c r="F973" s="936" t="str">
        <f>+C971</f>
        <v>1,100.00 บาท</v>
      </c>
      <c r="G973" s="936" t="str">
        <f>+D971</f>
        <v>1,100.00 บาท</v>
      </c>
      <c r="H973" s="936"/>
      <c r="I973" s="945"/>
    </row>
    <row r="974" spans="1:9" x14ac:dyDescent="0.35">
      <c r="A974" s="882">
        <v>325</v>
      </c>
      <c r="B974" s="941" t="s">
        <v>413</v>
      </c>
      <c r="C974" s="942" t="s">
        <v>271</v>
      </c>
      <c r="D974" s="942" t="str">
        <f>+C974</f>
        <v>1,100.00 บาท</v>
      </c>
      <c r="E974" s="934" t="s">
        <v>40</v>
      </c>
      <c r="F974" s="934" t="s">
        <v>414</v>
      </c>
      <c r="G974" s="934" t="str">
        <f>+F974</f>
        <v>ร้านบรรณศิลป์</v>
      </c>
      <c r="H974" s="934" t="s">
        <v>10</v>
      </c>
      <c r="I974" s="949" t="s">
        <v>415</v>
      </c>
    </row>
    <row r="975" spans="1:9" x14ac:dyDescent="0.35">
      <c r="A975" s="904"/>
      <c r="B975" s="950"/>
      <c r="C975" s="943"/>
      <c r="D975" s="943"/>
      <c r="E975" s="935"/>
      <c r="F975" s="935" t="s">
        <v>42</v>
      </c>
      <c r="G975" s="935" t="s">
        <v>43</v>
      </c>
      <c r="H975" s="935"/>
      <c r="I975" s="938">
        <v>242879</v>
      </c>
    </row>
    <row r="976" spans="1:9" x14ac:dyDescent="0.35">
      <c r="A976" s="864"/>
      <c r="B976" s="951"/>
      <c r="C976" s="944"/>
      <c r="D976" s="944"/>
      <c r="E976" s="936"/>
      <c r="F976" s="936" t="str">
        <f>+C974</f>
        <v>1,100.00 บาท</v>
      </c>
      <c r="G976" s="936" t="str">
        <f>+D974</f>
        <v>1,100.00 บาท</v>
      </c>
      <c r="H976" s="936"/>
      <c r="I976" s="945"/>
    </row>
    <row r="977" spans="1:9" x14ac:dyDescent="0.35">
      <c r="A977" s="882">
        <v>326</v>
      </c>
      <c r="B977" s="941" t="s">
        <v>413</v>
      </c>
      <c r="C977" s="942" t="s">
        <v>271</v>
      </c>
      <c r="D977" s="942" t="str">
        <f>+C977</f>
        <v>1,100.00 บาท</v>
      </c>
      <c r="E977" s="934" t="s">
        <v>40</v>
      </c>
      <c r="F977" s="934" t="s">
        <v>414</v>
      </c>
      <c r="G977" s="934" t="str">
        <f>+F977</f>
        <v>ร้านบรรณศิลป์</v>
      </c>
      <c r="H977" s="934" t="s">
        <v>10</v>
      </c>
      <c r="I977" s="949" t="s">
        <v>415</v>
      </c>
    </row>
    <row r="978" spans="1:9" x14ac:dyDescent="0.35">
      <c r="A978" s="904"/>
      <c r="B978" s="950"/>
      <c r="C978" s="943"/>
      <c r="D978" s="943"/>
      <c r="E978" s="935"/>
      <c r="F978" s="935" t="s">
        <v>42</v>
      </c>
      <c r="G978" s="935" t="s">
        <v>43</v>
      </c>
      <c r="H978" s="935"/>
      <c r="I978" s="938">
        <v>242880</v>
      </c>
    </row>
    <row r="979" spans="1:9" x14ac:dyDescent="0.35">
      <c r="A979" s="864"/>
      <c r="B979" s="951"/>
      <c r="C979" s="944"/>
      <c r="D979" s="944"/>
      <c r="E979" s="936"/>
      <c r="F979" s="936" t="str">
        <f>+C977</f>
        <v>1,100.00 บาท</v>
      </c>
      <c r="G979" s="936" t="str">
        <f>+D977</f>
        <v>1,100.00 บาท</v>
      </c>
      <c r="H979" s="936"/>
      <c r="I979" s="945"/>
    </row>
    <row r="980" spans="1:9" x14ac:dyDescent="0.35">
      <c r="A980" s="882">
        <v>327</v>
      </c>
      <c r="B980" s="941" t="s">
        <v>413</v>
      </c>
      <c r="C980" s="942" t="s">
        <v>271</v>
      </c>
      <c r="D980" s="942" t="str">
        <f>+C980</f>
        <v>1,100.00 บาท</v>
      </c>
      <c r="E980" s="934" t="s">
        <v>40</v>
      </c>
      <c r="F980" s="934" t="s">
        <v>414</v>
      </c>
      <c r="G980" s="934" t="str">
        <f>+F980</f>
        <v>ร้านบรรณศิลป์</v>
      </c>
      <c r="H980" s="934" t="s">
        <v>10</v>
      </c>
      <c r="I980" s="949" t="s">
        <v>415</v>
      </c>
    </row>
    <row r="981" spans="1:9" x14ac:dyDescent="0.35">
      <c r="A981" s="904"/>
      <c r="B981" s="950"/>
      <c r="C981" s="943"/>
      <c r="D981" s="943"/>
      <c r="E981" s="935"/>
      <c r="F981" s="935" t="s">
        <v>42</v>
      </c>
      <c r="G981" s="935" t="s">
        <v>43</v>
      </c>
      <c r="H981" s="935"/>
      <c r="I981" s="938">
        <v>242881</v>
      </c>
    </row>
    <row r="982" spans="1:9" x14ac:dyDescent="0.35">
      <c r="A982" s="864"/>
      <c r="B982" s="951"/>
      <c r="C982" s="944"/>
      <c r="D982" s="944"/>
      <c r="E982" s="936"/>
      <c r="F982" s="936" t="str">
        <f>+C980</f>
        <v>1,100.00 บาท</v>
      </c>
      <c r="G982" s="936" t="str">
        <f>+D980</f>
        <v>1,100.00 บาท</v>
      </c>
      <c r="H982" s="936"/>
      <c r="I982" s="945"/>
    </row>
    <row r="983" spans="1:9" x14ac:dyDescent="0.35">
      <c r="A983" s="882">
        <v>328</v>
      </c>
      <c r="B983" s="941" t="s">
        <v>413</v>
      </c>
      <c r="C983" s="942" t="s">
        <v>271</v>
      </c>
      <c r="D983" s="942" t="str">
        <f>+C983</f>
        <v>1,100.00 บาท</v>
      </c>
      <c r="E983" s="934" t="s">
        <v>40</v>
      </c>
      <c r="F983" s="934" t="s">
        <v>414</v>
      </c>
      <c r="G983" s="934" t="str">
        <f>+F983</f>
        <v>ร้านบรรณศิลป์</v>
      </c>
      <c r="H983" s="934" t="s">
        <v>10</v>
      </c>
      <c r="I983" s="949" t="s">
        <v>415</v>
      </c>
    </row>
    <row r="984" spans="1:9" x14ac:dyDescent="0.35">
      <c r="A984" s="904"/>
      <c r="B984" s="950"/>
      <c r="C984" s="943"/>
      <c r="D984" s="943"/>
      <c r="E984" s="935"/>
      <c r="F984" s="935" t="s">
        <v>42</v>
      </c>
      <c r="G984" s="935" t="s">
        <v>43</v>
      </c>
      <c r="H984" s="935"/>
      <c r="I984" s="938">
        <v>242882</v>
      </c>
    </row>
    <row r="985" spans="1:9" x14ac:dyDescent="0.35">
      <c r="A985" s="864"/>
      <c r="B985" s="951"/>
      <c r="C985" s="944"/>
      <c r="D985" s="944"/>
      <c r="E985" s="936"/>
      <c r="F985" s="936" t="str">
        <f>+C983</f>
        <v>1,100.00 บาท</v>
      </c>
      <c r="G985" s="936" t="str">
        <f>+D983</f>
        <v>1,100.00 บาท</v>
      </c>
      <c r="H985" s="936"/>
      <c r="I985" s="945"/>
    </row>
    <row r="986" spans="1:9" x14ac:dyDescent="0.35">
      <c r="A986" s="882">
        <v>329</v>
      </c>
      <c r="B986" s="941" t="s">
        <v>413</v>
      </c>
      <c r="C986" s="942" t="s">
        <v>271</v>
      </c>
      <c r="D986" s="942" t="str">
        <f>+C986</f>
        <v>1,100.00 บาท</v>
      </c>
      <c r="E986" s="934" t="s">
        <v>40</v>
      </c>
      <c r="F986" s="934" t="s">
        <v>414</v>
      </c>
      <c r="G986" s="934" t="str">
        <f>+F986</f>
        <v>ร้านบรรณศิลป์</v>
      </c>
      <c r="H986" s="934" t="s">
        <v>10</v>
      </c>
      <c r="I986" s="949" t="s">
        <v>415</v>
      </c>
    </row>
    <row r="987" spans="1:9" x14ac:dyDescent="0.35">
      <c r="A987" s="904"/>
      <c r="B987" s="950"/>
      <c r="C987" s="943"/>
      <c r="D987" s="943"/>
      <c r="E987" s="935"/>
      <c r="F987" s="935" t="s">
        <v>42</v>
      </c>
      <c r="G987" s="935" t="s">
        <v>43</v>
      </c>
      <c r="H987" s="935"/>
      <c r="I987" s="938">
        <v>242883</v>
      </c>
    </row>
    <row r="988" spans="1:9" x14ac:dyDescent="0.35">
      <c r="A988" s="864"/>
      <c r="B988" s="951"/>
      <c r="C988" s="944"/>
      <c r="D988" s="944"/>
      <c r="E988" s="936"/>
      <c r="F988" s="936" t="str">
        <f>+C986</f>
        <v>1,100.00 บาท</v>
      </c>
      <c r="G988" s="936" t="str">
        <f>+D986</f>
        <v>1,100.00 บาท</v>
      </c>
      <c r="H988" s="936"/>
      <c r="I988" s="945"/>
    </row>
    <row r="989" spans="1:9" x14ac:dyDescent="0.35">
      <c r="A989" s="882">
        <v>330</v>
      </c>
      <c r="B989" s="941" t="s">
        <v>413</v>
      </c>
      <c r="C989" s="942" t="s">
        <v>271</v>
      </c>
      <c r="D989" s="942" t="str">
        <f>+C989</f>
        <v>1,100.00 บาท</v>
      </c>
      <c r="E989" s="934" t="s">
        <v>40</v>
      </c>
      <c r="F989" s="934" t="s">
        <v>414</v>
      </c>
      <c r="G989" s="934" t="str">
        <f>+F989</f>
        <v>ร้านบรรณศิลป์</v>
      </c>
      <c r="H989" s="934" t="s">
        <v>10</v>
      </c>
      <c r="I989" s="949" t="s">
        <v>415</v>
      </c>
    </row>
    <row r="990" spans="1:9" x14ac:dyDescent="0.35">
      <c r="A990" s="904"/>
      <c r="B990" s="950"/>
      <c r="C990" s="943"/>
      <c r="D990" s="943"/>
      <c r="E990" s="935"/>
      <c r="F990" s="935" t="s">
        <v>42</v>
      </c>
      <c r="G990" s="935" t="s">
        <v>43</v>
      </c>
      <c r="H990" s="935"/>
      <c r="I990" s="938">
        <v>242884</v>
      </c>
    </row>
    <row r="991" spans="1:9" x14ac:dyDescent="0.35">
      <c r="A991" s="864"/>
      <c r="B991" s="951"/>
      <c r="C991" s="944"/>
      <c r="D991" s="944"/>
      <c r="E991" s="936"/>
      <c r="F991" s="936" t="str">
        <f>+C989</f>
        <v>1,100.00 บาท</v>
      </c>
      <c r="G991" s="936" t="str">
        <f>+D989</f>
        <v>1,100.00 บาท</v>
      </c>
      <c r="H991" s="936"/>
      <c r="I991" s="945"/>
    </row>
    <row r="992" spans="1:9" x14ac:dyDescent="0.35">
      <c r="A992" s="882">
        <v>331</v>
      </c>
      <c r="B992" s="941" t="s">
        <v>413</v>
      </c>
      <c r="C992" s="942" t="s">
        <v>271</v>
      </c>
      <c r="D992" s="942" t="str">
        <f>+C992</f>
        <v>1,100.00 บาท</v>
      </c>
      <c r="E992" s="934" t="s">
        <v>40</v>
      </c>
      <c r="F992" s="934" t="s">
        <v>414</v>
      </c>
      <c r="G992" s="934" t="str">
        <f>+F992</f>
        <v>ร้านบรรณศิลป์</v>
      </c>
      <c r="H992" s="934" t="s">
        <v>10</v>
      </c>
      <c r="I992" s="949" t="s">
        <v>415</v>
      </c>
    </row>
    <row r="993" spans="1:9" x14ac:dyDescent="0.35">
      <c r="A993" s="904"/>
      <c r="B993" s="950"/>
      <c r="C993" s="943"/>
      <c r="D993" s="943"/>
      <c r="E993" s="935"/>
      <c r="F993" s="935" t="s">
        <v>42</v>
      </c>
      <c r="G993" s="935" t="s">
        <v>43</v>
      </c>
      <c r="H993" s="935"/>
      <c r="I993" s="938">
        <v>242885</v>
      </c>
    </row>
    <row r="994" spans="1:9" x14ac:dyDescent="0.35">
      <c r="A994" s="864"/>
      <c r="B994" s="951"/>
      <c r="C994" s="944"/>
      <c r="D994" s="944"/>
      <c r="E994" s="936"/>
      <c r="F994" s="936" t="str">
        <f>+C992</f>
        <v>1,100.00 บาท</v>
      </c>
      <c r="G994" s="936" t="str">
        <f>+D992</f>
        <v>1,100.00 บาท</v>
      </c>
      <c r="H994" s="936"/>
      <c r="I994" s="945"/>
    </row>
    <row r="995" spans="1:9" x14ac:dyDescent="0.35">
      <c r="A995" s="882">
        <v>332</v>
      </c>
      <c r="B995" s="941" t="s">
        <v>413</v>
      </c>
      <c r="C995" s="942" t="s">
        <v>271</v>
      </c>
      <c r="D995" s="942" t="str">
        <f>+C995</f>
        <v>1,100.00 บาท</v>
      </c>
      <c r="E995" s="934" t="s">
        <v>40</v>
      </c>
      <c r="F995" s="934" t="s">
        <v>414</v>
      </c>
      <c r="G995" s="934" t="str">
        <f>+F995</f>
        <v>ร้านบรรณศิลป์</v>
      </c>
      <c r="H995" s="934" t="s">
        <v>10</v>
      </c>
      <c r="I995" s="949" t="s">
        <v>415</v>
      </c>
    </row>
    <row r="996" spans="1:9" x14ac:dyDescent="0.35">
      <c r="A996" s="904"/>
      <c r="B996" s="950"/>
      <c r="C996" s="943"/>
      <c r="D996" s="943"/>
      <c r="E996" s="935"/>
      <c r="F996" s="935" t="s">
        <v>42</v>
      </c>
      <c r="G996" s="935" t="s">
        <v>43</v>
      </c>
      <c r="H996" s="935"/>
      <c r="I996" s="938">
        <v>242886</v>
      </c>
    </row>
    <row r="997" spans="1:9" x14ac:dyDescent="0.35">
      <c r="A997" s="864"/>
      <c r="B997" s="951"/>
      <c r="C997" s="944"/>
      <c r="D997" s="944"/>
      <c r="E997" s="936"/>
      <c r="F997" s="936" t="str">
        <f>+C995</f>
        <v>1,100.00 บาท</v>
      </c>
      <c r="G997" s="936" t="str">
        <f>+D995</f>
        <v>1,100.00 บาท</v>
      </c>
      <c r="H997" s="936"/>
      <c r="I997" s="945"/>
    </row>
    <row r="998" spans="1:9" x14ac:dyDescent="0.35">
      <c r="B998" s="947"/>
      <c r="C998" s="954"/>
      <c r="D998" s="954"/>
      <c r="E998" s="937"/>
      <c r="F998" s="937"/>
      <c r="G998" s="937"/>
      <c r="H998" s="937"/>
      <c r="I998" s="937"/>
    </row>
    <row r="999" spans="1:9" x14ac:dyDescent="0.35">
      <c r="B999" s="947"/>
      <c r="C999" s="954"/>
      <c r="D999" s="954"/>
      <c r="E999" s="937"/>
      <c r="F999" s="937"/>
      <c r="G999" s="937"/>
      <c r="H999" s="937"/>
      <c r="I999" s="937"/>
    </row>
    <row r="1000" spans="1:9" x14ac:dyDescent="0.35">
      <c r="B1000" s="947"/>
      <c r="C1000" s="954"/>
      <c r="D1000" s="954"/>
      <c r="E1000" s="937"/>
      <c r="F1000" s="937"/>
      <c r="G1000" s="937"/>
      <c r="H1000" s="937"/>
      <c r="I1000" s="937"/>
    </row>
    <row r="1001" spans="1:9" x14ac:dyDescent="0.35">
      <c r="B1001" s="947"/>
      <c r="C1001" s="954"/>
      <c r="D1001" s="954"/>
      <c r="E1001" s="937"/>
      <c r="F1001" s="937"/>
      <c r="G1001" s="937"/>
      <c r="H1001" s="937"/>
      <c r="I1001" s="937"/>
    </row>
    <row r="1002" spans="1:9" x14ac:dyDescent="0.35">
      <c r="B1002" s="947"/>
      <c r="C1002" s="954"/>
      <c r="D1002" s="954"/>
      <c r="E1002" s="937"/>
      <c r="F1002" s="937"/>
      <c r="G1002" s="937"/>
      <c r="H1002" s="937"/>
      <c r="I1002" s="937"/>
    </row>
    <row r="1003" spans="1:9" x14ac:dyDescent="0.35">
      <c r="B1003" s="947"/>
      <c r="C1003" s="954"/>
      <c r="D1003" s="954"/>
      <c r="E1003" s="937"/>
      <c r="F1003" s="937"/>
      <c r="G1003" s="937"/>
      <c r="H1003" s="937"/>
      <c r="I1003" s="937"/>
    </row>
    <row r="1004" spans="1:9" x14ac:dyDescent="0.35">
      <c r="B1004" s="947"/>
      <c r="C1004" s="954"/>
      <c r="D1004" s="954"/>
      <c r="E1004" s="937"/>
      <c r="F1004" s="937"/>
      <c r="G1004" s="937"/>
      <c r="H1004" s="937"/>
      <c r="I1004" s="937"/>
    </row>
    <row r="1005" spans="1:9" x14ac:dyDescent="0.35">
      <c r="B1005" s="947"/>
      <c r="C1005" s="954"/>
      <c r="D1005" s="954"/>
      <c r="E1005" s="937"/>
      <c r="F1005" s="937"/>
      <c r="G1005" s="937"/>
      <c r="H1005" s="937"/>
      <c r="I1005" s="937"/>
    </row>
    <row r="1006" spans="1:9" x14ac:dyDescent="0.35">
      <c r="B1006" s="947"/>
      <c r="C1006" s="954"/>
      <c r="D1006" s="954"/>
      <c r="E1006" s="937"/>
      <c r="F1006" s="937"/>
      <c r="G1006" s="937"/>
      <c r="H1006" s="937"/>
      <c r="I1006" s="937"/>
    </row>
    <row r="1007" spans="1:9" x14ac:dyDescent="0.35">
      <c r="B1007" s="947"/>
      <c r="C1007" s="954"/>
      <c r="D1007" s="954"/>
      <c r="E1007" s="937"/>
      <c r="F1007" s="937"/>
      <c r="G1007" s="937"/>
      <c r="H1007" s="937"/>
      <c r="I1007" s="937"/>
    </row>
    <row r="1008" spans="1:9" x14ac:dyDescent="0.35">
      <c r="B1008" s="947"/>
      <c r="C1008" s="954"/>
      <c r="D1008" s="954"/>
      <c r="E1008" s="937"/>
      <c r="F1008" s="937"/>
      <c r="G1008" s="937"/>
      <c r="H1008" s="937"/>
      <c r="I1008" s="937"/>
    </row>
    <row r="1009" spans="2:9" x14ac:dyDescent="0.35">
      <c r="B1009" s="947"/>
      <c r="C1009" s="954"/>
      <c r="D1009" s="954"/>
      <c r="E1009" s="937"/>
      <c r="F1009" s="937"/>
      <c r="G1009" s="937"/>
      <c r="H1009" s="937"/>
      <c r="I1009" s="937"/>
    </row>
    <row r="1010" spans="2:9" x14ac:dyDescent="0.35">
      <c r="B1010" s="947"/>
      <c r="C1010" s="954"/>
      <c r="D1010" s="954"/>
      <c r="E1010" s="937"/>
      <c r="F1010" s="937"/>
      <c r="G1010" s="937"/>
      <c r="H1010" s="937"/>
      <c r="I1010" s="937"/>
    </row>
    <row r="1011" spans="2:9" x14ac:dyDescent="0.35">
      <c r="B1011" s="947"/>
      <c r="C1011" s="954"/>
      <c r="D1011" s="954"/>
      <c r="E1011" s="937"/>
      <c r="F1011" s="937"/>
      <c r="G1011" s="937"/>
      <c r="H1011" s="937"/>
      <c r="I1011" s="937"/>
    </row>
    <row r="1012" spans="2:9" x14ac:dyDescent="0.35">
      <c r="B1012" s="947"/>
      <c r="C1012" s="954"/>
      <c r="D1012" s="954"/>
      <c r="E1012" s="937"/>
      <c r="F1012" s="937"/>
      <c r="G1012" s="937"/>
      <c r="H1012" s="937"/>
      <c r="I1012" s="937"/>
    </row>
    <row r="1013" spans="2:9" x14ac:dyDescent="0.35">
      <c r="B1013" s="947"/>
      <c r="C1013" s="954"/>
      <c r="D1013" s="954"/>
      <c r="E1013" s="937"/>
      <c r="F1013" s="937"/>
      <c r="G1013" s="937"/>
      <c r="H1013" s="937"/>
      <c r="I1013" s="937"/>
    </row>
    <row r="1014" spans="2:9" x14ac:dyDescent="0.35">
      <c r="B1014" s="947"/>
      <c r="C1014" s="954"/>
      <c r="D1014" s="954"/>
      <c r="E1014" s="937"/>
      <c r="F1014" s="937"/>
      <c r="G1014" s="937"/>
      <c r="H1014" s="937"/>
      <c r="I1014" s="937"/>
    </row>
    <row r="1015" spans="2:9" x14ac:dyDescent="0.35">
      <c r="B1015" s="947"/>
      <c r="C1015" s="954"/>
      <c r="D1015" s="954"/>
      <c r="E1015" s="937"/>
      <c r="F1015" s="937"/>
      <c r="G1015" s="937"/>
      <c r="H1015" s="937"/>
      <c r="I1015" s="937"/>
    </row>
    <row r="1016" spans="2:9" x14ac:dyDescent="0.35">
      <c r="B1016" s="947"/>
      <c r="C1016" s="954"/>
      <c r="D1016" s="954"/>
      <c r="E1016" s="937"/>
      <c r="F1016" s="937"/>
      <c r="G1016" s="937"/>
      <c r="H1016" s="937"/>
      <c r="I1016" s="937"/>
    </row>
    <row r="1017" spans="2:9" x14ac:dyDescent="0.35">
      <c r="B1017" s="947"/>
      <c r="C1017" s="954"/>
      <c r="D1017" s="954"/>
      <c r="E1017" s="937"/>
      <c r="F1017" s="937"/>
      <c r="G1017" s="937"/>
      <c r="H1017" s="937"/>
      <c r="I1017" s="937"/>
    </row>
    <row r="1018" spans="2:9" x14ac:dyDescent="0.35">
      <c r="B1018" s="947"/>
      <c r="C1018" s="954"/>
      <c r="D1018" s="954"/>
      <c r="E1018" s="937"/>
      <c r="F1018" s="937"/>
      <c r="G1018" s="937"/>
      <c r="H1018" s="937"/>
      <c r="I1018" s="937"/>
    </row>
    <row r="1019" spans="2:9" x14ac:dyDescent="0.35">
      <c r="B1019" s="947"/>
      <c r="C1019" s="954"/>
      <c r="D1019" s="954"/>
      <c r="E1019" s="937"/>
      <c r="F1019" s="937"/>
      <c r="G1019" s="937"/>
      <c r="H1019" s="937"/>
      <c r="I1019" s="937"/>
    </row>
    <row r="1020" spans="2:9" x14ac:dyDescent="0.35">
      <c r="B1020" s="947"/>
      <c r="C1020" s="954"/>
      <c r="D1020" s="954"/>
      <c r="E1020" s="937"/>
      <c r="F1020" s="937"/>
      <c r="G1020" s="937"/>
      <c r="H1020" s="937"/>
      <c r="I1020" s="937"/>
    </row>
    <row r="1021" spans="2:9" x14ac:dyDescent="0.35">
      <c r="B1021" s="947"/>
      <c r="C1021" s="954"/>
      <c r="D1021" s="954"/>
      <c r="E1021" s="937"/>
      <c r="F1021" s="937"/>
      <c r="G1021" s="937"/>
      <c r="H1021" s="937"/>
      <c r="I1021" s="937"/>
    </row>
    <row r="1022" spans="2:9" x14ac:dyDescent="0.35">
      <c r="B1022" s="947"/>
      <c r="C1022" s="954"/>
      <c r="D1022" s="954"/>
      <c r="E1022" s="937"/>
      <c r="F1022" s="937"/>
      <c r="G1022" s="937"/>
      <c r="H1022" s="937"/>
      <c r="I1022" s="937"/>
    </row>
    <row r="1023" spans="2:9" x14ac:dyDescent="0.35">
      <c r="B1023" s="947"/>
      <c r="C1023" s="954"/>
      <c r="D1023" s="954"/>
      <c r="E1023" s="937"/>
      <c r="F1023" s="937"/>
      <c r="G1023" s="937"/>
      <c r="H1023" s="937"/>
      <c r="I1023" s="937"/>
    </row>
    <row r="1024" spans="2:9" x14ac:dyDescent="0.35">
      <c r="B1024" s="947"/>
      <c r="C1024" s="954"/>
      <c r="D1024" s="954"/>
      <c r="E1024" s="937"/>
      <c r="F1024" s="937"/>
      <c r="G1024" s="937"/>
      <c r="H1024" s="937"/>
      <c r="I1024" s="937"/>
    </row>
    <row r="1025" spans="2:9" x14ac:dyDescent="0.35">
      <c r="B1025" s="947"/>
      <c r="C1025" s="954"/>
      <c r="D1025" s="954"/>
      <c r="E1025" s="937"/>
      <c r="F1025" s="937"/>
      <c r="G1025" s="937"/>
      <c r="H1025" s="937"/>
      <c r="I1025" s="937"/>
    </row>
    <row r="1026" spans="2:9" x14ac:dyDescent="0.35">
      <c r="B1026" s="947"/>
      <c r="C1026" s="954"/>
      <c r="D1026" s="954"/>
      <c r="E1026" s="937"/>
      <c r="F1026" s="937"/>
      <c r="G1026" s="937"/>
      <c r="H1026" s="937"/>
      <c r="I1026" s="937"/>
    </row>
    <row r="1027" spans="2:9" x14ac:dyDescent="0.35">
      <c r="B1027" s="947"/>
      <c r="C1027" s="954"/>
      <c r="D1027" s="954"/>
      <c r="E1027" s="937"/>
      <c r="F1027" s="937"/>
      <c r="G1027" s="937"/>
      <c r="H1027" s="937"/>
      <c r="I1027" s="937"/>
    </row>
    <row r="1028" spans="2:9" x14ac:dyDescent="0.35">
      <c r="B1028" s="947"/>
      <c r="C1028" s="954"/>
      <c r="D1028" s="954"/>
      <c r="E1028" s="937"/>
      <c r="F1028" s="937"/>
      <c r="G1028" s="937"/>
      <c r="H1028" s="937"/>
      <c r="I1028" s="937"/>
    </row>
    <row r="1029" spans="2:9" x14ac:dyDescent="0.35">
      <c r="B1029" s="947"/>
      <c r="C1029" s="954"/>
      <c r="D1029" s="954"/>
      <c r="E1029" s="937"/>
      <c r="F1029" s="937"/>
      <c r="G1029" s="937"/>
      <c r="H1029" s="937"/>
      <c r="I1029" s="937"/>
    </row>
    <row r="1030" spans="2:9" x14ac:dyDescent="0.35">
      <c r="B1030" s="947"/>
      <c r="C1030" s="954"/>
      <c r="D1030" s="954"/>
      <c r="E1030" s="937"/>
      <c r="F1030" s="937"/>
      <c r="G1030" s="937"/>
      <c r="H1030" s="937"/>
      <c r="I1030" s="937"/>
    </row>
    <row r="1031" spans="2:9" x14ac:dyDescent="0.35">
      <c r="B1031" s="947"/>
      <c r="C1031" s="954"/>
      <c r="D1031" s="954"/>
      <c r="E1031" s="937"/>
      <c r="F1031" s="937"/>
      <c r="G1031" s="937"/>
      <c r="H1031" s="937"/>
      <c r="I1031" s="937"/>
    </row>
    <row r="1032" spans="2:9" x14ac:dyDescent="0.35">
      <c r="B1032" s="947"/>
      <c r="C1032" s="954"/>
      <c r="D1032" s="954"/>
      <c r="E1032" s="937"/>
      <c r="F1032" s="937"/>
      <c r="G1032" s="937"/>
      <c r="H1032" s="937"/>
      <c r="I1032" s="937"/>
    </row>
    <row r="1033" spans="2:9" x14ac:dyDescent="0.35">
      <c r="B1033" s="947"/>
      <c r="C1033" s="954"/>
      <c r="D1033" s="954"/>
      <c r="E1033" s="937"/>
      <c r="F1033" s="937"/>
      <c r="G1033" s="937"/>
      <c r="H1033" s="937"/>
      <c r="I1033" s="937"/>
    </row>
    <row r="1034" spans="2:9" x14ac:dyDescent="0.35">
      <c r="B1034" s="947"/>
      <c r="C1034" s="954"/>
      <c r="D1034" s="954"/>
      <c r="E1034" s="937"/>
      <c r="F1034" s="937"/>
      <c r="G1034" s="937"/>
      <c r="H1034" s="937"/>
      <c r="I1034" s="937"/>
    </row>
    <row r="1035" spans="2:9" x14ac:dyDescent="0.35">
      <c r="B1035" s="947"/>
      <c r="C1035" s="954"/>
      <c r="D1035" s="954"/>
      <c r="E1035" s="937"/>
      <c r="F1035" s="937"/>
      <c r="G1035" s="937"/>
      <c r="H1035" s="937"/>
      <c r="I1035" s="937"/>
    </row>
    <row r="1036" spans="2:9" x14ac:dyDescent="0.35">
      <c r="B1036" s="947"/>
      <c r="C1036" s="954"/>
      <c r="D1036" s="954"/>
      <c r="E1036" s="937"/>
      <c r="F1036" s="937"/>
      <c r="G1036" s="937"/>
      <c r="H1036" s="937"/>
      <c r="I1036" s="937"/>
    </row>
    <row r="1037" spans="2:9" x14ac:dyDescent="0.35">
      <c r="B1037" s="947"/>
      <c r="C1037" s="954"/>
      <c r="D1037" s="954"/>
      <c r="E1037" s="937"/>
      <c r="F1037" s="937"/>
      <c r="G1037" s="937"/>
      <c r="H1037" s="937"/>
      <c r="I1037" s="937"/>
    </row>
    <row r="1038" spans="2:9" x14ac:dyDescent="0.35">
      <c r="B1038" s="947"/>
      <c r="C1038" s="954"/>
      <c r="D1038" s="954"/>
      <c r="E1038" s="937"/>
      <c r="F1038" s="937"/>
      <c r="G1038" s="937"/>
      <c r="H1038" s="937"/>
      <c r="I1038" s="937"/>
    </row>
    <row r="1039" spans="2:9" x14ac:dyDescent="0.35">
      <c r="B1039" s="947"/>
      <c r="C1039" s="954"/>
      <c r="D1039" s="954"/>
      <c r="E1039" s="937"/>
      <c r="F1039" s="937"/>
      <c r="G1039" s="937"/>
      <c r="H1039" s="937"/>
      <c r="I1039" s="937"/>
    </row>
    <row r="1040" spans="2:9" x14ac:dyDescent="0.35">
      <c r="B1040" s="947"/>
      <c r="C1040" s="954"/>
      <c r="D1040" s="954"/>
      <c r="E1040" s="937"/>
      <c r="F1040" s="937"/>
      <c r="G1040" s="937"/>
      <c r="H1040" s="937"/>
      <c r="I1040" s="937"/>
    </row>
    <row r="1041" spans="2:9" x14ac:dyDescent="0.35">
      <c r="B1041" s="947"/>
      <c r="C1041" s="954"/>
      <c r="D1041" s="954"/>
      <c r="E1041" s="937"/>
      <c r="F1041" s="937"/>
      <c r="G1041" s="937"/>
      <c r="H1041" s="937"/>
      <c r="I1041" s="937"/>
    </row>
    <row r="1042" spans="2:9" x14ac:dyDescent="0.35">
      <c r="B1042" s="947"/>
      <c r="C1042" s="954"/>
      <c r="D1042" s="954"/>
      <c r="E1042" s="937"/>
      <c r="F1042" s="937"/>
      <c r="G1042" s="937"/>
      <c r="H1042" s="937"/>
      <c r="I1042" s="937"/>
    </row>
    <row r="1043" spans="2:9" x14ac:dyDescent="0.35">
      <c r="B1043" s="947"/>
      <c r="C1043" s="954"/>
      <c r="D1043" s="954"/>
      <c r="E1043" s="937"/>
      <c r="F1043" s="937"/>
      <c r="G1043" s="937"/>
      <c r="H1043" s="937"/>
      <c r="I1043" s="937"/>
    </row>
    <row r="1044" spans="2:9" x14ac:dyDescent="0.35">
      <c r="B1044" s="947"/>
      <c r="C1044" s="954"/>
      <c r="D1044" s="954"/>
      <c r="E1044" s="937"/>
      <c r="F1044" s="937"/>
      <c r="G1044" s="937"/>
      <c r="H1044" s="937"/>
      <c r="I1044" s="937"/>
    </row>
    <row r="1045" spans="2:9" x14ac:dyDescent="0.35">
      <c r="B1045" s="947"/>
      <c r="C1045" s="954"/>
      <c r="D1045" s="954"/>
      <c r="E1045" s="937"/>
      <c r="F1045" s="937"/>
      <c r="G1045" s="937"/>
      <c r="H1045" s="937"/>
      <c r="I1045" s="937"/>
    </row>
    <row r="1046" spans="2:9" x14ac:dyDescent="0.35">
      <c r="B1046" s="947"/>
      <c r="C1046" s="954"/>
      <c r="D1046" s="954"/>
      <c r="E1046" s="937"/>
      <c r="F1046" s="937"/>
      <c r="G1046" s="937"/>
      <c r="H1046" s="937"/>
      <c r="I1046" s="937"/>
    </row>
    <row r="1047" spans="2:9" x14ac:dyDescent="0.35">
      <c r="B1047" s="947"/>
      <c r="C1047" s="954"/>
      <c r="D1047" s="954"/>
      <c r="E1047" s="937"/>
      <c r="F1047" s="937"/>
      <c r="G1047" s="937"/>
      <c r="H1047" s="937"/>
      <c r="I1047" s="937"/>
    </row>
    <row r="1048" spans="2:9" x14ac:dyDescent="0.35">
      <c r="B1048" s="947"/>
      <c r="C1048" s="954"/>
      <c r="D1048" s="954"/>
      <c r="E1048" s="937"/>
      <c r="F1048" s="937"/>
      <c r="G1048" s="937"/>
      <c r="H1048" s="937"/>
      <c r="I1048" s="937"/>
    </row>
    <row r="1049" spans="2:9" x14ac:dyDescent="0.35">
      <c r="B1049" s="947"/>
      <c r="C1049" s="954"/>
      <c r="D1049" s="954"/>
      <c r="E1049" s="937"/>
      <c r="F1049" s="937"/>
      <c r="G1049" s="937"/>
      <c r="H1049" s="937"/>
      <c r="I1049" s="937"/>
    </row>
    <row r="1050" spans="2:9" x14ac:dyDescent="0.35">
      <c r="B1050" s="947"/>
      <c r="C1050" s="954"/>
      <c r="D1050" s="954"/>
      <c r="E1050" s="937"/>
      <c r="F1050" s="937"/>
      <c r="G1050" s="937"/>
      <c r="H1050" s="937"/>
      <c r="I1050" s="937"/>
    </row>
    <row r="1051" spans="2:9" x14ac:dyDescent="0.35">
      <c r="B1051" s="947"/>
      <c r="C1051" s="954"/>
      <c r="D1051" s="954"/>
      <c r="E1051" s="937"/>
      <c r="F1051" s="937"/>
      <c r="G1051" s="937"/>
      <c r="H1051" s="937"/>
      <c r="I1051" s="937"/>
    </row>
    <row r="1052" spans="2:9" x14ac:dyDescent="0.35">
      <c r="B1052" s="947"/>
      <c r="C1052" s="954"/>
      <c r="D1052" s="954"/>
      <c r="E1052" s="937"/>
      <c r="F1052" s="937"/>
      <c r="G1052" s="937"/>
      <c r="H1052" s="937"/>
      <c r="I1052" s="937"/>
    </row>
    <row r="1053" spans="2:9" x14ac:dyDescent="0.35">
      <c r="B1053" s="947"/>
      <c r="C1053" s="954"/>
      <c r="D1053" s="954"/>
      <c r="E1053" s="937"/>
      <c r="F1053" s="937"/>
      <c r="G1053" s="937"/>
      <c r="H1053" s="937"/>
      <c r="I1053" s="937"/>
    </row>
    <row r="1054" spans="2:9" x14ac:dyDescent="0.35">
      <c r="B1054" s="947"/>
      <c r="C1054" s="954"/>
      <c r="D1054" s="954"/>
      <c r="E1054" s="937"/>
      <c r="F1054" s="937"/>
      <c r="G1054" s="937"/>
      <c r="H1054" s="937"/>
      <c r="I1054" s="937"/>
    </row>
    <row r="1055" spans="2:9" x14ac:dyDescent="0.35">
      <c r="B1055" s="947"/>
      <c r="C1055" s="954"/>
      <c r="D1055" s="954"/>
      <c r="E1055" s="937"/>
      <c r="F1055" s="937"/>
      <c r="G1055" s="937"/>
      <c r="H1055" s="937"/>
      <c r="I1055" s="937"/>
    </row>
    <row r="1056" spans="2:9" x14ac:dyDescent="0.35">
      <c r="B1056" s="947"/>
      <c r="C1056" s="954"/>
      <c r="D1056" s="954"/>
      <c r="E1056" s="937"/>
      <c r="F1056" s="937"/>
      <c r="G1056" s="937"/>
      <c r="H1056" s="937"/>
      <c r="I1056" s="937"/>
    </row>
    <row r="1057" spans="2:9" x14ac:dyDescent="0.35">
      <c r="B1057" s="947"/>
      <c r="C1057" s="954"/>
      <c r="D1057" s="954"/>
      <c r="E1057" s="937"/>
      <c r="F1057" s="937"/>
      <c r="G1057" s="937"/>
      <c r="H1057" s="937"/>
      <c r="I1057" s="937"/>
    </row>
    <row r="1058" spans="2:9" x14ac:dyDescent="0.35">
      <c r="B1058" s="947"/>
      <c r="C1058" s="954"/>
      <c r="D1058" s="954"/>
      <c r="E1058" s="937"/>
      <c r="F1058" s="937"/>
      <c r="G1058" s="937"/>
      <c r="H1058" s="937"/>
      <c r="I1058" s="937"/>
    </row>
    <row r="1059" spans="2:9" x14ac:dyDescent="0.35">
      <c r="B1059" s="947"/>
      <c r="C1059" s="954"/>
      <c r="D1059" s="954"/>
      <c r="E1059" s="937"/>
      <c r="F1059" s="937"/>
      <c r="G1059" s="937"/>
      <c r="H1059" s="937"/>
      <c r="I1059" s="937"/>
    </row>
    <row r="1060" spans="2:9" x14ac:dyDescent="0.35">
      <c r="B1060" s="947"/>
      <c r="C1060" s="954"/>
      <c r="D1060" s="954"/>
      <c r="E1060" s="937"/>
      <c r="F1060" s="937"/>
      <c r="G1060" s="937"/>
      <c r="H1060" s="937"/>
      <c r="I1060" s="937"/>
    </row>
    <row r="1061" spans="2:9" x14ac:dyDescent="0.35">
      <c r="B1061" s="947"/>
      <c r="C1061" s="954"/>
      <c r="D1061" s="954"/>
      <c r="E1061" s="937"/>
      <c r="F1061" s="937"/>
      <c r="G1061" s="937"/>
      <c r="H1061" s="937"/>
      <c r="I1061" s="937"/>
    </row>
    <row r="1062" spans="2:9" x14ac:dyDescent="0.35">
      <c r="B1062" s="947"/>
      <c r="C1062" s="954"/>
      <c r="D1062" s="954"/>
      <c r="E1062" s="937"/>
      <c r="F1062" s="937"/>
      <c r="G1062" s="937"/>
      <c r="H1062" s="937"/>
      <c r="I1062" s="937"/>
    </row>
    <row r="1063" spans="2:9" x14ac:dyDescent="0.35">
      <c r="B1063" s="947"/>
      <c r="C1063" s="954"/>
      <c r="D1063" s="954"/>
      <c r="E1063" s="937"/>
      <c r="F1063" s="937"/>
      <c r="G1063" s="937"/>
      <c r="H1063" s="937"/>
      <c r="I1063" s="937"/>
    </row>
    <row r="1064" spans="2:9" x14ac:dyDescent="0.35">
      <c r="B1064" s="947"/>
      <c r="C1064" s="954"/>
      <c r="D1064" s="954"/>
      <c r="E1064" s="937"/>
      <c r="F1064" s="937"/>
      <c r="G1064" s="937"/>
      <c r="H1064" s="937"/>
      <c r="I1064" s="937"/>
    </row>
    <row r="1065" spans="2:9" x14ac:dyDescent="0.35">
      <c r="B1065" s="947"/>
      <c r="C1065" s="954"/>
      <c r="D1065" s="954"/>
      <c r="E1065" s="937"/>
      <c r="F1065" s="937"/>
      <c r="G1065" s="937"/>
      <c r="H1065" s="937"/>
      <c r="I1065" s="937"/>
    </row>
    <row r="1066" spans="2:9" x14ac:dyDescent="0.35">
      <c r="B1066" s="947"/>
      <c r="C1066" s="954"/>
      <c r="D1066" s="954"/>
      <c r="E1066" s="937"/>
      <c r="F1066" s="937"/>
      <c r="G1066" s="937"/>
      <c r="H1066" s="937"/>
      <c r="I1066" s="937"/>
    </row>
    <row r="1067" spans="2:9" x14ac:dyDescent="0.35">
      <c r="B1067" s="947"/>
      <c r="C1067" s="954"/>
      <c r="D1067" s="954"/>
      <c r="E1067" s="937"/>
      <c r="F1067" s="937"/>
      <c r="G1067" s="937"/>
      <c r="H1067" s="937"/>
      <c r="I1067" s="937"/>
    </row>
    <row r="1068" spans="2:9" x14ac:dyDescent="0.35">
      <c r="B1068" s="947"/>
      <c r="C1068" s="954"/>
      <c r="D1068" s="954"/>
      <c r="E1068" s="937"/>
      <c r="F1068" s="937"/>
      <c r="G1068" s="937"/>
      <c r="H1068" s="937"/>
      <c r="I1068" s="937"/>
    </row>
    <row r="1069" spans="2:9" x14ac:dyDescent="0.35">
      <c r="B1069" s="947"/>
      <c r="C1069" s="954"/>
      <c r="D1069" s="954"/>
      <c r="E1069" s="937"/>
      <c r="F1069" s="937"/>
      <c r="G1069" s="937"/>
      <c r="H1069" s="937"/>
      <c r="I1069" s="937"/>
    </row>
    <row r="1070" spans="2:9" x14ac:dyDescent="0.35">
      <c r="B1070" s="947"/>
      <c r="C1070" s="954"/>
      <c r="D1070" s="954"/>
      <c r="E1070" s="937"/>
      <c r="F1070" s="937"/>
      <c r="G1070" s="937"/>
      <c r="H1070" s="937"/>
      <c r="I1070" s="937"/>
    </row>
    <row r="1071" spans="2:9" x14ac:dyDescent="0.35">
      <c r="B1071" s="947"/>
      <c r="C1071" s="954"/>
      <c r="D1071" s="954"/>
      <c r="E1071" s="937"/>
      <c r="F1071" s="937"/>
      <c r="G1071" s="937"/>
      <c r="H1071" s="937"/>
      <c r="I1071" s="937"/>
    </row>
    <row r="1072" spans="2:9" x14ac:dyDescent="0.35">
      <c r="B1072" s="947"/>
      <c r="C1072" s="954"/>
      <c r="D1072" s="954"/>
      <c r="E1072" s="937"/>
      <c r="F1072" s="937"/>
      <c r="G1072" s="937"/>
      <c r="H1072" s="937"/>
      <c r="I1072" s="937"/>
    </row>
    <row r="1073" spans="2:9" x14ac:dyDescent="0.35">
      <c r="B1073" s="947"/>
      <c r="C1073" s="954"/>
      <c r="D1073" s="954"/>
      <c r="E1073" s="937"/>
      <c r="F1073" s="937"/>
      <c r="G1073" s="937"/>
      <c r="H1073" s="937"/>
      <c r="I1073" s="937"/>
    </row>
    <row r="1074" spans="2:9" x14ac:dyDescent="0.35">
      <c r="B1074" s="947"/>
      <c r="C1074" s="954"/>
      <c r="D1074" s="954"/>
      <c r="E1074" s="937"/>
      <c r="F1074" s="937"/>
      <c r="G1074" s="937"/>
      <c r="H1074" s="937"/>
      <c r="I1074" s="937"/>
    </row>
    <row r="1075" spans="2:9" x14ac:dyDescent="0.35">
      <c r="B1075" s="947"/>
      <c r="C1075" s="954"/>
      <c r="D1075" s="954"/>
      <c r="E1075" s="937"/>
      <c r="F1075" s="937"/>
      <c r="G1075" s="937"/>
      <c r="H1075" s="937"/>
      <c r="I1075" s="937"/>
    </row>
    <row r="1076" spans="2:9" x14ac:dyDescent="0.35">
      <c r="B1076" s="947"/>
      <c r="C1076" s="954"/>
      <c r="D1076" s="954"/>
      <c r="E1076" s="937"/>
      <c r="F1076" s="937"/>
      <c r="G1076" s="937"/>
      <c r="H1076" s="937"/>
      <c r="I1076" s="937"/>
    </row>
    <row r="1077" spans="2:9" x14ac:dyDescent="0.35">
      <c r="B1077" s="947"/>
      <c r="C1077" s="954"/>
      <c r="D1077" s="954"/>
      <c r="E1077" s="937"/>
      <c r="F1077" s="937"/>
      <c r="G1077" s="937"/>
      <c r="H1077" s="937"/>
      <c r="I1077" s="937"/>
    </row>
    <row r="1078" spans="2:9" x14ac:dyDescent="0.35">
      <c r="B1078" s="947"/>
      <c r="C1078" s="954"/>
      <c r="D1078" s="954"/>
      <c r="E1078" s="937"/>
      <c r="F1078" s="937"/>
      <c r="G1078" s="937"/>
      <c r="H1078" s="937"/>
      <c r="I1078" s="937"/>
    </row>
    <row r="1079" spans="2:9" x14ac:dyDescent="0.35">
      <c r="B1079" s="947"/>
      <c r="C1079" s="954"/>
      <c r="D1079" s="954"/>
      <c r="E1079" s="937"/>
      <c r="F1079" s="937"/>
      <c r="G1079" s="937"/>
      <c r="H1079" s="937"/>
      <c r="I1079" s="937"/>
    </row>
    <row r="1080" spans="2:9" x14ac:dyDescent="0.35">
      <c r="B1080" s="947"/>
      <c r="C1080" s="954"/>
      <c r="D1080" s="954"/>
      <c r="E1080" s="937"/>
      <c r="F1080" s="937"/>
      <c r="G1080" s="937"/>
      <c r="H1080" s="937"/>
      <c r="I1080" s="937"/>
    </row>
    <row r="1081" spans="2:9" x14ac:dyDescent="0.35">
      <c r="B1081" s="947"/>
      <c r="C1081" s="954"/>
      <c r="D1081" s="954"/>
      <c r="E1081" s="937"/>
      <c r="F1081" s="937"/>
      <c r="G1081" s="937"/>
      <c r="H1081" s="937"/>
      <c r="I1081" s="937"/>
    </row>
    <row r="1082" spans="2:9" x14ac:dyDescent="0.35">
      <c r="B1082" s="947"/>
      <c r="C1082" s="954"/>
      <c r="D1082" s="954"/>
      <c r="E1082" s="937"/>
      <c r="F1082" s="937"/>
      <c r="G1082" s="937"/>
      <c r="H1082" s="937"/>
      <c r="I1082" s="937"/>
    </row>
    <row r="1083" spans="2:9" x14ac:dyDescent="0.35">
      <c r="B1083" s="947"/>
      <c r="C1083" s="954"/>
      <c r="D1083" s="954"/>
      <c r="E1083" s="937"/>
      <c r="F1083" s="937"/>
      <c r="G1083" s="937"/>
      <c r="H1083" s="937"/>
      <c r="I1083" s="937"/>
    </row>
    <row r="1084" spans="2:9" x14ac:dyDescent="0.35">
      <c r="B1084" s="947"/>
      <c r="C1084" s="954"/>
      <c r="D1084" s="954"/>
      <c r="E1084" s="937"/>
      <c r="F1084" s="937"/>
      <c r="G1084" s="937"/>
      <c r="H1084" s="937"/>
      <c r="I1084" s="937"/>
    </row>
    <row r="1085" spans="2:9" x14ac:dyDescent="0.35">
      <c r="B1085" s="947"/>
      <c r="C1085" s="954"/>
      <c r="D1085" s="954"/>
      <c r="E1085" s="937"/>
      <c r="F1085" s="937"/>
      <c r="G1085" s="937"/>
      <c r="H1085" s="937"/>
      <c r="I1085" s="937"/>
    </row>
    <row r="1086" spans="2:9" x14ac:dyDescent="0.35">
      <c r="B1086" s="947"/>
      <c r="C1086" s="954"/>
      <c r="D1086" s="954"/>
      <c r="E1086" s="937"/>
      <c r="F1086" s="937"/>
      <c r="G1086" s="937"/>
      <c r="H1086" s="937"/>
      <c r="I1086" s="937"/>
    </row>
    <row r="1087" spans="2:9" x14ac:dyDescent="0.35">
      <c r="B1087" s="947"/>
      <c r="C1087" s="954"/>
      <c r="D1087" s="954"/>
      <c r="E1087" s="937"/>
      <c r="F1087" s="937"/>
      <c r="G1087" s="937"/>
      <c r="H1087" s="937"/>
      <c r="I1087" s="937"/>
    </row>
    <row r="1088" spans="2:9" x14ac:dyDescent="0.35">
      <c r="B1088" s="947"/>
      <c r="C1088" s="954"/>
      <c r="D1088" s="954"/>
      <c r="E1088" s="937"/>
      <c r="F1088" s="937"/>
      <c r="G1088" s="937"/>
      <c r="H1088" s="937"/>
      <c r="I1088" s="937"/>
    </row>
    <row r="1089" spans="2:9" x14ac:dyDescent="0.35">
      <c r="B1089" s="947"/>
      <c r="C1089" s="954"/>
      <c r="D1089" s="954"/>
      <c r="E1089" s="937"/>
      <c r="F1089" s="937"/>
      <c r="G1089" s="937"/>
      <c r="H1089" s="937"/>
      <c r="I1089" s="937"/>
    </row>
    <row r="1090" spans="2:9" x14ac:dyDescent="0.35">
      <c r="B1090" s="947"/>
      <c r="C1090" s="954"/>
      <c r="D1090" s="954"/>
      <c r="E1090" s="937"/>
      <c r="F1090" s="937"/>
      <c r="G1090" s="937"/>
      <c r="H1090" s="937"/>
      <c r="I1090" s="937"/>
    </row>
    <row r="1091" spans="2:9" x14ac:dyDescent="0.35">
      <c r="B1091" s="947"/>
      <c r="C1091" s="954"/>
      <c r="D1091" s="954"/>
      <c r="E1091" s="937"/>
      <c r="F1091" s="937"/>
      <c r="G1091" s="937"/>
      <c r="H1091" s="937"/>
      <c r="I1091" s="937"/>
    </row>
    <row r="1092" spans="2:9" x14ac:dyDescent="0.35">
      <c r="B1092" s="947"/>
      <c r="C1092" s="954"/>
      <c r="D1092" s="954"/>
      <c r="E1092" s="937"/>
      <c r="F1092" s="937"/>
      <c r="G1092" s="937"/>
      <c r="H1092" s="937"/>
      <c r="I1092" s="937"/>
    </row>
    <row r="1093" spans="2:9" x14ac:dyDescent="0.35">
      <c r="B1093" s="947"/>
      <c r="C1093" s="954"/>
      <c r="D1093" s="954"/>
      <c r="E1093" s="937"/>
      <c r="F1093" s="937"/>
      <c r="G1093" s="937"/>
      <c r="H1093" s="937"/>
      <c r="I1093" s="937"/>
    </row>
    <row r="1094" spans="2:9" x14ac:dyDescent="0.35">
      <c r="B1094" s="947"/>
      <c r="C1094" s="954"/>
      <c r="D1094" s="954"/>
      <c r="E1094" s="937"/>
      <c r="F1094" s="937"/>
      <c r="G1094" s="937"/>
      <c r="H1094" s="937"/>
      <c r="I1094" s="937"/>
    </row>
    <row r="1095" spans="2:9" x14ac:dyDescent="0.35">
      <c r="B1095" s="947"/>
      <c r="C1095" s="954"/>
      <c r="D1095" s="954"/>
      <c r="E1095" s="937"/>
      <c r="F1095" s="937"/>
      <c r="G1095" s="937"/>
      <c r="H1095" s="937"/>
      <c r="I1095" s="937"/>
    </row>
    <row r="1096" spans="2:9" x14ac:dyDescent="0.35">
      <c r="B1096" s="947"/>
      <c r="C1096" s="954"/>
      <c r="D1096" s="954"/>
      <c r="E1096" s="937"/>
      <c r="F1096" s="937"/>
      <c r="G1096" s="937"/>
      <c r="H1096" s="937"/>
      <c r="I1096" s="937"/>
    </row>
    <row r="1097" spans="2:9" x14ac:dyDescent="0.35">
      <c r="B1097" s="947"/>
      <c r="C1097" s="954"/>
      <c r="D1097" s="954"/>
      <c r="E1097" s="937"/>
      <c r="F1097" s="937"/>
      <c r="G1097" s="937"/>
      <c r="H1097" s="937"/>
      <c r="I1097" s="937"/>
    </row>
    <row r="1098" spans="2:9" x14ac:dyDescent="0.35">
      <c r="B1098" s="947"/>
      <c r="C1098" s="954"/>
      <c r="D1098" s="954"/>
      <c r="E1098" s="937"/>
      <c r="F1098" s="937"/>
      <c r="G1098" s="937"/>
      <c r="H1098" s="937"/>
      <c r="I1098" s="937"/>
    </row>
    <row r="1099" spans="2:9" x14ac:dyDescent="0.35">
      <c r="B1099" s="947"/>
      <c r="C1099" s="954"/>
      <c r="D1099" s="954"/>
      <c r="E1099" s="937"/>
      <c r="F1099" s="937"/>
      <c r="G1099" s="937"/>
      <c r="H1099" s="937"/>
      <c r="I1099" s="937"/>
    </row>
    <row r="1100" spans="2:9" x14ac:dyDescent="0.35">
      <c r="B1100" s="947"/>
      <c r="C1100" s="954"/>
      <c r="D1100" s="954"/>
      <c r="E1100" s="937"/>
      <c r="F1100" s="937"/>
      <c r="G1100" s="937"/>
      <c r="H1100" s="937"/>
      <c r="I1100" s="937"/>
    </row>
    <row r="1101" spans="2:9" x14ac:dyDescent="0.35">
      <c r="B1101" s="947"/>
      <c r="C1101" s="954"/>
      <c r="D1101" s="954"/>
      <c r="E1101" s="937"/>
      <c r="F1101" s="937"/>
      <c r="G1101" s="937"/>
      <c r="H1101" s="937"/>
      <c r="I1101" s="937"/>
    </row>
    <row r="1102" spans="2:9" x14ac:dyDescent="0.35">
      <c r="B1102" s="947"/>
      <c r="C1102" s="954"/>
      <c r="D1102" s="954"/>
      <c r="E1102" s="937"/>
      <c r="F1102" s="937"/>
      <c r="G1102" s="937"/>
      <c r="H1102" s="937"/>
      <c r="I1102" s="937"/>
    </row>
    <row r="1103" spans="2:9" x14ac:dyDescent="0.35">
      <c r="B1103" s="947"/>
      <c r="C1103" s="954"/>
      <c r="D1103" s="954"/>
      <c r="E1103" s="937"/>
      <c r="F1103" s="937"/>
      <c r="G1103" s="937"/>
      <c r="H1103" s="937"/>
      <c r="I1103" s="937"/>
    </row>
    <row r="1104" spans="2:9" x14ac:dyDescent="0.35">
      <c r="B1104" s="947"/>
      <c r="C1104" s="954"/>
      <c r="D1104" s="954"/>
      <c r="E1104" s="937"/>
      <c r="F1104" s="937"/>
      <c r="G1104" s="937"/>
      <c r="H1104" s="937"/>
      <c r="I1104" s="937"/>
    </row>
    <row r="1105" spans="2:9" x14ac:dyDescent="0.35">
      <c r="B1105" s="947"/>
      <c r="C1105" s="954"/>
      <c r="D1105" s="954"/>
      <c r="E1105" s="937"/>
      <c r="F1105" s="937"/>
      <c r="G1105" s="937"/>
      <c r="H1105" s="937"/>
      <c r="I1105" s="937"/>
    </row>
    <row r="1106" spans="2:9" x14ac:dyDescent="0.35">
      <c r="B1106" s="947"/>
      <c r="C1106" s="954"/>
      <c r="D1106" s="954"/>
      <c r="E1106" s="937"/>
      <c r="F1106" s="937"/>
      <c r="G1106" s="937"/>
      <c r="H1106" s="937"/>
      <c r="I1106" s="937"/>
    </row>
    <row r="1107" spans="2:9" x14ac:dyDescent="0.35">
      <c r="B1107" s="947"/>
      <c r="C1107" s="954"/>
      <c r="D1107" s="954"/>
      <c r="E1107" s="937"/>
      <c r="F1107" s="937"/>
      <c r="G1107" s="937"/>
      <c r="H1107" s="937"/>
      <c r="I1107" s="937"/>
    </row>
    <row r="1108" spans="2:9" x14ac:dyDescent="0.35">
      <c r="B1108" s="947"/>
      <c r="C1108" s="954"/>
      <c r="D1108" s="954"/>
      <c r="E1108" s="937"/>
      <c r="F1108" s="937"/>
      <c r="G1108" s="937"/>
      <c r="H1108" s="937"/>
      <c r="I1108" s="937"/>
    </row>
    <row r="1109" spans="2:9" x14ac:dyDescent="0.35">
      <c r="B1109" s="947"/>
      <c r="C1109" s="954"/>
      <c r="D1109" s="954"/>
      <c r="E1109" s="937"/>
      <c r="F1109" s="937"/>
      <c r="G1109" s="937"/>
      <c r="H1109" s="937"/>
      <c r="I1109" s="937"/>
    </row>
    <row r="1110" spans="2:9" x14ac:dyDescent="0.35">
      <c r="B1110" s="947"/>
      <c r="C1110" s="954"/>
      <c r="D1110" s="954"/>
      <c r="E1110" s="937"/>
      <c r="F1110" s="937"/>
      <c r="G1110" s="937"/>
      <c r="H1110" s="937"/>
      <c r="I1110" s="937"/>
    </row>
    <row r="1111" spans="2:9" x14ac:dyDescent="0.35">
      <c r="B1111" s="947"/>
      <c r="C1111" s="954"/>
      <c r="D1111" s="954"/>
      <c r="E1111" s="937"/>
      <c r="F1111" s="937"/>
      <c r="G1111" s="937"/>
      <c r="H1111" s="937"/>
      <c r="I1111" s="937"/>
    </row>
    <row r="1112" spans="2:9" x14ac:dyDescent="0.35">
      <c r="B1112" s="947"/>
      <c r="C1112" s="954"/>
      <c r="D1112" s="954"/>
      <c r="E1112" s="937"/>
      <c r="F1112" s="937"/>
      <c r="G1112" s="937"/>
      <c r="H1112" s="937"/>
      <c r="I1112" s="937"/>
    </row>
    <row r="1113" spans="2:9" x14ac:dyDescent="0.35">
      <c r="B1113" s="947"/>
      <c r="C1113" s="954"/>
      <c r="D1113" s="954"/>
      <c r="E1113" s="937"/>
      <c r="F1113" s="937"/>
      <c r="G1113" s="937"/>
      <c r="H1113" s="937"/>
      <c r="I1113" s="937"/>
    </row>
    <row r="1114" spans="2:9" x14ac:dyDescent="0.35">
      <c r="B1114" s="947"/>
      <c r="C1114" s="954"/>
      <c r="D1114" s="954"/>
      <c r="E1114" s="937"/>
      <c r="F1114" s="937"/>
      <c r="G1114" s="937"/>
      <c r="H1114" s="937"/>
      <c r="I1114" s="937"/>
    </row>
    <row r="1115" spans="2:9" x14ac:dyDescent="0.35">
      <c r="B1115" s="947"/>
      <c r="C1115" s="954"/>
      <c r="D1115" s="954"/>
      <c r="E1115" s="937"/>
      <c r="F1115" s="937"/>
      <c r="G1115" s="937"/>
      <c r="H1115" s="937"/>
      <c r="I1115" s="937"/>
    </row>
    <row r="1116" spans="2:9" x14ac:dyDescent="0.35">
      <c r="B1116" s="947"/>
      <c r="C1116" s="954"/>
      <c r="D1116" s="954"/>
      <c r="E1116" s="937"/>
      <c r="F1116" s="937"/>
      <c r="G1116" s="937"/>
      <c r="H1116" s="937"/>
      <c r="I1116" s="937"/>
    </row>
    <row r="1117" spans="2:9" x14ac:dyDescent="0.35">
      <c r="B1117" s="947"/>
      <c r="C1117" s="954"/>
      <c r="D1117" s="954"/>
      <c r="E1117" s="937"/>
      <c r="F1117" s="937"/>
      <c r="G1117" s="937"/>
      <c r="H1117" s="937"/>
      <c r="I1117" s="937"/>
    </row>
    <row r="1118" spans="2:9" x14ac:dyDescent="0.35">
      <c r="B1118" s="947"/>
      <c r="C1118" s="954"/>
      <c r="D1118" s="954"/>
      <c r="E1118" s="937"/>
      <c r="F1118" s="937"/>
      <c r="G1118" s="937"/>
      <c r="H1118" s="937"/>
      <c r="I1118" s="937"/>
    </row>
    <row r="1119" spans="2:9" x14ac:dyDescent="0.35">
      <c r="B1119" s="947"/>
      <c r="C1119" s="954"/>
      <c r="D1119" s="954"/>
      <c r="E1119" s="937"/>
      <c r="F1119" s="937"/>
      <c r="G1119" s="937"/>
      <c r="H1119" s="937"/>
      <c r="I1119" s="937"/>
    </row>
    <row r="1120" spans="2:9" x14ac:dyDescent="0.35">
      <c r="B1120" s="947"/>
      <c r="C1120" s="954"/>
      <c r="D1120" s="954"/>
      <c r="E1120" s="937"/>
      <c r="F1120" s="937"/>
      <c r="G1120" s="937"/>
      <c r="H1120" s="937"/>
      <c r="I1120" s="937"/>
    </row>
    <row r="1121" spans="2:9" x14ac:dyDescent="0.35">
      <c r="B1121" s="947"/>
      <c r="C1121" s="954"/>
      <c r="D1121" s="954"/>
      <c r="E1121" s="937"/>
      <c r="F1121" s="937"/>
      <c r="G1121" s="937"/>
      <c r="H1121" s="937"/>
      <c r="I1121" s="937"/>
    </row>
    <row r="1122" spans="2:9" x14ac:dyDescent="0.35">
      <c r="B1122" s="947"/>
      <c r="C1122" s="954"/>
      <c r="D1122" s="954"/>
      <c r="E1122" s="937"/>
      <c r="F1122" s="937"/>
      <c r="G1122" s="937"/>
      <c r="H1122" s="937"/>
      <c r="I1122" s="937"/>
    </row>
    <row r="1123" spans="2:9" x14ac:dyDescent="0.35">
      <c r="B1123" s="947"/>
      <c r="C1123" s="954"/>
      <c r="D1123" s="954"/>
      <c r="E1123" s="937"/>
      <c r="F1123" s="937"/>
      <c r="G1123" s="937"/>
      <c r="H1123" s="937"/>
      <c r="I1123" s="937"/>
    </row>
    <row r="1124" spans="2:9" x14ac:dyDescent="0.35">
      <c r="B1124" s="947"/>
      <c r="C1124" s="954"/>
      <c r="D1124" s="954"/>
      <c r="E1124" s="937"/>
      <c r="F1124" s="937"/>
      <c r="G1124" s="937"/>
      <c r="H1124" s="937"/>
      <c r="I1124" s="937"/>
    </row>
    <row r="1125" spans="2:9" x14ac:dyDescent="0.35">
      <c r="B1125" s="947"/>
      <c r="C1125" s="954"/>
      <c r="D1125" s="954"/>
      <c r="E1125" s="937"/>
      <c r="F1125" s="937"/>
      <c r="G1125" s="937"/>
      <c r="H1125" s="937"/>
      <c r="I1125" s="937"/>
    </row>
    <row r="1126" spans="2:9" x14ac:dyDescent="0.35">
      <c r="B1126" s="947"/>
      <c r="C1126" s="954"/>
      <c r="D1126" s="954"/>
      <c r="E1126" s="937"/>
      <c r="F1126" s="937"/>
      <c r="G1126" s="937"/>
      <c r="H1126" s="937"/>
      <c r="I1126" s="937"/>
    </row>
    <row r="1127" spans="2:9" x14ac:dyDescent="0.35">
      <c r="B1127" s="947"/>
      <c r="C1127" s="954"/>
      <c r="D1127" s="954"/>
      <c r="E1127" s="937"/>
      <c r="F1127" s="937"/>
      <c r="G1127" s="937"/>
      <c r="H1127" s="937"/>
      <c r="I1127" s="937"/>
    </row>
    <row r="1128" spans="2:9" x14ac:dyDescent="0.35">
      <c r="B1128" s="947"/>
      <c r="C1128" s="954"/>
      <c r="D1128" s="954"/>
      <c r="E1128" s="937"/>
      <c r="F1128" s="937"/>
      <c r="G1128" s="937"/>
      <c r="H1128" s="937"/>
      <c r="I1128" s="937"/>
    </row>
    <row r="1129" spans="2:9" x14ac:dyDescent="0.35">
      <c r="B1129" s="947"/>
      <c r="C1129" s="954"/>
      <c r="D1129" s="954"/>
      <c r="E1129" s="937"/>
      <c r="F1129" s="937"/>
      <c r="G1129" s="937"/>
      <c r="H1129" s="937"/>
      <c r="I1129" s="937"/>
    </row>
    <row r="1130" spans="2:9" x14ac:dyDescent="0.35">
      <c r="B1130" s="947"/>
      <c r="C1130" s="954"/>
      <c r="D1130" s="954"/>
      <c r="E1130" s="937"/>
      <c r="F1130" s="937"/>
      <c r="G1130" s="937"/>
      <c r="H1130" s="937"/>
      <c r="I1130" s="937"/>
    </row>
    <row r="1131" spans="2:9" x14ac:dyDescent="0.35">
      <c r="B1131" s="947"/>
      <c r="C1131" s="954"/>
      <c r="D1131" s="954"/>
      <c r="E1131" s="937"/>
      <c r="F1131" s="937"/>
      <c r="G1131" s="937"/>
      <c r="H1131" s="937"/>
      <c r="I1131" s="937"/>
    </row>
    <row r="1132" spans="2:9" x14ac:dyDescent="0.35">
      <c r="B1132" s="947"/>
      <c r="C1132" s="954"/>
      <c r="D1132" s="954"/>
      <c r="E1132" s="937"/>
      <c r="F1132" s="937"/>
      <c r="G1132" s="937"/>
      <c r="H1132" s="937"/>
      <c r="I1132" s="937"/>
    </row>
    <row r="1133" spans="2:9" x14ac:dyDescent="0.35">
      <c r="B1133" s="947"/>
      <c r="C1133" s="954"/>
      <c r="D1133" s="954"/>
      <c r="E1133" s="937"/>
      <c r="F1133" s="937"/>
      <c r="G1133" s="937"/>
      <c r="H1133" s="937"/>
      <c r="I1133" s="937"/>
    </row>
    <row r="1134" spans="2:9" x14ac:dyDescent="0.35">
      <c r="B1134" s="947"/>
      <c r="C1134" s="954"/>
      <c r="D1134" s="954"/>
      <c r="E1134" s="937"/>
      <c r="F1134" s="937"/>
      <c r="G1134" s="937"/>
      <c r="H1134" s="937"/>
      <c r="I1134" s="937"/>
    </row>
    <row r="1135" spans="2:9" x14ac:dyDescent="0.35">
      <c r="B1135" s="947"/>
      <c r="C1135" s="954"/>
      <c r="D1135" s="954"/>
      <c r="E1135" s="937"/>
      <c r="F1135" s="937"/>
      <c r="G1135" s="937"/>
      <c r="H1135" s="937"/>
      <c r="I1135" s="937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9" orientation="landscape" horizontalDpi="0" verticalDpi="0" r:id="rId1"/>
  <rowBreaks count="2" manualBreakCount="2">
    <brk id="31" max="8" man="1"/>
    <brk id="49" max="8" man="1"/>
  </rowBreaks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9208-A9DC-418B-A39B-88635704DA7E}">
  <sheetPr>
    <tabColor rgb="FF00B0F0"/>
  </sheetPr>
  <dimension ref="A1:J521"/>
  <sheetViews>
    <sheetView tabSelected="1" view="pageBreakPreview" zoomScale="60" zoomScaleNormal="100" workbookViewId="0">
      <selection activeCell="G19" sqref="G19"/>
    </sheetView>
  </sheetViews>
  <sheetFormatPr defaultRowHeight="21" x14ac:dyDescent="0.35"/>
  <cols>
    <col min="1" max="1" width="6" style="150" bestFit="1" customWidth="1"/>
    <col min="2" max="2" width="42.75" style="12" customWidth="1"/>
    <col min="3" max="4" width="18.625" style="12" customWidth="1"/>
    <col min="5" max="5" width="13.375" style="12" customWidth="1"/>
    <col min="6" max="7" width="25.625" style="14" customWidth="1"/>
    <col min="8" max="8" width="17.875" style="12" customWidth="1"/>
    <col min="9" max="9" width="18.75" style="149" customWidth="1"/>
  </cols>
  <sheetData>
    <row r="1" spans="1:10" ht="24.95" customHeight="1" x14ac:dyDescent="0.35">
      <c r="A1" s="1421" t="s">
        <v>1854</v>
      </c>
      <c r="B1" s="1421"/>
      <c r="C1" s="1421"/>
      <c r="D1" s="1421"/>
      <c r="E1" s="1421"/>
      <c r="F1" s="1421"/>
      <c r="G1" s="1421"/>
      <c r="H1" s="1421"/>
      <c r="I1" s="1421"/>
      <c r="J1" s="881"/>
    </row>
    <row r="2" spans="1:10" ht="24.95" customHeight="1" x14ac:dyDescent="0.35">
      <c r="A2" s="1421" t="s">
        <v>124</v>
      </c>
      <c r="B2" s="1421"/>
      <c r="C2" s="1421"/>
      <c r="D2" s="1421"/>
      <c r="E2" s="1421"/>
      <c r="F2" s="1421"/>
      <c r="G2" s="1421"/>
      <c r="H2" s="1421"/>
      <c r="I2" s="1421"/>
      <c r="J2" s="881"/>
    </row>
    <row r="3" spans="1:10" ht="24.95" customHeight="1" x14ac:dyDescent="0.35">
      <c r="A3" s="1421" t="s">
        <v>2055</v>
      </c>
      <c r="B3" s="1421"/>
      <c r="C3" s="1421"/>
      <c r="D3" s="1421"/>
      <c r="E3" s="1421"/>
      <c r="F3" s="1421"/>
      <c r="G3" s="1421"/>
      <c r="H3" s="1421"/>
      <c r="I3" s="1421"/>
      <c r="J3" s="881"/>
    </row>
    <row r="4" spans="1:10" ht="24.95" customHeight="1" x14ac:dyDescent="0.2">
      <c r="A4" s="1510" t="s">
        <v>0</v>
      </c>
      <c r="B4" s="1510" t="s">
        <v>1</v>
      </c>
      <c r="C4" s="1514" t="s">
        <v>11</v>
      </c>
      <c r="D4" s="1510" t="s">
        <v>2</v>
      </c>
      <c r="E4" s="1510" t="s">
        <v>3</v>
      </c>
      <c r="F4" s="903" t="s">
        <v>72</v>
      </c>
      <c r="G4" s="903" t="s">
        <v>73</v>
      </c>
      <c r="H4" s="1510" t="s">
        <v>125</v>
      </c>
      <c r="I4" s="1512" t="s">
        <v>126</v>
      </c>
      <c r="J4" s="881"/>
    </row>
    <row r="5" spans="1:10" ht="24.95" customHeight="1" x14ac:dyDescent="0.2">
      <c r="A5" s="1511"/>
      <c r="B5" s="1511"/>
      <c r="C5" s="1515"/>
      <c r="D5" s="1511"/>
      <c r="E5" s="1511"/>
      <c r="F5" s="905" t="s">
        <v>76</v>
      </c>
      <c r="G5" s="905" t="s">
        <v>98</v>
      </c>
      <c r="H5" s="1511"/>
      <c r="I5" s="1513"/>
      <c r="J5" s="881"/>
    </row>
    <row r="6" spans="1:10" ht="24.95" customHeight="1" x14ac:dyDescent="0.35">
      <c r="A6" s="897">
        <v>1</v>
      </c>
      <c r="B6" s="883" t="s">
        <v>2056</v>
      </c>
      <c r="C6" s="884" t="s">
        <v>2057</v>
      </c>
      <c r="D6" s="885" t="s">
        <v>2057</v>
      </c>
      <c r="E6" s="882" t="s">
        <v>8</v>
      </c>
      <c r="F6" s="886" t="s">
        <v>129</v>
      </c>
      <c r="G6" s="886" t="s">
        <v>129</v>
      </c>
      <c r="H6" s="882" t="s">
        <v>117</v>
      </c>
      <c r="I6" s="898" t="s">
        <v>2058</v>
      </c>
      <c r="J6" s="881"/>
    </row>
    <row r="7" spans="1:10" ht="24.95" customHeight="1" x14ac:dyDescent="0.35">
      <c r="A7" s="894"/>
      <c r="B7" s="893" t="s">
        <v>361</v>
      </c>
      <c r="C7" s="888"/>
      <c r="D7" s="901"/>
      <c r="E7" s="904"/>
      <c r="F7" s="889" t="s">
        <v>42</v>
      </c>
      <c r="G7" s="889" t="s">
        <v>128</v>
      </c>
      <c r="H7" s="904"/>
      <c r="I7" s="899" t="s">
        <v>112</v>
      </c>
      <c r="J7" s="881"/>
    </row>
    <row r="8" spans="1:10" ht="24.95" customHeight="1" x14ac:dyDescent="0.35">
      <c r="A8" s="895"/>
      <c r="B8" s="890"/>
      <c r="C8" s="891"/>
      <c r="D8" s="902"/>
      <c r="E8" s="890"/>
      <c r="F8" s="892" t="s">
        <v>2057</v>
      </c>
      <c r="G8" s="892" t="s">
        <v>2057</v>
      </c>
      <c r="H8" s="890"/>
      <c r="I8" s="900" t="s">
        <v>2059</v>
      </c>
      <c r="J8" s="881">
        <v>1</v>
      </c>
    </row>
    <row r="9" spans="1:10" ht="24.95" customHeight="1" x14ac:dyDescent="0.35">
      <c r="A9" s="897">
        <v>2</v>
      </c>
      <c r="B9" s="883" t="s">
        <v>2056</v>
      </c>
      <c r="C9" s="884" t="s">
        <v>301</v>
      </c>
      <c r="D9" s="885" t="s">
        <v>301</v>
      </c>
      <c r="E9" s="882" t="s">
        <v>8</v>
      </c>
      <c r="F9" s="886" t="s">
        <v>280</v>
      </c>
      <c r="G9" s="886" t="s">
        <v>280</v>
      </c>
      <c r="H9" s="882" t="s">
        <v>117</v>
      </c>
      <c r="I9" s="898" t="s">
        <v>2060</v>
      </c>
      <c r="J9" s="881"/>
    </row>
    <row r="10" spans="1:10" ht="24.95" customHeight="1" x14ac:dyDescent="0.35">
      <c r="A10" s="894"/>
      <c r="B10" s="893" t="s">
        <v>361</v>
      </c>
      <c r="C10" s="888"/>
      <c r="D10" s="901"/>
      <c r="E10" s="904"/>
      <c r="F10" s="889" t="s">
        <v>42</v>
      </c>
      <c r="G10" s="889" t="s">
        <v>128</v>
      </c>
      <c r="H10" s="904"/>
      <c r="I10" s="899" t="s">
        <v>112</v>
      </c>
      <c r="J10" s="881"/>
    </row>
    <row r="11" spans="1:10" ht="24.95" customHeight="1" x14ac:dyDescent="0.35">
      <c r="A11" s="895"/>
      <c r="B11" s="890"/>
      <c r="C11" s="891"/>
      <c r="D11" s="902"/>
      <c r="E11" s="890"/>
      <c r="F11" s="892" t="s">
        <v>301</v>
      </c>
      <c r="G11" s="892" t="s">
        <v>301</v>
      </c>
      <c r="H11" s="890"/>
      <c r="I11" s="900" t="s">
        <v>2059</v>
      </c>
      <c r="J11" s="881">
        <v>1</v>
      </c>
    </row>
    <row r="12" spans="1:10" ht="24.95" customHeight="1" x14ac:dyDescent="0.35">
      <c r="A12" s="897">
        <v>3</v>
      </c>
      <c r="B12" s="883" t="s">
        <v>2056</v>
      </c>
      <c r="C12" s="884" t="s">
        <v>965</v>
      </c>
      <c r="D12" s="885" t="s">
        <v>965</v>
      </c>
      <c r="E12" s="882" t="s">
        <v>8</v>
      </c>
      <c r="F12" s="886" t="s">
        <v>129</v>
      </c>
      <c r="G12" s="886" t="s">
        <v>129</v>
      </c>
      <c r="H12" s="882" t="s">
        <v>117</v>
      </c>
      <c r="I12" s="898" t="s">
        <v>2061</v>
      </c>
      <c r="J12" s="881"/>
    </row>
    <row r="13" spans="1:10" ht="24.95" customHeight="1" x14ac:dyDescent="0.35">
      <c r="A13" s="894"/>
      <c r="B13" s="893" t="s">
        <v>360</v>
      </c>
      <c r="C13" s="888"/>
      <c r="D13" s="901"/>
      <c r="E13" s="904"/>
      <c r="F13" s="889" t="s">
        <v>42</v>
      </c>
      <c r="G13" s="889" t="s">
        <v>128</v>
      </c>
      <c r="H13" s="904"/>
      <c r="I13" s="899" t="s">
        <v>112</v>
      </c>
      <c r="J13" s="881"/>
    </row>
    <row r="14" spans="1:10" ht="24.95" customHeight="1" x14ac:dyDescent="0.35">
      <c r="A14" s="895"/>
      <c r="B14" s="890"/>
      <c r="C14" s="891"/>
      <c r="D14" s="902"/>
      <c r="E14" s="890"/>
      <c r="F14" s="892" t="s">
        <v>965</v>
      </c>
      <c r="G14" s="892" t="s">
        <v>965</v>
      </c>
      <c r="H14" s="890"/>
      <c r="I14" s="900" t="s">
        <v>2059</v>
      </c>
      <c r="J14" s="881">
        <v>1</v>
      </c>
    </row>
    <row r="15" spans="1:10" ht="24.95" customHeight="1" x14ac:dyDescent="0.35">
      <c r="A15" s="897">
        <v>4</v>
      </c>
      <c r="B15" s="883" t="s">
        <v>2056</v>
      </c>
      <c r="C15" s="884" t="s">
        <v>301</v>
      </c>
      <c r="D15" s="885" t="s">
        <v>301</v>
      </c>
      <c r="E15" s="882" t="s">
        <v>8</v>
      </c>
      <c r="F15" s="886" t="s">
        <v>129</v>
      </c>
      <c r="G15" s="886" t="s">
        <v>129</v>
      </c>
      <c r="H15" s="882" t="s">
        <v>117</v>
      </c>
      <c r="I15" s="898" t="s">
        <v>2062</v>
      </c>
      <c r="J15" s="881"/>
    </row>
    <row r="16" spans="1:10" ht="24.95" customHeight="1" x14ac:dyDescent="0.35">
      <c r="A16" s="894"/>
      <c r="B16" s="893" t="s">
        <v>360</v>
      </c>
      <c r="C16" s="888"/>
      <c r="D16" s="901"/>
      <c r="E16" s="904"/>
      <c r="F16" s="889" t="s">
        <v>42</v>
      </c>
      <c r="G16" s="889" t="s">
        <v>128</v>
      </c>
      <c r="H16" s="904"/>
      <c r="I16" s="899" t="s">
        <v>112</v>
      </c>
      <c r="J16" s="881"/>
    </row>
    <row r="17" spans="1:10" ht="24.95" customHeight="1" x14ac:dyDescent="0.35">
      <c r="A17" s="895"/>
      <c r="B17" s="890"/>
      <c r="C17" s="891"/>
      <c r="D17" s="902"/>
      <c r="E17" s="890"/>
      <c r="F17" s="892" t="s">
        <v>301</v>
      </c>
      <c r="G17" s="892" t="s">
        <v>301</v>
      </c>
      <c r="H17" s="890"/>
      <c r="I17" s="900" t="s">
        <v>2059</v>
      </c>
      <c r="J17" s="881">
        <v>1</v>
      </c>
    </row>
    <row r="18" spans="1:10" ht="24.95" customHeight="1" x14ac:dyDescent="0.35">
      <c r="A18" s="897">
        <v>5</v>
      </c>
      <c r="B18" s="883" t="s">
        <v>2056</v>
      </c>
      <c r="C18" s="884" t="s">
        <v>965</v>
      </c>
      <c r="D18" s="885" t="s">
        <v>965</v>
      </c>
      <c r="E18" s="882" t="s">
        <v>8</v>
      </c>
      <c r="F18" s="886" t="s">
        <v>129</v>
      </c>
      <c r="G18" s="886" t="s">
        <v>129</v>
      </c>
      <c r="H18" s="882" t="s">
        <v>117</v>
      </c>
      <c r="I18" s="898" t="s">
        <v>2063</v>
      </c>
      <c r="J18" s="881"/>
    </row>
    <row r="19" spans="1:10" ht="24.95" customHeight="1" x14ac:dyDescent="0.35">
      <c r="A19" s="894"/>
      <c r="B19" s="893" t="s">
        <v>359</v>
      </c>
      <c r="C19" s="888"/>
      <c r="D19" s="901"/>
      <c r="E19" s="904"/>
      <c r="F19" s="889" t="s">
        <v>42</v>
      </c>
      <c r="G19" s="889" t="s">
        <v>128</v>
      </c>
      <c r="H19" s="904"/>
      <c r="I19" s="899" t="s">
        <v>112</v>
      </c>
      <c r="J19" s="881"/>
    </row>
    <row r="20" spans="1:10" ht="24.95" customHeight="1" x14ac:dyDescent="0.35">
      <c r="A20" s="895"/>
      <c r="B20" s="890"/>
      <c r="C20" s="891"/>
      <c r="D20" s="902"/>
      <c r="E20" s="890"/>
      <c r="F20" s="892" t="s">
        <v>965</v>
      </c>
      <c r="G20" s="892" t="s">
        <v>965</v>
      </c>
      <c r="H20" s="890"/>
      <c r="I20" s="900" t="s">
        <v>2059</v>
      </c>
      <c r="J20" s="881">
        <v>1</v>
      </c>
    </row>
    <row r="21" spans="1:10" ht="24.95" customHeight="1" x14ac:dyDescent="0.35">
      <c r="A21" s="897">
        <v>6</v>
      </c>
      <c r="B21" s="883" t="s">
        <v>2056</v>
      </c>
      <c r="C21" s="884" t="s">
        <v>301</v>
      </c>
      <c r="D21" s="885" t="s">
        <v>301</v>
      </c>
      <c r="E21" s="882" t="s">
        <v>8</v>
      </c>
      <c r="F21" s="886" t="s">
        <v>129</v>
      </c>
      <c r="G21" s="886" t="s">
        <v>129</v>
      </c>
      <c r="H21" s="882" t="s">
        <v>117</v>
      </c>
      <c r="I21" s="898" t="s">
        <v>2064</v>
      </c>
      <c r="J21" s="881"/>
    </row>
    <row r="22" spans="1:10" ht="24.95" customHeight="1" x14ac:dyDescent="0.35">
      <c r="A22" s="894"/>
      <c r="B22" s="893" t="s">
        <v>359</v>
      </c>
      <c r="C22" s="888"/>
      <c r="D22" s="901"/>
      <c r="E22" s="904"/>
      <c r="F22" s="889" t="s">
        <v>42</v>
      </c>
      <c r="G22" s="889" t="s">
        <v>128</v>
      </c>
      <c r="H22" s="904"/>
      <c r="I22" s="899" t="s">
        <v>112</v>
      </c>
      <c r="J22" s="881"/>
    </row>
    <row r="23" spans="1:10" ht="24.95" customHeight="1" x14ac:dyDescent="0.35">
      <c r="A23" s="895"/>
      <c r="B23" s="890"/>
      <c r="C23" s="891"/>
      <c r="D23" s="902"/>
      <c r="E23" s="890"/>
      <c r="F23" s="892" t="s">
        <v>301</v>
      </c>
      <c r="G23" s="892" t="s">
        <v>301</v>
      </c>
      <c r="H23" s="890"/>
      <c r="I23" s="900" t="s">
        <v>2059</v>
      </c>
      <c r="J23" s="881">
        <v>1</v>
      </c>
    </row>
    <row r="24" spans="1:10" ht="24.95" customHeight="1" x14ac:dyDescent="0.35">
      <c r="A24" s="897">
        <v>7</v>
      </c>
      <c r="B24" s="883" t="s">
        <v>357</v>
      </c>
      <c r="C24" s="884" t="s">
        <v>362</v>
      </c>
      <c r="D24" s="885" t="s">
        <v>362</v>
      </c>
      <c r="E24" s="882" t="s">
        <v>8</v>
      </c>
      <c r="F24" s="886" t="s">
        <v>280</v>
      </c>
      <c r="G24" s="886" t="s">
        <v>280</v>
      </c>
      <c r="H24" s="882" t="s">
        <v>117</v>
      </c>
      <c r="I24" s="898" t="s">
        <v>2065</v>
      </c>
      <c r="J24" s="881"/>
    </row>
    <row r="25" spans="1:10" ht="24.95" customHeight="1" x14ac:dyDescent="0.35">
      <c r="A25" s="894"/>
      <c r="B25" s="893" t="s">
        <v>359</v>
      </c>
      <c r="C25" s="888"/>
      <c r="D25" s="901"/>
      <c r="E25" s="904"/>
      <c r="F25" s="889" t="s">
        <v>42</v>
      </c>
      <c r="G25" s="889" t="s">
        <v>128</v>
      </c>
      <c r="H25" s="904"/>
      <c r="I25" s="899" t="s">
        <v>112</v>
      </c>
      <c r="J25" s="881"/>
    </row>
    <row r="26" spans="1:10" ht="24.95" customHeight="1" x14ac:dyDescent="0.35">
      <c r="A26" s="895"/>
      <c r="B26" s="890"/>
      <c r="C26" s="891"/>
      <c r="D26" s="902"/>
      <c r="E26" s="890"/>
      <c r="F26" s="892" t="s">
        <v>362</v>
      </c>
      <c r="G26" s="892" t="s">
        <v>362</v>
      </c>
      <c r="H26" s="890"/>
      <c r="I26" s="900" t="s">
        <v>2059</v>
      </c>
      <c r="J26" s="881">
        <v>1</v>
      </c>
    </row>
    <row r="27" spans="1:10" ht="24.95" customHeight="1" x14ac:dyDescent="0.35">
      <c r="A27" s="897">
        <v>8</v>
      </c>
      <c r="B27" s="883" t="s">
        <v>357</v>
      </c>
      <c r="C27" s="884" t="s">
        <v>362</v>
      </c>
      <c r="D27" s="885" t="s">
        <v>362</v>
      </c>
      <c r="E27" s="882" t="s">
        <v>8</v>
      </c>
      <c r="F27" s="886" t="s">
        <v>280</v>
      </c>
      <c r="G27" s="886" t="s">
        <v>280</v>
      </c>
      <c r="H27" s="882" t="s">
        <v>117</v>
      </c>
      <c r="I27" s="898" t="s">
        <v>2066</v>
      </c>
      <c r="J27" s="881"/>
    </row>
    <row r="28" spans="1:10" ht="24.95" customHeight="1" x14ac:dyDescent="0.35">
      <c r="A28" s="894"/>
      <c r="B28" s="893" t="s">
        <v>360</v>
      </c>
      <c r="C28" s="888"/>
      <c r="D28" s="901"/>
      <c r="E28" s="904"/>
      <c r="F28" s="889" t="s">
        <v>42</v>
      </c>
      <c r="G28" s="889" t="s">
        <v>128</v>
      </c>
      <c r="H28" s="904"/>
      <c r="I28" s="899" t="s">
        <v>112</v>
      </c>
      <c r="J28" s="881"/>
    </row>
    <row r="29" spans="1:10" ht="24.95" customHeight="1" x14ac:dyDescent="0.35">
      <c r="A29" s="895"/>
      <c r="B29" s="890"/>
      <c r="C29" s="891"/>
      <c r="D29" s="902"/>
      <c r="E29" s="890"/>
      <c r="F29" s="892" t="s">
        <v>362</v>
      </c>
      <c r="G29" s="892" t="s">
        <v>362</v>
      </c>
      <c r="H29" s="890"/>
      <c r="I29" s="900" t="s">
        <v>2059</v>
      </c>
      <c r="J29" s="881">
        <v>1</v>
      </c>
    </row>
    <row r="30" spans="1:10" ht="24.95" customHeight="1" x14ac:dyDescent="0.35">
      <c r="A30" s="897">
        <v>9</v>
      </c>
      <c r="B30" s="883" t="s">
        <v>363</v>
      </c>
      <c r="C30" s="884" t="s">
        <v>2067</v>
      </c>
      <c r="D30" s="885" t="s">
        <v>2067</v>
      </c>
      <c r="E30" s="882" t="s">
        <v>8</v>
      </c>
      <c r="F30" s="886" t="s">
        <v>628</v>
      </c>
      <c r="G30" s="886" t="s">
        <v>628</v>
      </c>
      <c r="H30" s="882" t="s">
        <v>117</v>
      </c>
      <c r="I30" s="898" t="s">
        <v>402</v>
      </c>
      <c r="J30" s="881"/>
    </row>
    <row r="31" spans="1:10" ht="24.95" customHeight="1" x14ac:dyDescent="0.35">
      <c r="A31" s="894"/>
      <c r="B31" s="893" t="s">
        <v>2068</v>
      </c>
      <c r="C31" s="888"/>
      <c r="D31" s="901"/>
      <c r="E31" s="904"/>
      <c r="F31" s="889" t="s">
        <v>42</v>
      </c>
      <c r="G31" s="889" t="s">
        <v>128</v>
      </c>
      <c r="H31" s="904"/>
      <c r="I31" s="899" t="s">
        <v>112</v>
      </c>
      <c r="J31" s="881"/>
    </row>
    <row r="32" spans="1:10" ht="24.95" customHeight="1" x14ac:dyDescent="0.35">
      <c r="A32" s="895"/>
      <c r="B32" s="890"/>
      <c r="C32" s="891"/>
      <c r="D32" s="902"/>
      <c r="E32" s="890"/>
      <c r="F32" s="892" t="s">
        <v>2067</v>
      </c>
      <c r="G32" s="892" t="s">
        <v>2067</v>
      </c>
      <c r="H32" s="890"/>
      <c r="I32" s="900" t="s">
        <v>2059</v>
      </c>
      <c r="J32" s="881">
        <v>1</v>
      </c>
    </row>
    <row r="33" spans="1:10" ht="24.95" customHeight="1" x14ac:dyDescent="0.35">
      <c r="A33" s="897">
        <v>10</v>
      </c>
      <c r="B33" s="883" t="s">
        <v>627</v>
      </c>
      <c r="C33" s="884" t="s">
        <v>2069</v>
      </c>
      <c r="D33" s="885" t="s">
        <v>2069</v>
      </c>
      <c r="E33" s="882" t="s">
        <v>8</v>
      </c>
      <c r="F33" s="886" t="s">
        <v>820</v>
      </c>
      <c r="G33" s="886" t="s">
        <v>820</v>
      </c>
      <c r="H33" s="882" t="s">
        <v>117</v>
      </c>
      <c r="I33" s="898" t="s">
        <v>899</v>
      </c>
      <c r="J33" s="881"/>
    </row>
    <row r="34" spans="1:10" ht="24.95" customHeight="1" x14ac:dyDescent="0.35">
      <c r="A34" s="894"/>
      <c r="B34" s="893" t="s">
        <v>356</v>
      </c>
      <c r="C34" s="888"/>
      <c r="D34" s="901"/>
      <c r="E34" s="904"/>
      <c r="F34" s="889" t="s">
        <v>42</v>
      </c>
      <c r="G34" s="889" t="s">
        <v>128</v>
      </c>
      <c r="H34" s="904"/>
      <c r="I34" s="899" t="s">
        <v>112</v>
      </c>
      <c r="J34" s="881"/>
    </row>
    <row r="35" spans="1:10" ht="24.95" customHeight="1" x14ac:dyDescent="0.35">
      <c r="A35" s="895"/>
      <c r="B35" s="890"/>
      <c r="C35" s="891"/>
      <c r="D35" s="902"/>
      <c r="E35" s="890"/>
      <c r="F35" s="892" t="s">
        <v>2069</v>
      </c>
      <c r="G35" s="892" t="s">
        <v>2069</v>
      </c>
      <c r="H35" s="890"/>
      <c r="I35" s="900" t="s">
        <v>2059</v>
      </c>
      <c r="J35" s="881">
        <v>1</v>
      </c>
    </row>
    <row r="36" spans="1:10" ht="24.95" customHeight="1" x14ac:dyDescent="0.35">
      <c r="A36" s="897">
        <v>11</v>
      </c>
      <c r="B36" s="883" t="s">
        <v>127</v>
      </c>
      <c r="C36" s="884" t="s">
        <v>2067</v>
      </c>
      <c r="D36" s="885" t="s">
        <v>2067</v>
      </c>
      <c r="E36" s="882" t="s">
        <v>8</v>
      </c>
      <c r="F36" s="886" t="s">
        <v>398</v>
      </c>
      <c r="G36" s="886" t="s">
        <v>398</v>
      </c>
      <c r="H36" s="882" t="s">
        <v>117</v>
      </c>
      <c r="I36" s="898" t="s">
        <v>2070</v>
      </c>
      <c r="J36" s="881"/>
    </row>
    <row r="37" spans="1:10" ht="24.95" customHeight="1" x14ac:dyDescent="0.35">
      <c r="A37" s="894"/>
      <c r="B37" s="893" t="s">
        <v>973</v>
      </c>
      <c r="C37" s="888"/>
      <c r="D37" s="901"/>
      <c r="E37" s="904"/>
      <c r="F37" s="889" t="s">
        <v>42</v>
      </c>
      <c r="G37" s="889" t="s">
        <v>128</v>
      </c>
      <c r="H37" s="904"/>
      <c r="I37" s="899" t="s">
        <v>112</v>
      </c>
      <c r="J37" s="881"/>
    </row>
    <row r="38" spans="1:10" ht="24.95" customHeight="1" x14ac:dyDescent="0.35">
      <c r="A38" s="895"/>
      <c r="B38" s="890"/>
      <c r="C38" s="891"/>
      <c r="D38" s="902"/>
      <c r="E38" s="890"/>
      <c r="F38" s="892" t="s">
        <v>2067</v>
      </c>
      <c r="G38" s="892" t="s">
        <v>2067</v>
      </c>
      <c r="H38" s="890"/>
      <c r="I38" s="900" t="s">
        <v>2059</v>
      </c>
      <c r="J38" s="881">
        <v>1</v>
      </c>
    </row>
    <row r="39" spans="1:10" ht="24.95" customHeight="1" x14ac:dyDescent="0.35">
      <c r="A39" s="897">
        <v>12</v>
      </c>
      <c r="B39" s="883" t="s">
        <v>127</v>
      </c>
      <c r="C39" s="884" t="s">
        <v>2071</v>
      </c>
      <c r="D39" s="885" t="s">
        <v>2071</v>
      </c>
      <c r="E39" s="882" t="s">
        <v>8</v>
      </c>
      <c r="F39" s="886" t="s">
        <v>398</v>
      </c>
      <c r="G39" s="886" t="s">
        <v>398</v>
      </c>
      <c r="H39" s="882" t="s">
        <v>117</v>
      </c>
      <c r="I39" s="898" t="s">
        <v>2072</v>
      </c>
      <c r="J39" s="881"/>
    </row>
    <row r="40" spans="1:10" ht="24.95" customHeight="1" x14ac:dyDescent="0.35">
      <c r="A40" s="894"/>
      <c r="B40" s="893" t="s">
        <v>2073</v>
      </c>
      <c r="C40" s="888"/>
      <c r="D40" s="901"/>
      <c r="E40" s="904"/>
      <c r="F40" s="889" t="s">
        <v>42</v>
      </c>
      <c r="G40" s="889" t="s">
        <v>128</v>
      </c>
      <c r="H40" s="904"/>
      <c r="I40" s="899" t="s">
        <v>112</v>
      </c>
      <c r="J40" s="881"/>
    </row>
    <row r="41" spans="1:10" ht="24.95" customHeight="1" x14ac:dyDescent="0.35">
      <c r="A41" s="895"/>
      <c r="B41" s="890"/>
      <c r="C41" s="891"/>
      <c r="D41" s="902"/>
      <c r="E41" s="890"/>
      <c r="F41" s="892" t="s">
        <v>2071</v>
      </c>
      <c r="G41" s="892" t="s">
        <v>2071</v>
      </c>
      <c r="H41" s="890"/>
      <c r="I41" s="900" t="s">
        <v>2059</v>
      </c>
      <c r="J41" s="881">
        <v>1</v>
      </c>
    </row>
    <row r="42" spans="1:10" ht="24.95" customHeight="1" x14ac:dyDescent="0.35">
      <c r="A42" s="897">
        <v>13</v>
      </c>
      <c r="B42" s="883" t="s">
        <v>127</v>
      </c>
      <c r="C42" s="884" t="s">
        <v>305</v>
      </c>
      <c r="D42" s="885" t="s">
        <v>305</v>
      </c>
      <c r="E42" s="882" t="s">
        <v>8</v>
      </c>
      <c r="F42" s="886" t="s">
        <v>280</v>
      </c>
      <c r="G42" s="886" t="s">
        <v>280</v>
      </c>
      <c r="H42" s="882" t="s">
        <v>117</v>
      </c>
      <c r="I42" s="898" t="s">
        <v>2074</v>
      </c>
      <c r="J42" s="881"/>
    </row>
    <row r="43" spans="1:10" ht="24.95" customHeight="1" x14ac:dyDescent="0.35">
      <c r="A43" s="894"/>
      <c r="B43" s="893" t="s">
        <v>421</v>
      </c>
      <c r="C43" s="888"/>
      <c r="D43" s="901"/>
      <c r="E43" s="904"/>
      <c r="F43" s="889" t="s">
        <v>42</v>
      </c>
      <c r="G43" s="889" t="s">
        <v>128</v>
      </c>
      <c r="H43" s="904"/>
      <c r="I43" s="899" t="s">
        <v>112</v>
      </c>
      <c r="J43" s="881"/>
    </row>
    <row r="44" spans="1:10" ht="24.95" customHeight="1" x14ac:dyDescent="0.35">
      <c r="A44" s="895"/>
      <c r="B44" s="890"/>
      <c r="C44" s="891"/>
      <c r="D44" s="902"/>
      <c r="E44" s="890"/>
      <c r="F44" s="892" t="s">
        <v>305</v>
      </c>
      <c r="G44" s="892" t="s">
        <v>305</v>
      </c>
      <c r="H44" s="890"/>
      <c r="I44" s="900" t="s">
        <v>2059</v>
      </c>
      <c r="J44" s="881">
        <v>1</v>
      </c>
    </row>
    <row r="45" spans="1:10" ht="24.95" customHeight="1" x14ac:dyDescent="0.35">
      <c r="A45" s="897">
        <v>14</v>
      </c>
      <c r="B45" s="883" t="s">
        <v>357</v>
      </c>
      <c r="C45" s="884" t="s">
        <v>437</v>
      </c>
      <c r="D45" s="885" t="s">
        <v>437</v>
      </c>
      <c r="E45" s="882" t="s">
        <v>8</v>
      </c>
      <c r="F45" s="886" t="s">
        <v>280</v>
      </c>
      <c r="G45" s="886" t="s">
        <v>280</v>
      </c>
      <c r="H45" s="882" t="s">
        <v>117</v>
      </c>
      <c r="I45" s="898" t="s">
        <v>2075</v>
      </c>
      <c r="J45" s="881"/>
    </row>
    <row r="46" spans="1:10" ht="24.95" customHeight="1" x14ac:dyDescent="0.35">
      <c r="A46" s="894"/>
      <c r="B46" s="893" t="s">
        <v>2076</v>
      </c>
      <c r="C46" s="888"/>
      <c r="D46" s="901"/>
      <c r="E46" s="904"/>
      <c r="F46" s="889" t="s">
        <v>42</v>
      </c>
      <c r="G46" s="889" t="s">
        <v>128</v>
      </c>
      <c r="H46" s="904"/>
      <c r="I46" s="899" t="s">
        <v>112</v>
      </c>
      <c r="J46" s="881"/>
    </row>
    <row r="47" spans="1:10" ht="24.95" customHeight="1" x14ac:dyDescent="0.35">
      <c r="A47" s="895"/>
      <c r="B47" s="890"/>
      <c r="C47" s="891"/>
      <c r="D47" s="902"/>
      <c r="E47" s="890"/>
      <c r="F47" s="892" t="s">
        <v>437</v>
      </c>
      <c r="G47" s="892" t="s">
        <v>437</v>
      </c>
      <c r="H47" s="890"/>
      <c r="I47" s="900" t="s">
        <v>2059</v>
      </c>
      <c r="J47" s="881">
        <v>1</v>
      </c>
    </row>
    <row r="48" spans="1:10" ht="24.95" customHeight="1" x14ac:dyDescent="0.35">
      <c r="A48" s="897">
        <v>15</v>
      </c>
      <c r="B48" s="883" t="s">
        <v>2077</v>
      </c>
      <c r="C48" s="884" t="s">
        <v>2078</v>
      </c>
      <c r="D48" s="885" t="s">
        <v>2078</v>
      </c>
      <c r="E48" s="882" t="s">
        <v>8</v>
      </c>
      <c r="F48" s="886" t="s">
        <v>129</v>
      </c>
      <c r="G48" s="886" t="s">
        <v>129</v>
      </c>
      <c r="H48" s="882" t="s">
        <v>117</v>
      </c>
      <c r="I48" s="898" t="s">
        <v>2079</v>
      </c>
      <c r="J48" s="881"/>
    </row>
    <row r="49" spans="1:10" ht="24.95" customHeight="1" x14ac:dyDescent="0.35">
      <c r="A49" s="894"/>
      <c r="B49" s="893" t="s">
        <v>131</v>
      </c>
      <c r="C49" s="888"/>
      <c r="D49" s="901"/>
      <c r="E49" s="904"/>
      <c r="F49" s="889" t="s">
        <v>42</v>
      </c>
      <c r="G49" s="889" t="s">
        <v>128</v>
      </c>
      <c r="H49" s="904"/>
      <c r="I49" s="899" t="s">
        <v>112</v>
      </c>
      <c r="J49" s="881"/>
    </row>
    <row r="50" spans="1:10" ht="24.95" customHeight="1" x14ac:dyDescent="0.35">
      <c r="A50" s="895"/>
      <c r="B50" s="890"/>
      <c r="C50" s="891"/>
      <c r="D50" s="902"/>
      <c r="E50" s="890"/>
      <c r="F50" s="892" t="s">
        <v>2078</v>
      </c>
      <c r="G50" s="892" t="s">
        <v>2078</v>
      </c>
      <c r="H50" s="890"/>
      <c r="I50" s="900" t="s">
        <v>2059</v>
      </c>
      <c r="J50" s="881">
        <v>1</v>
      </c>
    </row>
    <row r="51" spans="1:10" ht="24.95" customHeight="1" x14ac:dyDescent="0.35">
      <c r="A51" s="897">
        <v>16</v>
      </c>
      <c r="B51" s="883" t="s">
        <v>2080</v>
      </c>
      <c r="C51" s="884" t="s">
        <v>2081</v>
      </c>
      <c r="D51" s="885" t="s">
        <v>2081</v>
      </c>
      <c r="E51" s="882" t="s">
        <v>8</v>
      </c>
      <c r="F51" s="886" t="s">
        <v>129</v>
      </c>
      <c r="G51" s="886" t="s">
        <v>129</v>
      </c>
      <c r="H51" s="882" t="s">
        <v>117</v>
      </c>
      <c r="I51" s="898" t="s">
        <v>2082</v>
      </c>
      <c r="J51" s="881"/>
    </row>
    <row r="52" spans="1:10" ht="24.95" customHeight="1" x14ac:dyDescent="0.35">
      <c r="A52" s="894"/>
      <c r="B52" s="893" t="s">
        <v>2083</v>
      </c>
      <c r="C52" s="888"/>
      <c r="D52" s="901"/>
      <c r="E52" s="904"/>
      <c r="F52" s="889" t="s">
        <v>42</v>
      </c>
      <c r="G52" s="889" t="s">
        <v>128</v>
      </c>
      <c r="H52" s="904"/>
      <c r="I52" s="899" t="s">
        <v>112</v>
      </c>
      <c r="J52" s="881"/>
    </row>
    <row r="53" spans="1:10" ht="24.95" customHeight="1" x14ac:dyDescent="0.35">
      <c r="A53" s="895"/>
      <c r="B53" s="890"/>
      <c r="C53" s="891"/>
      <c r="D53" s="902"/>
      <c r="E53" s="890"/>
      <c r="F53" s="892" t="s">
        <v>2081</v>
      </c>
      <c r="G53" s="892" t="s">
        <v>2081</v>
      </c>
      <c r="H53" s="890"/>
      <c r="I53" s="900" t="s">
        <v>2059</v>
      </c>
      <c r="J53" s="881">
        <v>1</v>
      </c>
    </row>
    <row r="54" spans="1:10" ht="24.95" customHeight="1" x14ac:dyDescent="0.35">
      <c r="A54" s="897">
        <v>17</v>
      </c>
      <c r="B54" s="883" t="s">
        <v>2080</v>
      </c>
      <c r="C54" s="884" t="s">
        <v>2081</v>
      </c>
      <c r="D54" s="885" t="s">
        <v>2081</v>
      </c>
      <c r="E54" s="882" t="s">
        <v>8</v>
      </c>
      <c r="F54" s="886" t="s">
        <v>129</v>
      </c>
      <c r="G54" s="886" t="s">
        <v>129</v>
      </c>
      <c r="H54" s="882" t="s">
        <v>117</v>
      </c>
      <c r="I54" s="898" t="s">
        <v>2084</v>
      </c>
      <c r="J54" s="881"/>
    </row>
    <row r="55" spans="1:10" ht="24.95" customHeight="1" x14ac:dyDescent="0.35">
      <c r="A55" s="894"/>
      <c r="B55" s="893" t="s">
        <v>2085</v>
      </c>
      <c r="C55" s="888"/>
      <c r="D55" s="901"/>
      <c r="E55" s="904"/>
      <c r="F55" s="889" t="s">
        <v>42</v>
      </c>
      <c r="G55" s="889" t="s">
        <v>128</v>
      </c>
      <c r="H55" s="904"/>
      <c r="I55" s="899" t="s">
        <v>112</v>
      </c>
      <c r="J55" s="881"/>
    </row>
    <row r="56" spans="1:10" ht="24.95" customHeight="1" x14ac:dyDescent="0.35">
      <c r="A56" s="895"/>
      <c r="B56" s="890"/>
      <c r="C56" s="891"/>
      <c r="D56" s="902"/>
      <c r="E56" s="890"/>
      <c r="F56" s="892" t="s">
        <v>2081</v>
      </c>
      <c r="G56" s="892" t="s">
        <v>2081</v>
      </c>
      <c r="H56" s="890"/>
      <c r="I56" s="900" t="s">
        <v>2059</v>
      </c>
      <c r="J56" s="881">
        <v>1</v>
      </c>
    </row>
    <row r="57" spans="1:10" ht="24.95" customHeight="1" x14ac:dyDescent="0.35">
      <c r="A57" s="897">
        <v>18</v>
      </c>
      <c r="B57" s="883" t="s">
        <v>2077</v>
      </c>
      <c r="C57" s="884" t="s">
        <v>1999</v>
      </c>
      <c r="D57" s="885" t="s">
        <v>1999</v>
      </c>
      <c r="E57" s="882" t="s">
        <v>8</v>
      </c>
      <c r="F57" s="886" t="s">
        <v>129</v>
      </c>
      <c r="G57" s="886" t="s">
        <v>129</v>
      </c>
      <c r="H57" s="882" t="s">
        <v>117</v>
      </c>
      <c r="I57" s="898" t="s">
        <v>2086</v>
      </c>
      <c r="J57" s="881"/>
    </row>
    <row r="58" spans="1:10" ht="24.95" customHeight="1" x14ac:dyDescent="0.35">
      <c r="A58" s="894"/>
      <c r="B58" s="887" t="s">
        <v>2087</v>
      </c>
      <c r="C58" s="888"/>
      <c r="D58" s="901"/>
      <c r="E58" s="904"/>
      <c r="F58" s="889" t="s">
        <v>42</v>
      </c>
      <c r="G58" s="889" t="s">
        <v>128</v>
      </c>
      <c r="H58" s="904"/>
      <c r="I58" s="899" t="s">
        <v>112</v>
      </c>
      <c r="J58" s="881"/>
    </row>
    <row r="59" spans="1:10" ht="24.95" customHeight="1" x14ac:dyDescent="0.35">
      <c r="A59" s="895"/>
      <c r="B59" s="890"/>
      <c r="C59" s="891"/>
      <c r="D59" s="902"/>
      <c r="E59" s="890"/>
      <c r="F59" s="892" t="s">
        <v>1999</v>
      </c>
      <c r="G59" s="892" t="s">
        <v>1999</v>
      </c>
      <c r="H59" s="890"/>
      <c r="I59" s="900" t="s">
        <v>2059</v>
      </c>
      <c r="J59" s="881">
        <v>1</v>
      </c>
    </row>
    <row r="60" spans="1:10" ht="24.95" customHeight="1" x14ac:dyDescent="0.35">
      <c r="A60" s="897">
        <v>19</v>
      </c>
      <c r="B60" s="883" t="s">
        <v>2088</v>
      </c>
      <c r="C60" s="884" t="s">
        <v>2081</v>
      </c>
      <c r="D60" s="885" t="s">
        <v>2081</v>
      </c>
      <c r="E60" s="882" t="s">
        <v>8</v>
      </c>
      <c r="F60" s="886" t="s">
        <v>129</v>
      </c>
      <c r="G60" s="886" t="s">
        <v>129</v>
      </c>
      <c r="H60" s="882" t="s">
        <v>117</v>
      </c>
      <c r="I60" s="898" t="s">
        <v>2089</v>
      </c>
      <c r="J60" s="896"/>
    </row>
    <row r="61" spans="1:10" ht="24.95" customHeight="1" x14ac:dyDescent="0.35">
      <c r="A61" s="894"/>
      <c r="B61" s="887">
        <v>1236011</v>
      </c>
      <c r="C61" s="888"/>
      <c r="D61" s="901"/>
      <c r="E61" s="904"/>
      <c r="F61" s="889" t="s">
        <v>42</v>
      </c>
      <c r="G61" s="889" t="s">
        <v>128</v>
      </c>
      <c r="H61" s="904"/>
      <c r="I61" s="899" t="s">
        <v>112</v>
      </c>
      <c r="J61" s="896"/>
    </row>
    <row r="62" spans="1:10" ht="24.95" customHeight="1" x14ac:dyDescent="0.35">
      <c r="A62" s="895"/>
      <c r="B62" s="890"/>
      <c r="C62" s="891"/>
      <c r="D62" s="902"/>
      <c r="E62" s="890"/>
      <c r="F62" s="892" t="s">
        <v>2081</v>
      </c>
      <c r="G62" s="892" t="s">
        <v>2081</v>
      </c>
      <c r="H62" s="890"/>
      <c r="I62" s="900" t="s">
        <v>2059</v>
      </c>
      <c r="J62" s="896">
        <v>1</v>
      </c>
    </row>
    <row r="63" spans="1:10" ht="24.95" customHeight="1" x14ac:dyDescent="0.35">
      <c r="A63" s="897">
        <v>20</v>
      </c>
      <c r="B63" s="883" t="s">
        <v>2090</v>
      </c>
      <c r="C63" s="884" t="s">
        <v>2011</v>
      </c>
      <c r="D63" s="885" t="s">
        <v>2011</v>
      </c>
      <c r="E63" s="882" t="s">
        <v>8</v>
      </c>
      <c r="F63" s="886" t="s">
        <v>129</v>
      </c>
      <c r="G63" s="886" t="s">
        <v>129</v>
      </c>
      <c r="H63" s="882" t="s">
        <v>117</v>
      </c>
      <c r="I63" s="898" t="s">
        <v>2091</v>
      </c>
      <c r="J63" s="881"/>
    </row>
    <row r="64" spans="1:10" ht="24.95" customHeight="1" x14ac:dyDescent="0.35">
      <c r="A64" s="894"/>
      <c r="B64" s="893" t="s">
        <v>281</v>
      </c>
      <c r="C64" s="888"/>
      <c r="D64" s="901"/>
      <c r="E64" s="904"/>
      <c r="F64" s="889" t="s">
        <v>42</v>
      </c>
      <c r="G64" s="889" t="s">
        <v>128</v>
      </c>
      <c r="H64" s="904"/>
      <c r="I64" s="899" t="s">
        <v>112</v>
      </c>
      <c r="J64" s="881"/>
    </row>
    <row r="65" spans="1:10" ht="24.95" customHeight="1" x14ac:dyDescent="0.35">
      <c r="A65" s="895"/>
      <c r="B65" s="890"/>
      <c r="C65" s="891"/>
      <c r="D65" s="902"/>
      <c r="E65" s="890"/>
      <c r="F65" s="892" t="s">
        <v>2011</v>
      </c>
      <c r="G65" s="892" t="s">
        <v>2011</v>
      </c>
      <c r="H65" s="890"/>
      <c r="I65" s="900" t="s">
        <v>2059</v>
      </c>
      <c r="J65" s="881">
        <v>1</v>
      </c>
    </row>
    <row r="66" spans="1:10" ht="24.95" customHeight="1" x14ac:dyDescent="0.35">
      <c r="A66" s="897">
        <v>21</v>
      </c>
      <c r="B66" s="883" t="s">
        <v>2092</v>
      </c>
      <c r="C66" s="884" t="s">
        <v>2093</v>
      </c>
      <c r="D66" s="885" t="s">
        <v>2093</v>
      </c>
      <c r="E66" s="882" t="s">
        <v>8</v>
      </c>
      <c r="F66" s="886" t="s">
        <v>129</v>
      </c>
      <c r="G66" s="886" t="s">
        <v>129</v>
      </c>
      <c r="H66" s="882" t="s">
        <v>117</v>
      </c>
      <c r="I66" s="898" t="s">
        <v>2094</v>
      </c>
      <c r="J66" s="881"/>
    </row>
    <row r="67" spans="1:10" ht="24.95" customHeight="1" x14ac:dyDescent="0.35">
      <c r="A67" s="894"/>
      <c r="B67" s="893" t="s">
        <v>629</v>
      </c>
      <c r="C67" s="888"/>
      <c r="D67" s="901"/>
      <c r="E67" s="904"/>
      <c r="F67" s="889" t="s">
        <v>42</v>
      </c>
      <c r="G67" s="889" t="s">
        <v>128</v>
      </c>
      <c r="H67" s="904"/>
      <c r="I67" s="899" t="s">
        <v>112</v>
      </c>
      <c r="J67" s="881"/>
    </row>
    <row r="68" spans="1:10" ht="24.95" customHeight="1" x14ac:dyDescent="0.35">
      <c r="A68" s="895"/>
      <c r="B68" s="890"/>
      <c r="C68" s="891"/>
      <c r="D68" s="902"/>
      <c r="E68" s="890"/>
      <c r="F68" s="892" t="s">
        <v>2093</v>
      </c>
      <c r="G68" s="892" t="s">
        <v>2093</v>
      </c>
      <c r="H68" s="890"/>
      <c r="I68" s="900" t="s">
        <v>2059</v>
      </c>
      <c r="J68" s="881">
        <v>1</v>
      </c>
    </row>
    <row r="69" spans="1:10" ht="24.95" customHeight="1" x14ac:dyDescent="0.35">
      <c r="A69" s="897">
        <v>22</v>
      </c>
      <c r="B69" s="883" t="s">
        <v>2095</v>
      </c>
      <c r="C69" s="884" t="s">
        <v>2096</v>
      </c>
      <c r="D69" s="885" t="s">
        <v>2096</v>
      </c>
      <c r="E69" s="882" t="s">
        <v>8</v>
      </c>
      <c r="F69" s="886" t="s">
        <v>129</v>
      </c>
      <c r="G69" s="886" t="s">
        <v>129</v>
      </c>
      <c r="H69" s="882" t="s">
        <v>117</v>
      </c>
      <c r="I69" s="898" t="s">
        <v>2097</v>
      </c>
      <c r="J69" s="881"/>
    </row>
    <row r="70" spans="1:10" ht="24.95" customHeight="1" x14ac:dyDescent="0.35">
      <c r="A70" s="894"/>
      <c r="B70" s="893" t="s">
        <v>759</v>
      </c>
      <c r="C70" s="888"/>
      <c r="D70" s="901"/>
      <c r="E70" s="904"/>
      <c r="F70" s="889" t="s">
        <v>42</v>
      </c>
      <c r="G70" s="889" t="s">
        <v>128</v>
      </c>
      <c r="H70" s="904"/>
      <c r="I70" s="899" t="s">
        <v>112</v>
      </c>
      <c r="J70" s="881"/>
    </row>
    <row r="71" spans="1:10" ht="24.95" customHeight="1" x14ac:dyDescent="0.35">
      <c r="A71" s="895"/>
      <c r="B71" s="890"/>
      <c r="C71" s="891"/>
      <c r="D71" s="902"/>
      <c r="E71" s="890"/>
      <c r="F71" s="892" t="s">
        <v>2096</v>
      </c>
      <c r="G71" s="892" t="s">
        <v>2096</v>
      </c>
      <c r="H71" s="890"/>
      <c r="I71" s="900" t="s">
        <v>2098</v>
      </c>
      <c r="J71" s="881">
        <v>2</v>
      </c>
    </row>
    <row r="72" spans="1:10" ht="24.95" customHeight="1" x14ac:dyDescent="0.35">
      <c r="A72" s="897">
        <v>23</v>
      </c>
      <c r="B72" s="883" t="s">
        <v>2099</v>
      </c>
      <c r="C72" s="884" t="s">
        <v>423</v>
      </c>
      <c r="D72" s="885" t="s">
        <v>423</v>
      </c>
      <c r="E72" s="882" t="s">
        <v>8</v>
      </c>
      <c r="F72" s="886" t="s">
        <v>279</v>
      </c>
      <c r="G72" s="886" t="s">
        <v>279</v>
      </c>
      <c r="H72" s="882" t="s">
        <v>117</v>
      </c>
      <c r="I72" s="898" t="s">
        <v>752</v>
      </c>
      <c r="J72" s="881"/>
    </row>
    <row r="73" spans="1:10" ht="24.95" customHeight="1" x14ac:dyDescent="0.35">
      <c r="A73" s="894"/>
      <c r="B73" s="893" t="s">
        <v>354</v>
      </c>
      <c r="C73" s="888"/>
      <c r="D73" s="901"/>
      <c r="E73" s="904"/>
      <c r="F73" s="889" t="s">
        <v>42</v>
      </c>
      <c r="G73" s="889" t="s">
        <v>128</v>
      </c>
      <c r="H73" s="904"/>
      <c r="I73" s="899" t="s">
        <v>112</v>
      </c>
      <c r="J73" s="881"/>
    </row>
    <row r="74" spans="1:10" ht="24.95" customHeight="1" x14ac:dyDescent="0.35">
      <c r="A74" s="895"/>
      <c r="B74" s="890"/>
      <c r="C74" s="891"/>
      <c r="D74" s="902"/>
      <c r="E74" s="890"/>
      <c r="F74" s="892" t="s">
        <v>423</v>
      </c>
      <c r="G74" s="892" t="s">
        <v>423</v>
      </c>
      <c r="H74" s="890"/>
      <c r="I74" s="900" t="s">
        <v>2098</v>
      </c>
      <c r="J74" s="881">
        <v>2</v>
      </c>
    </row>
    <row r="75" spans="1:10" ht="24.95" customHeight="1" x14ac:dyDescent="0.35">
      <c r="A75" s="897">
        <v>24</v>
      </c>
      <c r="B75" s="883" t="s">
        <v>422</v>
      </c>
      <c r="C75" s="884" t="s">
        <v>2100</v>
      </c>
      <c r="D75" s="885" t="s">
        <v>2100</v>
      </c>
      <c r="E75" s="882" t="s">
        <v>8</v>
      </c>
      <c r="F75" s="906" t="s">
        <v>2101</v>
      </c>
      <c r="G75" s="906" t="s">
        <v>2101</v>
      </c>
      <c r="H75" s="882" t="s">
        <v>117</v>
      </c>
      <c r="I75" s="898" t="s">
        <v>751</v>
      </c>
      <c r="J75" s="881"/>
    </row>
    <row r="76" spans="1:10" ht="24.95" customHeight="1" x14ac:dyDescent="0.35">
      <c r="A76" s="894"/>
      <c r="B76" s="893"/>
      <c r="C76" s="888"/>
      <c r="D76" s="901"/>
      <c r="E76" s="904"/>
      <c r="F76" s="889" t="s">
        <v>42</v>
      </c>
      <c r="G76" s="889" t="s">
        <v>128</v>
      </c>
      <c r="H76" s="904"/>
      <c r="I76" s="899" t="s">
        <v>112</v>
      </c>
      <c r="J76" s="881"/>
    </row>
    <row r="77" spans="1:10" ht="24.95" customHeight="1" x14ac:dyDescent="0.35">
      <c r="A77" s="895"/>
      <c r="B77" s="890"/>
      <c r="C77" s="891"/>
      <c r="D77" s="902"/>
      <c r="E77" s="890"/>
      <c r="F77" s="892" t="s">
        <v>2100</v>
      </c>
      <c r="G77" s="892" t="s">
        <v>2100</v>
      </c>
      <c r="H77" s="890"/>
      <c r="I77" s="900" t="s">
        <v>750</v>
      </c>
      <c r="J77" s="881">
        <v>2</v>
      </c>
    </row>
    <row r="78" spans="1:10" ht="24.95" customHeight="1" x14ac:dyDescent="0.35">
      <c r="A78" s="897">
        <v>25</v>
      </c>
      <c r="B78" s="883" t="s">
        <v>2102</v>
      </c>
      <c r="C78" s="884" t="s">
        <v>2103</v>
      </c>
      <c r="D78" s="885" t="s">
        <v>2103</v>
      </c>
      <c r="E78" s="882" t="s">
        <v>8</v>
      </c>
      <c r="F78" s="886" t="s">
        <v>280</v>
      </c>
      <c r="G78" s="886" t="s">
        <v>280</v>
      </c>
      <c r="H78" s="882" t="s">
        <v>117</v>
      </c>
      <c r="I78" s="898" t="s">
        <v>2104</v>
      </c>
      <c r="J78" s="881"/>
    </row>
    <row r="79" spans="1:10" ht="24.95" customHeight="1" x14ac:dyDescent="0.35">
      <c r="A79" s="894"/>
      <c r="B79" s="893" t="s">
        <v>401</v>
      </c>
      <c r="C79" s="888"/>
      <c r="D79" s="901"/>
      <c r="E79" s="904"/>
      <c r="F79" s="889" t="s">
        <v>42</v>
      </c>
      <c r="G79" s="889" t="s">
        <v>128</v>
      </c>
      <c r="H79" s="904"/>
      <c r="I79" s="899" t="s">
        <v>112</v>
      </c>
      <c r="J79" s="881"/>
    </row>
    <row r="80" spans="1:10" ht="24.95" customHeight="1" x14ac:dyDescent="0.35">
      <c r="A80" s="895"/>
      <c r="B80" s="890"/>
      <c r="C80" s="891"/>
      <c r="D80" s="902"/>
      <c r="E80" s="890"/>
      <c r="F80" s="892" t="s">
        <v>2103</v>
      </c>
      <c r="G80" s="892" t="s">
        <v>2103</v>
      </c>
      <c r="H80" s="890"/>
      <c r="I80" s="900" t="s">
        <v>2098</v>
      </c>
      <c r="J80" s="881">
        <v>2</v>
      </c>
    </row>
    <row r="81" spans="1:10" ht="24.95" customHeight="1" x14ac:dyDescent="0.35">
      <c r="A81" s="897">
        <v>26</v>
      </c>
      <c r="B81" s="883" t="s">
        <v>363</v>
      </c>
      <c r="C81" s="884" t="s">
        <v>209</v>
      </c>
      <c r="D81" s="885" t="s">
        <v>209</v>
      </c>
      <c r="E81" s="882" t="s">
        <v>8</v>
      </c>
      <c r="F81" s="886" t="s">
        <v>746</v>
      </c>
      <c r="G81" s="886" t="s">
        <v>746</v>
      </c>
      <c r="H81" s="882" t="s">
        <v>117</v>
      </c>
      <c r="I81" s="898" t="s">
        <v>2105</v>
      </c>
      <c r="J81" s="881"/>
    </row>
    <row r="82" spans="1:10" ht="24.95" customHeight="1" x14ac:dyDescent="0.35">
      <c r="A82" s="894"/>
      <c r="B82" s="893" t="s">
        <v>400</v>
      </c>
      <c r="C82" s="888"/>
      <c r="D82" s="901"/>
      <c r="E82" s="904"/>
      <c r="F82" s="889" t="s">
        <v>42</v>
      </c>
      <c r="G82" s="889" t="s">
        <v>128</v>
      </c>
      <c r="H82" s="904"/>
      <c r="I82" s="899" t="s">
        <v>112</v>
      </c>
      <c r="J82" s="881"/>
    </row>
    <row r="83" spans="1:10" ht="24.95" customHeight="1" x14ac:dyDescent="0.35">
      <c r="A83" s="895"/>
      <c r="B83" s="890"/>
      <c r="C83" s="891"/>
      <c r="D83" s="902"/>
      <c r="E83" s="890"/>
      <c r="F83" s="892" t="s">
        <v>209</v>
      </c>
      <c r="G83" s="892" t="s">
        <v>209</v>
      </c>
      <c r="H83" s="890"/>
      <c r="I83" s="900" t="s">
        <v>2106</v>
      </c>
      <c r="J83" s="881">
        <v>3</v>
      </c>
    </row>
    <row r="84" spans="1:10" ht="24.95" customHeight="1" x14ac:dyDescent="0.35">
      <c r="A84" s="897">
        <v>27</v>
      </c>
      <c r="B84" s="883" t="s">
        <v>627</v>
      </c>
      <c r="C84" s="884" t="s">
        <v>209</v>
      </c>
      <c r="D84" s="885" t="s">
        <v>209</v>
      </c>
      <c r="E84" s="882" t="s">
        <v>8</v>
      </c>
      <c r="F84" s="886" t="s">
        <v>746</v>
      </c>
      <c r="G84" s="886" t="s">
        <v>746</v>
      </c>
      <c r="H84" s="882" t="s">
        <v>117</v>
      </c>
      <c r="I84" s="898" t="s">
        <v>2107</v>
      </c>
      <c r="J84" s="881"/>
    </row>
    <row r="85" spans="1:10" ht="24.95" customHeight="1" x14ac:dyDescent="0.35">
      <c r="A85" s="894"/>
      <c r="B85" s="893" t="s">
        <v>356</v>
      </c>
      <c r="C85" s="888"/>
      <c r="D85" s="901"/>
      <c r="E85" s="904"/>
      <c r="F85" s="889" t="s">
        <v>42</v>
      </c>
      <c r="G85" s="889" t="s">
        <v>128</v>
      </c>
      <c r="H85" s="904"/>
      <c r="I85" s="899" t="s">
        <v>112</v>
      </c>
      <c r="J85" s="881"/>
    </row>
    <row r="86" spans="1:10" ht="24.95" customHeight="1" x14ac:dyDescent="0.35">
      <c r="A86" s="895"/>
      <c r="B86" s="890"/>
      <c r="C86" s="891"/>
      <c r="D86" s="902"/>
      <c r="E86" s="890"/>
      <c r="F86" s="892" t="s">
        <v>209</v>
      </c>
      <c r="G86" s="892" t="s">
        <v>209</v>
      </c>
      <c r="H86" s="890"/>
      <c r="I86" s="900" t="s">
        <v>2106</v>
      </c>
      <c r="J86" s="881">
        <v>3</v>
      </c>
    </row>
    <row r="87" spans="1:10" ht="24.95" customHeight="1" x14ac:dyDescent="0.35">
      <c r="A87" s="897">
        <v>28</v>
      </c>
      <c r="B87" s="883" t="s">
        <v>2108</v>
      </c>
      <c r="C87" s="884" t="s">
        <v>881</v>
      </c>
      <c r="D87" s="885" t="s">
        <v>881</v>
      </c>
      <c r="E87" s="882" t="s">
        <v>8</v>
      </c>
      <c r="F87" s="886" t="s">
        <v>129</v>
      </c>
      <c r="G87" s="886" t="s">
        <v>129</v>
      </c>
      <c r="H87" s="882" t="s">
        <v>117</v>
      </c>
      <c r="I87" s="898" t="s">
        <v>2109</v>
      </c>
      <c r="J87" s="881"/>
    </row>
    <row r="88" spans="1:10" ht="24.95" customHeight="1" x14ac:dyDescent="0.35">
      <c r="A88" s="894"/>
      <c r="B88" s="893" t="s">
        <v>283</v>
      </c>
      <c r="C88" s="888"/>
      <c r="D88" s="901"/>
      <c r="E88" s="904"/>
      <c r="F88" s="889" t="s">
        <v>42</v>
      </c>
      <c r="G88" s="889" t="s">
        <v>128</v>
      </c>
      <c r="H88" s="904"/>
      <c r="I88" s="899" t="s">
        <v>112</v>
      </c>
      <c r="J88" s="881"/>
    </row>
    <row r="89" spans="1:10" ht="24.95" customHeight="1" x14ac:dyDescent="0.35">
      <c r="A89" s="895"/>
      <c r="B89" s="890"/>
      <c r="C89" s="891"/>
      <c r="D89" s="902"/>
      <c r="E89" s="890"/>
      <c r="F89" s="892" t="s">
        <v>881</v>
      </c>
      <c r="G89" s="892" t="s">
        <v>881</v>
      </c>
      <c r="H89" s="890"/>
      <c r="I89" s="900" t="s">
        <v>2106</v>
      </c>
      <c r="J89" s="881">
        <v>3</v>
      </c>
    </row>
    <row r="90" spans="1:10" ht="24.95" customHeight="1" x14ac:dyDescent="0.35">
      <c r="A90" s="897">
        <v>29</v>
      </c>
      <c r="B90" s="883" t="s">
        <v>2110</v>
      </c>
      <c r="C90" s="884" t="s">
        <v>1340</v>
      </c>
      <c r="D90" s="885" t="s">
        <v>1340</v>
      </c>
      <c r="E90" s="882" t="s">
        <v>8</v>
      </c>
      <c r="F90" s="886" t="s">
        <v>279</v>
      </c>
      <c r="G90" s="886" t="s">
        <v>279</v>
      </c>
      <c r="H90" s="882" t="s">
        <v>117</v>
      </c>
      <c r="I90" s="898" t="s">
        <v>754</v>
      </c>
      <c r="J90" s="881"/>
    </row>
    <row r="91" spans="1:10" ht="24.95" customHeight="1" x14ac:dyDescent="0.35">
      <c r="A91" s="894"/>
      <c r="B91" s="893" t="s">
        <v>2111</v>
      </c>
      <c r="C91" s="888"/>
      <c r="D91" s="901"/>
      <c r="E91" s="904"/>
      <c r="F91" s="889" t="s">
        <v>42</v>
      </c>
      <c r="G91" s="889" t="s">
        <v>128</v>
      </c>
      <c r="H91" s="904"/>
      <c r="I91" s="899" t="s">
        <v>112</v>
      </c>
      <c r="J91" s="881"/>
    </row>
    <row r="92" spans="1:10" ht="24.95" customHeight="1" x14ac:dyDescent="0.35">
      <c r="A92" s="895"/>
      <c r="B92" s="890"/>
      <c r="C92" s="891"/>
      <c r="D92" s="902"/>
      <c r="E92" s="890"/>
      <c r="F92" s="892" t="s">
        <v>1340</v>
      </c>
      <c r="G92" s="892" t="s">
        <v>1340</v>
      </c>
      <c r="H92" s="890"/>
      <c r="I92" s="900" t="s">
        <v>2112</v>
      </c>
      <c r="J92" s="881">
        <v>4</v>
      </c>
    </row>
    <row r="93" spans="1:10" ht="24.95" customHeight="1" x14ac:dyDescent="0.35">
      <c r="A93" s="897">
        <v>30</v>
      </c>
      <c r="B93" s="883" t="s">
        <v>758</v>
      </c>
      <c r="C93" s="884" t="s">
        <v>2113</v>
      </c>
      <c r="D93" s="885" t="s">
        <v>2113</v>
      </c>
      <c r="E93" s="882" t="s">
        <v>8</v>
      </c>
      <c r="F93" s="886" t="s">
        <v>279</v>
      </c>
      <c r="G93" s="886" t="s">
        <v>279</v>
      </c>
      <c r="H93" s="882" t="s">
        <v>117</v>
      </c>
      <c r="I93" s="898" t="s">
        <v>753</v>
      </c>
      <c r="J93" s="881"/>
    </row>
    <row r="94" spans="1:10" ht="24.95" customHeight="1" x14ac:dyDescent="0.35">
      <c r="A94" s="894"/>
      <c r="B94" s="893" t="s">
        <v>283</v>
      </c>
      <c r="C94" s="888"/>
      <c r="D94" s="901"/>
      <c r="E94" s="904"/>
      <c r="F94" s="889" t="s">
        <v>42</v>
      </c>
      <c r="G94" s="889" t="s">
        <v>128</v>
      </c>
      <c r="H94" s="904"/>
      <c r="I94" s="899" t="s">
        <v>112</v>
      </c>
      <c r="J94" s="881"/>
    </row>
    <row r="95" spans="1:10" ht="24.95" customHeight="1" x14ac:dyDescent="0.35">
      <c r="A95" s="895"/>
      <c r="B95" s="890"/>
      <c r="C95" s="891"/>
      <c r="D95" s="902"/>
      <c r="E95" s="890"/>
      <c r="F95" s="892" t="s">
        <v>2113</v>
      </c>
      <c r="G95" s="892" t="s">
        <v>2113</v>
      </c>
      <c r="H95" s="890"/>
      <c r="I95" s="900" t="s">
        <v>2112</v>
      </c>
      <c r="J95" s="881">
        <v>4</v>
      </c>
    </row>
    <row r="96" spans="1:10" ht="24.95" customHeight="1" x14ac:dyDescent="0.35">
      <c r="A96" s="897">
        <v>31</v>
      </c>
      <c r="B96" s="883" t="s">
        <v>357</v>
      </c>
      <c r="C96" s="884" t="s">
        <v>770</v>
      </c>
      <c r="D96" s="885" t="s">
        <v>770</v>
      </c>
      <c r="E96" s="882" t="s">
        <v>8</v>
      </c>
      <c r="F96" s="886" t="s">
        <v>280</v>
      </c>
      <c r="G96" s="886" t="s">
        <v>280</v>
      </c>
      <c r="H96" s="882" t="s">
        <v>117</v>
      </c>
      <c r="I96" s="898" t="s">
        <v>2114</v>
      </c>
      <c r="J96" s="881"/>
    </row>
    <row r="97" spans="1:10" ht="24.95" customHeight="1" x14ac:dyDescent="0.35">
      <c r="A97" s="894"/>
      <c r="B97" s="893" t="s">
        <v>360</v>
      </c>
      <c r="C97" s="888"/>
      <c r="D97" s="901"/>
      <c r="E97" s="904"/>
      <c r="F97" s="889" t="s">
        <v>42</v>
      </c>
      <c r="G97" s="889" t="s">
        <v>128</v>
      </c>
      <c r="H97" s="904"/>
      <c r="I97" s="899" t="s">
        <v>112</v>
      </c>
      <c r="J97" s="881"/>
    </row>
    <row r="98" spans="1:10" ht="24.95" customHeight="1" x14ac:dyDescent="0.35">
      <c r="A98" s="895"/>
      <c r="B98" s="890"/>
      <c r="C98" s="891"/>
      <c r="D98" s="902"/>
      <c r="E98" s="890"/>
      <c r="F98" s="892" t="s">
        <v>770</v>
      </c>
      <c r="G98" s="892" t="s">
        <v>770</v>
      </c>
      <c r="H98" s="890"/>
      <c r="I98" s="900" t="s">
        <v>2112</v>
      </c>
      <c r="J98" s="881">
        <v>4</v>
      </c>
    </row>
    <row r="99" spans="1:10" ht="24.95" customHeight="1" x14ac:dyDescent="0.35">
      <c r="A99" s="897">
        <v>32</v>
      </c>
      <c r="B99" s="883" t="s">
        <v>2115</v>
      </c>
      <c r="C99" s="884" t="s">
        <v>881</v>
      </c>
      <c r="D99" s="885" t="s">
        <v>881</v>
      </c>
      <c r="E99" s="882" t="s">
        <v>8</v>
      </c>
      <c r="F99" s="886" t="s">
        <v>129</v>
      </c>
      <c r="G99" s="886" t="s">
        <v>129</v>
      </c>
      <c r="H99" s="882" t="s">
        <v>117</v>
      </c>
      <c r="I99" s="898" t="s">
        <v>2116</v>
      </c>
      <c r="J99" s="881"/>
    </row>
    <row r="100" spans="1:10" ht="24.95" customHeight="1" x14ac:dyDescent="0.35">
      <c r="A100" s="894"/>
      <c r="B100" s="893" t="s">
        <v>638</v>
      </c>
      <c r="C100" s="888"/>
      <c r="D100" s="901"/>
      <c r="E100" s="904"/>
      <c r="F100" s="889" t="s">
        <v>42</v>
      </c>
      <c r="G100" s="889" t="s">
        <v>128</v>
      </c>
      <c r="H100" s="904"/>
      <c r="I100" s="899" t="s">
        <v>112</v>
      </c>
      <c r="J100" s="881"/>
    </row>
    <row r="101" spans="1:10" ht="24.95" customHeight="1" x14ac:dyDescent="0.35">
      <c r="A101" s="895"/>
      <c r="B101" s="890"/>
      <c r="C101" s="891"/>
      <c r="D101" s="902"/>
      <c r="E101" s="890"/>
      <c r="F101" s="892" t="s">
        <v>881</v>
      </c>
      <c r="G101" s="892" t="s">
        <v>881</v>
      </c>
      <c r="H101" s="890"/>
      <c r="I101" s="900" t="s">
        <v>2117</v>
      </c>
      <c r="J101" s="881">
        <v>5</v>
      </c>
    </row>
    <row r="102" spans="1:10" ht="24.95" customHeight="1" x14ac:dyDescent="0.35">
      <c r="A102" s="897">
        <v>33</v>
      </c>
      <c r="B102" s="883" t="s">
        <v>2115</v>
      </c>
      <c r="C102" s="884" t="s">
        <v>702</v>
      </c>
      <c r="D102" s="885" t="s">
        <v>702</v>
      </c>
      <c r="E102" s="882" t="s">
        <v>8</v>
      </c>
      <c r="F102" s="886" t="s">
        <v>820</v>
      </c>
      <c r="G102" s="886" t="s">
        <v>820</v>
      </c>
      <c r="H102" s="882" t="s">
        <v>117</v>
      </c>
      <c r="I102" s="898" t="s">
        <v>2118</v>
      </c>
      <c r="J102" s="881"/>
    </row>
    <row r="103" spans="1:10" ht="24.95" customHeight="1" x14ac:dyDescent="0.35">
      <c r="A103" s="894"/>
      <c r="B103" s="893" t="s">
        <v>356</v>
      </c>
      <c r="C103" s="888"/>
      <c r="D103" s="901"/>
      <c r="E103" s="904"/>
      <c r="F103" s="889" t="s">
        <v>42</v>
      </c>
      <c r="G103" s="889" t="s">
        <v>128</v>
      </c>
      <c r="H103" s="904"/>
      <c r="I103" s="899" t="s">
        <v>112</v>
      </c>
      <c r="J103" s="881"/>
    </row>
    <row r="104" spans="1:10" ht="24.75" customHeight="1" x14ac:dyDescent="0.35">
      <c r="A104" s="895"/>
      <c r="B104" s="890"/>
      <c r="C104" s="891"/>
      <c r="D104" s="902"/>
      <c r="E104" s="890"/>
      <c r="F104" s="892" t="s">
        <v>702</v>
      </c>
      <c r="G104" s="892" t="s">
        <v>702</v>
      </c>
      <c r="H104" s="890"/>
      <c r="I104" s="900" t="s">
        <v>760</v>
      </c>
      <c r="J104" s="881">
        <v>5</v>
      </c>
    </row>
    <row r="105" spans="1:10" s="186" customFormat="1" ht="24.95" customHeight="1" x14ac:dyDescent="0.35">
      <c r="A105" s="897">
        <v>34</v>
      </c>
      <c r="B105" s="883" t="s">
        <v>2115</v>
      </c>
      <c r="C105" s="884" t="s">
        <v>2119</v>
      </c>
      <c r="D105" s="885" t="s">
        <v>2119</v>
      </c>
      <c r="E105" s="882" t="s">
        <v>8</v>
      </c>
      <c r="F105" s="886" t="s">
        <v>129</v>
      </c>
      <c r="G105" s="886" t="s">
        <v>129</v>
      </c>
      <c r="H105" s="882" t="s">
        <v>117</v>
      </c>
      <c r="I105" s="898" t="s">
        <v>2120</v>
      </c>
      <c r="J105" s="881"/>
    </row>
    <row r="106" spans="1:10" ht="24.95" customHeight="1" x14ac:dyDescent="0.35">
      <c r="A106" s="894"/>
      <c r="B106" s="893" t="s">
        <v>447</v>
      </c>
      <c r="C106" s="888"/>
      <c r="D106" s="901"/>
      <c r="E106" s="904"/>
      <c r="F106" s="889" t="s">
        <v>42</v>
      </c>
      <c r="G106" s="889" t="s">
        <v>128</v>
      </c>
      <c r="H106" s="904"/>
      <c r="I106" s="899" t="s">
        <v>112</v>
      </c>
      <c r="J106" s="881"/>
    </row>
    <row r="107" spans="1:10" ht="24.95" customHeight="1" x14ac:dyDescent="0.35">
      <c r="A107" s="895"/>
      <c r="B107" s="890"/>
      <c r="C107" s="891"/>
      <c r="D107" s="902"/>
      <c r="E107" s="890"/>
      <c r="F107" s="892" t="s">
        <v>2119</v>
      </c>
      <c r="G107" s="892" t="s">
        <v>2119</v>
      </c>
      <c r="H107" s="890"/>
      <c r="I107" s="900" t="s">
        <v>2117</v>
      </c>
      <c r="J107" s="881">
        <v>5</v>
      </c>
    </row>
    <row r="108" spans="1:10" ht="24.75" customHeight="1" x14ac:dyDescent="0.35">
      <c r="A108" s="897">
        <v>35</v>
      </c>
      <c r="B108" s="883" t="s">
        <v>2077</v>
      </c>
      <c r="C108" s="884" t="s">
        <v>2121</v>
      </c>
      <c r="D108" s="885" t="s">
        <v>2121</v>
      </c>
      <c r="E108" s="882" t="s">
        <v>8</v>
      </c>
      <c r="F108" s="886" t="s">
        <v>129</v>
      </c>
      <c r="G108" s="886" t="s">
        <v>129</v>
      </c>
      <c r="H108" s="882" t="s">
        <v>117</v>
      </c>
      <c r="I108" s="898" t="s">
        <v>2122</v>
      </c>
      <c r="J108" s="881"/>
    </row>
    <row r="109" spans="1:10" ht="24.95" customHeight="1" x14ac:dyDescent="0.35">
      <c r="A109" s="894"/>
      <c r="B109" s="893" t="s">
        <v>131</v>
      </c>
      <c r="C109" s="888"/>
      <c r="D109" s="901"/>
      <c r="E109" s="904"/>
      <c r="F109" s="889" t="s">
        <v>42</v>
      </c>
      <c r="G109" s="889" t="s">
        <v>128</v>
      </c>
      <c r="H109" s="904"/>
      <c r="I109" s="899" t="s">
        <v>112</v>
      </c>
      <c r="J109" s="881"/>
    </row>
    <row r="110" spans="1:10" ht="24.95" customHeight="1" x14ac:dyDescent="0.35">
      <c r="A110" s="895"/>
      <c r="B110" s="890"/>
      <c r="C110" s="891"/>
      <c r="D110" s="902"/>
      <c r="E110" s="890"/>
      <c r="F110" s="892" t="s">
        <v>2121</v>
      </c>
      <c r="G110" s="892" t="s">
        <v>2121</v>
      </c>
      <c r="H110" s="890"/>
      <c r="I110" s="900" t="s">
        <v>2117</v>
      </c>
      <c r="J110" s="881">
        <v>5</v>
      </c>
    </row>
    <row r="111" spans="1:10" ht="24.95" customHeight="1" x14ac:dyDescent="0.35">
      <c r="A111" s="897">
        <v>36</v>
      </c>
      <c r="B111" s="883" t="s">
        <v>127</v>
      </c>
      <c r="C111" s="884" t="s">
        <v>2123</v>
      </c>
      <c r="D111" s="885" t="s">
        <v>2123</v>
      </c>
      <c r="E111" s="882" t="s">
        <v>8</v>
      </c>
      <c r="F111" s="886" t="s">
        <v>278</v>
      </c>
      <c r="G111" s="886" t="s">
        <v>278</v>
      </c>
      <c r="H111" s="882" t="s">
        <v>117</v>
      </c>
      <c r="I111" s="898" t="s">
        <v>647</v>
      </c>
      <c r="J111" s="881"/>
    </row>
    <row r="112" spans="1:10" ht="24.95" customHeight="1" x14ac:dyDescent="0.35">
      <c r="A112" s="894"/>
      <c r="B112" s="887" t="s">
        <v>2124</v>
      </c>
      <c r="C112" s="888"/>
      <c r="D112" s="901"/>
      <c r="E112" s="904"/>
      <c r="F112" s="889" t="s">
        <v>42</v>
      </c>
      <c r="G112" s="889" t="s">
        <v>128</v>
      </c>
      <c r="H112" s="904"/>
      <c r="I112" s="899" t="s">
        <v>112</v>
      </c>
      <c r="J112" s="881"/>
    </row>
    <row r="113" spans="1:10" ht="24.95" customHeight="1" x14ac:dyDescent="0.35">
      <c r="A113" s="895"/>
      <c r="B113" s="890"/>
      <c r="C113" s="891"/>
      <c r="D113" s="902"/>
      <c r="E113" s="890"/>
      <c r="F113" s="892" t="s">
        <v>2123</v>
      </c>
      <c r="G113" s="892" t="s">
        <v>2123</v>
      </c>
      <c r="H113" s="890"/>
      <c r="I113" s="900" t="s">
        <v>2117</v>
      </c>
      <c r="J113" s="881">
        <v>5</v>
      </c>
    </row>
    <row r="114" spans="1:10" ht="24.95" customHeight="1" x14ac:dyDescent="0.35">
      <c r="A114" s="897">
        <v>37</v>
      </c>
      <c r="B114" s="883" t="s">
        <v>776</v>
      </c>
      <c r="C114" s="884" t="s">
        <v>1264</v>
      </c>
      <c r="D114" s="885" t="s">
        <v>1264</v>
      </c>
      <c r="E114" s="882" t="s">
        <v>8</v>
      </c>
      <c r="F114" s="886" t="s">
        <v>820</v>
      </c>
      <c r="G114" s="886" t="s">
        <v>820</v>
      </c>
      <c r="H114" s="882" t="s">
        <v>117</v>
      </c>
      <c r="I114" s="898" t="s">
        <v>1663</v>
      </c>
      <c r="J114" s="881"/>
    </row>
    <row r="115" spans="1:10" ht="24.95" customHeight="1" x14ac:dyDescent="0.35">
      <c r="A115" s="894"/>
      <c r="B115" s="893" t="s">
        <v>131</v>
      </c>
      <c r="C115" s="888"/>
      <c r="D115" s="901"/>
      <c r="E115" s="904"/>
      <c r="F115" s="889" t="s">
        <v>42</v>
      </c>
      <c r="G115" s="889" t="s">
        <v>128</v>
      </c>
      <c r="H115" s="904"/>
      <c r="I115" s="899" t="s">
        <v>112</v>
      </c>
      <c r="J115" s="881"/>
    </row>
    <row r="116" spans="1:10" ht="24.95" customHeight="1" x14ac:dyDescent="0.35">
      <c r="A116" s="895"/>
      <c r="B116" s="890"/>
      <c r="C116" s="891"/>
      <c r="D116" s="902"/>
      <c r="E116" s="890"/>
      <c r="F116" s="892" t="s">
        <v>1264</v>
      </c>
      <c r="G116" s="892" t="s">
        <v>1264</v>
      </c>
      <c r="H116" s="890"/>
      <c r="I116" s="900" t="s">
        <v>2117</v>
      </c>
      <c r="J116" s="881">
        <v>5</v>
      </c>
    </row>
    <row r="117" spans="1:10" ht="24.95" customHeight="1" x14ac:dyDescent="0.35">
      <c r="A117" s="897">
        <v>38</v>
      </c>
      <c r="B117" s="883" t="s">
        <v>756</v>
      </c>
      <c r="C117" s="884" t="s">
        <v>2125</v>
      </c>
      <c r="D117" s="885" t="s">
        <v>2125</v>
      </c>
      <c r="E117" s="882" t="s">
        <v>8</v>
      </c>
      <c r="F117" s="886" t="s">
        <v>2126</v>
      </c>
      <c r="G117" s="886" t="s">
        <v>2126</v>
      </c>
      <c r="H117" s="882" t="s">
        <v>117</v>
      </c>
      <c r="I117" s="898" t="s">
        <v>2127</v>
      </c>
      <c r="J117" s="881"/>
    </row>
    <row r="118" spans="1:10" ht="24.95" customHeight="1" x14ac:dyDescent="0.35">
      <c r="A118" s="894"/>
      <c r="B118" s="893" t="s">
        <v>757</v>
      </c>
      <c r="C118" s="888"/>
      <c r="D118" s="901"/>
      <c r="E118" s="904"/>
      <c r="F118" s="889" t="s">
        <v>42</v>
      </c>
      <c r="G118" s="889" t="s">
        <v>128</v>
      </c>
      <c r="H118" s="904"/>
      <c r="I118" s="899" t="s">
        <v>112</v>
      </c>
      <c r="J118" s="881"/>
    </row>
    <row r="119" spans="1:10" ht="24.95" customHeight="1" x14ac:dyDescent="0.35">
      <c r="A119" s="895"/>
      <c r="B119" s="890"/>
      <c r="C119" s="891"/>
      <c r="D119" s="902"/>
      <c r="E119" s="890"/>
      <c r="F119" s="892" t="s">
        <v>2125</v>
      </c>
      <c r="G119" s="892" t="s">
        <v>2125</v>
      </c>
      <c r="H119" s="890"/>
      <c r="I119" s="900" t="s">
        <v>2128</v>
      </c>
      <c r="J119" s="881">
        <v>6</v>
      </c>
    </row>
    <row r="120" spans="1:10" ht="24.95" customHeight="1" x14ac:dyDescent="0.35">
      <c r="A120" s="897">
        <v>39</v>
      </c>
      <c r="B120" s="883" t="s">
        <v>627</v>
      </c>
      <c r="C120" s="884" t="s">
        <v>152</v>
      </c>
      <c r="D120" s="885" t="s">
        <v>152</v>
      </c>
      <c r="E120" s="882" t="s">
        <v>8</v>
      </c>
      <c r="F120" s="886" t="s">
        <v>279</v>
      </c>
      <c r="G120" s="886" t="s">
        <v>279</v>
      </c>
      <c r="H120" s="882" t="s">
        <v>117</v>
      </c>
      <c r="I120" s="898" t="s">
        <v>755</v>
      </c>
      <c r="J120" s="881"/>
    </row>
    <row r="121" spans="1:10" ht="24.95" customHeight="1" x14ac:dyDescent="0.35">
      <c r="A121" s="894"/>
      <c r="B121" s="893" t="s">
        <v>356</v>
      </c>
      <c r="C121" s="888"/>
      <c r="D121" s="901"/>
      <c r="E121" s="904"/>
      <c r="F121" s="889" t="s">
        <v>42</v>
      </c>
      <c r="G121" s="889" t="s">
        <v>128</v>
      </c>
      <c r="H121" s="904"/>
      <c r="I121" s="899" t="s">
        <v>112</v>
      </c>
      <c r="J121" s="881"/>
    </row>
    <row r="122" spans="1:10" ht="24.95" customHeight="1" x14ac:dyDescent="0.35">
      <c r="A122" s="895"/>
      <c r="B122" s="890"/>
      <c r="C122" s="891"/>
      <c r="D122" s="902"/>
      <c r="E122" s="890"/>
      <c r="F122" s="892" t="s">
        <v>152</v>
      </c>
      <c r="G122" s="892" t="s">
        <v>152</v>
      </c>
      <c r="H122" s="890"/>
      <c r="I122" s="900" t="s">
        <v>2128</v>
      </c>
      <c r="J122" s="881">
        <v>6</v>
      </c>
    </row>
    <row r="123" spans="1:10" ht="24.95" customHeight="1" x14ac:dyDescent="0.35">
      <c r="A123" s="897">
        <v>40</v>
      </c>
      <c r="B123" s="883" t="s">
        <v>627</v>
      </c>
      <c r="C123" s="884" t="s">
        <v>2129</v>
      </c>
      <c r="D123" s="885" t="s">
        <v>2129</v>
      </c>
      <c r="E123" s="882" t="s">
        <v>8</v>
      </c>
      <c r="F123" s="886" t="s">
        <v>399</v>
      </c>
      <c r="G123" s="886" t="s">
        <v>399</v>
      </c>
      <c r="H123" s="882" t="s">
        <v>117</v>
      </c>
      <c r="I123" s="898" t="s">
        <v>2130</v>
      </c>
      <c r="J123" s="881"/>
    </row>
    <row r="124" spans="1:10" ht="24.95" customHeight="1" x14ac:dyDescent="0.35">
      <c r="A124" s="894"/>
      <c r="B124" s="893" t="s">
        <v>356</v>
      </c>
      <c r="C124" s="888"/>
      <c r="D124" s="901"/>
      <c r="E124" s="904"/>
      <c r="F124" s="889" t="s">
        <v>42</v>
      </c>
      <c r="G124" s="889" t="s">
        <v>128</v>
      </c>
      <c r="H124" s="904"/>
      <c r="I124" s="899" t="s">
        <v>112</v>
      </c>
      <c r="J124" s="881"/>
    </row>
    <row r="125" spans="1:10" ht="24.95" customHeight="1" x14ac:dyDescent="0.35">
      <c r="A125" s="895"/>
      <c r="B125" s="890"/>
      <c r="C125" s="891"/>
      <c r="D125" s="902"/>
      <c r="E125" s="890"/>
      <c r="F125" s="892" t="s">
        <v>2129</v>
      </c>
      <c r="G125" s="892" t="s">
        <v>2129</v>
      </c>
      <c r="H125" s="890"/>
      <c r="I125" s="900" t="s">
        <v>2131</v>
      </c>
      <c r="J125" s="881">
        <v>7</v>
      </c>
    </row>
    <row r="126" spans="1:10" ht="24.95" customHeight="1" x14ac:dyDescent="0.35">
      <c r="A126" s="897">
        <v>41</v>
      </c>
      <c r="B126" s="883" t="s">
        <v>127</v>
      </c>
      <c r="C126" s="884" t="s">
        <v>2132</v>
      </c>
      <c r="D126" s="885" t="s">
        <v>2132</v>
      </c>
      <c r="E126" s="882" t="s">
        <v>8</v>
      </c>
      <c r="F126" s="886" t="s">
        <v>278</v>
      </c>
      <c r="G126" s="886" t="s">
        <v>278</v>
      </c>
      <c r="H126" s="882" t="s">
        <v>117</v>
      </c>
      <c r="I126" s="898" t="s">
        <v>2133</v>
      </c>
      <c r="J126" s="881"/>
    </row>
    <row r="127" spans="1:10" ht="24.95" customHeight="1" x14ac:dyDescent="0.35">
      <c r="A127" s="894"/>
      <c r="B127" s="887" t="s">
        <v>2124</v>
      </c>
      <c r="C127" s="888"/>
      <c r="D127" s="901"/>
      <c r="E127" s="904"/>
      <c r="F127" s="889" t="s">
        <v>42</v>
      </c>
      <c r="G127" s="889" t="s">
        <v>128</v>
      </c>
      <c r="H127" s="904"/>
      <c r="I127" s="899" t="s">
        <v>112</v>
      </c>
      <c r="J127" s="881"/>
    </row>
    <row r="128" spans="1:10" ht="24.95" customHeight="1" x14ac:dyDescent="0.35">
      <c r="A128" s="895"/>
      <c r="B128" s="890"/>
      <c r="C128" s="891"/>
      <c r="D128" s="902"/>
      <c r="E128" s="890"/>
      <c r="F128" s="892" t="s">
        <v>2132</v>
      </c>
      <c r="G128" s="892" t="s">
        <v>2132</v>
      </c>
      <c r="H128" s="890"/>
      <c r="I128" s="900" t="s">
        <v>2131</v>
      </c>
      <c r="J128" s="881">
        <v>7</v>
      </c>
    </row>
    <row r="129" spans="1:10" ht="24.95" customHeight="1" x14ac:dyDescent="0.35">
      <c r="A129" s="897">
        <v>42</v>
      </c>
      <c r="B129" s="883" t="s">
        <v>2108</v>
      </c>
      <c r="C129" s="884" t="s">
        <v>2134</v>
      </c>
      <c r="D129" s="885" t="s">
        <v>2134</v>
      </c>
      <c r="E129" s="882" t="s">
        <v>8</v>
      </c>
      <c r="F129" s="886" t="s">
        <v>129</v>
      </c>
      <c r="G129" s="886" t="s">
        <v>129</v>
      </c>
      <c r="H129" s="882" t="s">
        <v>117</v>
      </c>
      <c r="I129" s="898" t="s">
        <v>2135</v>
      </c>
      <c r="J129" s="881"/>
    </row>
    <row r="130" spans="1:10" ht="24.95" customHeight="1" x14ac:dyDescent="0.35">
      <c r="A130" s="894"/>
      <c r="B130" s="893" t="s">
        <v>2136</v>
      </c>
      <c r="C130" s="888"/>
      <c r="D130" s="901"/>
      <c r="E130" s="904"/>
      <c r="F130" s="889" t="s">
        <v>42</v>
      </c>
      <c r="G130" s="889" t="s">
        <v>128</v>
      </c>
      <c r="H130" s="904"/>
      <c r="I130" s="899" t="s">
        <v>112</v>
      </c>
      <c r="J130" s="881"/>
    </row>
    <row r="131" spans="1:10" ht="24.95" customHeight="1" x14ac:dyDescent="0.35">
      <c r="A131" s="895"/>
      <c r="B131" s="890"/>
      <c r="C131" s="891"/>
      <c r="D131" s="902"/>
      <c r="E131" s="890"/>
      <c r="F131" s="892" t="s">
        <v>2134</v>
      </c>
      <c r="G131" s="892" t="s">
        <v>2134</v>
      </c>
      <c r="H131" s="890"/>
      <c r="I131" s="900" t="s">
        <v>2131</v>
      </c>
      <c r="J131" s="881">
        <v>7</v>
      </c>
    </row>
    <row r="132" spans="1:10" ht="24.95" customHeight="1" x14ac:dyDescent="0.35">
      <c r="A132" s="897">
        <v>43</v>
      </c>
      <c r="B132" s="883" t="s">
        <v>626</v>
      </c>
      <c r="C132" s="884" t="s">
        <v>338</v>
      </c>
      <c r="D132" s="885" t="s">
        <v>338</v>
      </c>
      <c r="E132" s="882" t="s">
        <v>8</v>
      </c>
      <c r="F132" s="886" t="s">
        <v>279</v>
      </c>
      <c r="G132" s="886" t="s">
        <v>279</v>
      </c>
      <c r="H132" s="882" t="s">
        <v>117</v>
      </c>
      <c r="I132" s="898" t="s">
        <v>2137</v>
      </c>
      <c r="J132" s="881"/>
    </row>
    <row r="133" spans="1:10" ht="24.95" customHeight="1" x14ac:dyDescent="0.35">
      <c r="A133" s="894"/>
      <c r="B133" s="893" t="s">
        <v>353</v>
      </c>
      <c r="C133" s="888"/>
      <c r="D133" s="901"/>
      <c r="E133" s="904"/>
      <c r="F133" s="889" t="s">
        <v>42</v>
      </c>
      <c r="G133" s="889" t="s">
        <v>128</v>
      </c>
      <c r="H133" s="904"/>
      <c r="I133" s="899" t="s">
        <v>112</v>
      </c>
      <c r="J133" s="881"/>
    </row>
    <row r="134" spans="1:10" ht="24.95" customHeight="1" x14ac:dyDescent="0.35">
      <c r="A134" s="895"/>
      <c r="B134" s="890"/>
      <c r="C134" s="891"/>
      <c r="D134" s="902"/>
      <c r="E134" s="890"/>
      <c r="F134" s="892" t="s">
        <v>338</v>
      </c>
      <c r="G134" s="892" t="s">
        <v>338</v>
      </c>
      <c r="H134" s="890"/>
      <c r="I134" s="900" t="s">
        <v>2138</v>
      </c>
      <c r="J134" s="881">
        <v>10</v>
      </c>
    </row>
    <row r="135" spans="1:10" ht="24.95" customHeight="1" x14ac:dyDescent="0.35">
      <c r="A135" s="897">
        <v>44</v>
      </c>
      <c r="B135" s="883" t="s">
        <v>2115</v>
      </c>
      <c r="C135" s="884" t="s">
        <v>2139</v>
      </c>
      <c r="D135" s="885" t="s">
        <v>2139</v>
      </c>
      <c r="E135" s="882" t="s">
        <v>8</v>
      </c>
      <c r="F135" s="886" t="s">
        <v>129</v>
      </c>
      <c r="G135" s="886" t="s">
        <v>129</v>
      </c>
      <c r="H135" s="882" t="s">
        <v>117</v>
      </c>
      <c r="I135" s="898" t="s">
        <v>2140</v>
      </c>
      <c r="J135" s="881"/>
    </row>
    <row r="136" spans="1:10" ht="24.95" customHeight="1" x14ac:dyDescent="0.35">
      <c r="A136" s="894"/>
      <c r="B136" s="893" t="s">
        <v>356</v>
      </c>
      <c r="C136" s="888"/>
      <c r="D136" s="901"/>
      <c r="E136" s="904"/>
      <c r="F136" s="889" t="s">
        <v>42</v>
      </c>
      <c r="G136" s="889" t="s">
        <v>128</v>
      </c>
      <c r="H136" s="904"/>
      <c r="I136" s="899" t="s">
        <v>112</v>
      </c>
      <c r="J136" s="881"/>
    </row>
    <row r="137" spans="1:10" ht="24.95" customHeight="1" x14ac:dyDescent="0.35">
      <c r="A137" s="895"/>
      <c r="B137" s="890"/>
      <c r="C137" s="891"/>
      <c r="D137" s="902"/>
      <c r="E137" s="890"/>
      <c r="F137" s="892" t="s">
        <v>2139</v>
      </c>
      <c r="G137" s="892" t="s">
        <v>2139</v>
      </c>
      <c r="H137" s="890"/>
      <c r="I137" s="900" t="s">
        <v>2138</v>
      </c>
      <c r="J137" s="881">
        <v>10</v>
      </c>
    </row>
    <row r="138" spans="1:10" ht="24.95" customHeight="1" x14ac:dyDescent="0.35">
      <c r="A138" s="897">
        <v>45</v>
      </c>
      <c r="B138" s="883" t="s">
        <v>2077</v>
      </c>
      <c r="C138" s="884" t="s">
        <v>2141</v>
      </c>
      <c r="D138" s="885" t="s">
        <v>2141</v>
      </c>
      <c r="E138" s="882" t="s">
        <v>8</v>
      </c>
      <c r="F138" s="886" t="s">
        <v>129</v>
      </c>
      <c r="G138" s="886" t="s">
        <v>129</v>
      </c>
      <c r="H138" s="882" t="s">
        <v>117</v>
      </c>
      <c r="I138" s="898" t="s">
        <v>2142</v>
      </c>
      <c r="J138" s="881"/>
    </row>
    <row r="139" spans="1:10" ht="24.95" customHeight="1" x14ac:dyDescent="0.35">
      <c r="A139" s="894"/>
      <c r="B139" s="887" t="s">
        <v>2087</v>
      </c>
      <c r="C139" s="888"/>
      <c r="D139" s="901"/>
      <c r="E139" s="904"/>
      <c r="F139" s="889" t="s">
        <v>42</v>
      </c>
      <c r="G139" s="889" t="s">
        <v>128</v>
      </c>
      <c r="H139" s="904"/>
      <c r="I139" s="899" t="s">
        <v>112</v>
      </c>
      <c r="J139" s="881"/>
    </row>
    <row r="140" spans="1:10" ht="24.95" customHeight="1" x14ac:dyDescent="0.35">
      <c r="A140" s="895"/>
      <c r="B140" s="890"/>
      <c r="C140" s="891"/>
      <c r="D140" s="902"/>
      <c r="E140" s="890"/>
      <c r="F140" s="892" t="s">
        <v>2141</v>
      </c>
      <c r="G140" s="892" t="s">
        <v>2141</v>
      </c>
      <c r="H140" s="890"/>
      <c r="I140" s="900" t="s">
        <v>2138</v>
      </c>
      <c r="J140" s="881">
        <v>10</v>
      </c>
    </row>
    <row r="141" spans="1:10" ht="24.95" customHeight="1" x14ac:dyDescent="0.35">
      <c r="A141" s="897">
        <v>46</v>
      </c>
      <c r="B141" s="883" t="s">
        <v>2077</v>
      </c>
      <c r="C141" s="884" t="s">
        <v>2078</v>
      </c>
      <c r="D141" s="885" t="s">
        <v>2078</v>
      </c>
      <c r="E141" s="882" t="s">
        <v>8</v>
      </c>
      <c r="F141" s="886" t="s">
        <v>129</v>
      </c>
      <c r="G141" s="886" t="s">
        <v>129</v>
      </c>
      <c r="H141" s="882" t="s">
        <v>117</v>
      </c>
      <c r="I141" s="898" t="s">
        <v>2143</v>
      </c>
      <c r="J141" s="881"/>
    </row>
    <row r="142" spans="1:10" ht="24.95" customHeight="1" x14ac:dyDescent="0.35">
      <c r="A142" s="894"/>
      <c r="B142" s="893" t="s">
        <v>131</v>
      </c>
      <c r="C142" s="888"/>
      <c r="D142" s="901"/>
      <c r="E142" s="904"/>
      <c r="F142" s="889" t="s">
        <v>42</v>
      </c>
      <c r="G142" s="889" t="s">
        <v>128</v>
      </c>
      <c r="H142" s="904"/>
      <c r="I142" s="899" t="s">
        <v>112</v>
      </c>
      <c r="J142" s="881"/>
    </row>
    <row r="143" spans="1:10" ht="24.95" customHeight="1" x14ac:dyDescent="0.35">
      <c r="A143" s="895"/>
      <c r="B143" s="890"/>
      <c r="C143" s="891"/>
      <c r="D143" s="902"/>
      <c r="E143" s="890"/>
      <c r="F143" s="892" t="s">
        <v>2078</v>
      </c>
      <c r="G143" s="892" t="s">
        <v>2078</v>
      </c>
      <c r="H143" s="890"/>
      <c r="I143" s="900" t="s">
        <v>2138</v>
      </c>
      <c r="J143" s="881">
        <v>10</v>
      </c>
    </row>
    <row r="144" spans="1:10" ht="24.95" customHeight="1" x14ac:dyDescent="0.35">
      <c r="A144" s="897">
        <v>47</v>
      </c>
      <c r="B144" s="883" t="s">
        <v>127</v>
      </c>
      <c r="C144" s="884" t="s">
        <v>799</v>
      </c>
      <c r="D144" s="885" t="s">
        <v>799</v>
      </c>
      <c r="E144" s="882" t="s">
        <v>8</v>
      </c>
      <c r="F144" s="906" t="s">
        <v>800</v>
      </c>
      <c r="G144" s="906" t="s">
        <v>800</v>
      </c>
      <c r="H144" s="882" t="s">
        <v>117</v>
      </c>
      <c r="I144" s="898" t="s">
        <v>2144</v>
      </c>
      <c r="J144" s="881"/>
    </row>
    <row r="145" spans="1:10" ht="24.95" customHeight="1" x14ac:dyDescent="0.35">
      <c r="A145" s="894"/>
      <c r="B145" s="893" t="s">
        <v>2145</v>
      </c>
      <c r="C145" s="888"/>
      <c r="D145" s="901"/>
      <c r="E145" s="904"/>
      <c r="F145" s="889" t="s">
        <v>42</v>
      </c>
      <c r="G145" s="889" t="s">
        <v>128</v>
      </c>
      <c r="H145" s="904"/>
      <c r="I145" s="899" t="s">
        <v>112</v>
      </c>
      <c r="J145" s="881"/>
    </row>
    <row r="146" spans="1:10" ht="24.95" customHeight="1" x14ac:dyDescent="0.35">
      <c r="A146" s="895"/>
      <c r="B146" s="890"/>
      <c r="C146" s="891"/>
      <c r="D146" s="902"/>
      <c r="E146" s="890"/>
      <c r="F146" s="892" t="s">
        <v>799</v>
      </c>
      <c r="G146" s="892" t="s">
        <v>799</v>
      </c>
      <c r="H146" s="890"/>
      <c r="I146" s="900" t="s">
        <v>2146</v>
      </c>
      <c r="J146" s="881">
        <v>13</v>
      </c>
    </row>
    <row r="147" spans="1:10" ht="24.95" customHeight="1" x14ac:dyDescent="0.35">
      <c r="A147" s="897">
        <v>48</v>
      </c>
      <c r="B147" s="883" t="s">
        <v>626</v>
      </c>
      <c r="C147" s="884" t="s">
        <v>748</v>
      </c>
      <c r="D147" s="885" t="s">
        <v>748</v>
      </c>
      <c r="E147" s="882" t="s">
        <v>8</v>
      </c>
      <c r="F147" s="886" t="s">
        <v>279</v>
      </c>
      <c r="G147" s="886" t="s">
        <v>279</v>
      </c>
      <c r="H147" s="882" t="s">
        <v>117</v>
      </c>
      <c r="I147" s="898" t="s">
        <v>2147</v>
      </c>
      <c r="J147" s="881"/>
    </row>
    <row r="148" spans="1:10" ht="24.95" customHeight="1" x14ac:dyDescent="0.35">
      <c r="A148" s="894"/>
      <c r="B148" s="893" t="s">
        <v>353</v>
      </c>
      <c r="C148" s="888"/>
      <c r="D148" s="901"/>
      <c r="E148" s="904"/>
      <c r="F148" s="889" t="s">
        <v>42</v>
      </c>
      <c r="G148" s="889" t="s">
        <v>128</v>
      </c>
      <c r="H148" s="904"/>
      <c r="I148" s="899" t="s">
        <v>112</v>
      </c>
      <c r="J148" s="881"/>
    </row>
    <row r="149" spans="1:10" ht="24.95" customHeight="1" x14ac:dyDescent="0.35">
      <c r="A149" s="895"/>
      <c r="B149" s="890"/>
      <c r="C149" s="891"/>
      <c r="D149" s="902"/>
      <c r="E149" s="890"/>
      <c r="F149" s="892" t="s">
        <v>748</v>
      </c>
      <c r="G149" s="892" t="s">
        <v>748</v>
      </c>
      <c r="H149" s="890"/>
      <c r="I149" s="900" t="s">
        <v>2148</v>
      </c>
      <c r="J149" s="881">
        <v>14</v>
      </c>
    </row>
    <row r="150" spans="1:10" ht="24.95" customHeight="1" x14ac:dyDescent="0.35">
      <c r="A150" s="897">
        <v>49</v>
      </c>
      <c r="B150" s="883" t="s">
        <v>127</v>
      </c>
      <c r="C150" s="884" t="s">
        <v>209</v>
      </c>
      <c r="D150" s="885" t="s">
        <v>209</v>
      </c>
      <c r="E150" s="882" t="s">
        <v>8</v>
      </c>
      <c r="F150" s="886" t="s">
        <v>885</v>
      </c>
      <c r="G150" s="886" t="s">
        <v>885</v>
      </c>
      <c r="H150" s="882" t="s">
        <v>117</v>
      </c>
      <c r="I150" s="898" t="s">
        <v>2149</v>
      </c>
      <c r="J150" s="881"/>
    </row>
    <row r="151" spans="1:10" ht="24.95" customHeight="1" x14ac:dyDescent="0.35">
      <c r="A151" s="894"/>
      <c r="B151" s="887" t="s">
        <v>1564</v>
      </c>
      <c r="C151" s="888"/>
      <c r="D151" s="901"/>
      <c r="E151" s="904"/>
      <c r="F151" s="889" t="s">
        <v>42</v>
      </c>
      <c r="G151" s="889" t="s">
        <v>128</v>
      </c>
      <c r="H151" s="904"/>
      <c r="I151" s="899" t="s">
        <v>112</v>
      </c>
      <c r="J151" s="881"/>
    </row>
    <row r="152" spans="1:10" ht="24.95" customHeight="1" x14ac:dyDescent="0.35">
      <c r="A152" s="895"/>
      <c r="B152" s="890"/>
      <c r="C152" s="891"/>
      <c r="D152" s="902"/>
      <c r="E152" s="890"/>
      <c r="F152" s="892" t="s">
        <v>209</v>
      </c>
      <c r="G152" s="892" t="s">
        <v>209</v>
      </c>
      <c r="H152" s="890"/>
      <c r="I152" s="900" t="s">
        <v>2148</v>
      </c>
      <c r="J152" s="881">
        <v>14</v>
      </c>
    </row>
    <row r="153" spans="1:10" ht="24.95" customHeight="1" x14ac:dyDescent="0.35">
      <c r="A153" s="897">
        <v>50</v>
      </c>
      <c r="B153" s="883" t="s">
        <v>2077</v>
      </c>
      <c r="C153" s="884" t="s">
        <v>2150</v>
      </c>
      <c r="D153" s="885" t="s">
        <v>2150</v>
      </c>
      <c r="E153" s="882" t="s">
        <v>8</v>
      </c>
      <c r="F153" s="886" t="s">
        <v>129</v>
      </c>
      <c r="G153" s="886" t="s">
        <v>129</v>
      </c>
      <c r="H153" s="882" t="s">
        <v>117</v>
      </c>
      <c r="I153" s="898" t="s">
        <v>2151</v>
      </c>
      <c r="J153" s="881"/>
    </row>
    <row r="154" spans="1:10" ht="24.95" customHeight="1" x14ac:dyDescent="0.35">
      <c r="A154" s="894"/>
      <c r="B154" s="893" t="s">
        <v>131</v>
      </c>
      <c r="C154" s="888"/>
      <c r="D154" s="901"/>
      <c r="E154" s="904"/>
      <c r="F154" s="889" t="s">
        <v>42</v>
      </c>
      <c r="G154" s="889" t="s">
        <v>128</v>
      </c>
      <c r="H154" s="904"/>
      <c r="I154" s="899" t="s">
        <v>112</v>
      </c>
      <c r="J154" s="881"/>
    </row>
    <row r="155" spans="1:10" ht="24.95" customHeight="1" x14ac:dyDescent="0.35">
      <c r="A155" s="895"/>
      <c r="B155" s="890"/>
      <c r="C155" s="891"/>
      <c r="D155" s="902"/>
      <c r="E155" s="890"/>
      <c r="F155" s="892" t="s">
        <v>2150</v>
      </c>
      <c r="G155" s="892" t="s">
        <v>2150</v>
      </c>
      <c r="H155" s="890"/>
      <c r="I155" s="900" t="s">
        <v>2148</v>
      </c>
      <c r="J155" s="881">
        <v>14</v>
      </c>
    </row>
    <row r="156" spans="1:10" ht="24.95" customHeight="1" x14ac:dyDescent="0.35">
      <c r="A156" s="897">
        <v>51</v>
      </c>
      <c r="B156" s="883" t="s">
        <v>2108</v>
      </c>
      <c r="C156" s="884" t="s">
        <v>881</v>
      </c>
      <c r="D156" s="885" t="s">
        <v>881</v>
      </c>
      <c r="E156" s="882" t="s">
        <v>8</v>
      </c>
      <c r="F156" s="886" t="s">
        <v>129</v>
      </c>
      <c r="G156" s="886" t="s">
        <v>129</v>
      </c>
      <c r="H156" s="882" t="s">
        <v>117</v>
      </c>
      <c r="I156" s="898" t="s">
        <v>2152</v>
      </c>
      <c r="J156" s="881"/>
    </row>
    <row r="157" spans="1:10" ht="24.95" customHeight="1" x14ac:dyDescent="0.35">
      <c r="A157" s="894"/>
      <c r="B157" s="893" t="s">
        <v>283</v>
      </c>
      <c r="C157" s="888"/>
      <c r="D157" s="901"/>
      <c r="E157" s="904"/>
      <c r="F157" s="889" t="s">
        <v>42</v>
      </c>
      <c r="G157" s="889" t="s">
        <v>128</v>
      </c>
      <c r="H157" s="904"/>
      <c r="I157" s="899" t="s">
        <v>112</v>
      </c>
      <c r="J157" s="881"/>
    </row>
    <row r="158" spans="1:10" ht="24.95" customHeight="1" x14ac:dyDescent="0.35">
      <c r="A158" s="895"/>
      <c r="B158" s="890"/>
      <c r="C158" s="891"/>
      <c r="D158" s="902"/>
      <c r="E158" s="890"/>
      <c r="F158" s="892" t="s">
        <v>881</v>
      </c>
      <c r="G158" s="892" t="s">
        <v>881</v>
      </c>
      <c r="H158" s="890"/>
      <c r="I158" s="900" t="s">
        <v>2148</v>
      </c>
      <c r="J158" s="881">
        <v>14</v>
      </c>
    </row>
    <row r="159" spans="1:10" ht="24.95" customHeight="1" x14ac:dyDescent="0.35">
      <c r="A159" s="897">
        <v>52</v>
      </c>
      <c r="B159" s="883" t="s">
        <v>2115</v>
      </c>
      <c r="C159" s="884" t="s">
        <v>881</v>
      </c>
      <c r="D159" s="885" t="s">
        <v>881</v>
      </c>
      <c r="E159" s="882" t="s">
        <v>8</v>
      </c>
      <c r="F159" s="886" t="s">
        <v>129</v>
      </c>
      <c r="G159" s="886" t="s">
        <v>129</v>
      </c>
      <c r="H159" s="882" t="s">
        <v>117</v>
      </c>
      <c r="I159" s="898" t="s">
        <v>2153</v>
      </c>
      <c r="J159" s="881"/>
    </row>
    <row r="160" spans="1:10" ht="24.95" customHeight="1" x14ac:dyDescent="0.35">
      <c r="A160" s="894"/>
      <c r="B160" s="893" t="s">
        <v>447</v>
      </c>
      <c r="C160" s="888"/>
      <c r="D160" s="901"/>
      <c r="E160" s="904"/>
      <c r="F160" s="889" t="s">
        <v>42</v>
      </c>
      <c r="G160" s="889" t="s">
        <v>128</v>
      </c>
      <c r="H160" s="904"/>
      <c r="I160" s="899" t="s">
        <v>112</v>
      </c>
      <c r="J160" s="881"/>
    </row>
    <row r="161" spans="1:10" ht="24.95" customHeight="1" x14ac:dyDescent="0.35">
      <c r="A161" s="895"/>
      <c r="B161" s="890"/>
      <c r="C161" s="891"/>
      <c r="D161" s="902"/>
      <c r="E161" s="890"/>
      <c r="F161" s="892" t="s">
        <v>881</v>
      </c>
      <c r="G161" s="892" t="s">
        <v>881</v>
      </c>
      <c r="H161" s="890"/>
      <c r="I161" s="900" t="s">
        <v>2148</v>
      </c>
      <c r="J161" s="881">
        <v>14</v>
      </c>
    </row>
    <row r="162" spans="1:10" ht="24.95" customHeight="1" x14ac:dyDescent="0.35">
      <c r="A162" s="897">
        <v>53</v>
      </c>
      <c r="B162" s="883" t="s">
        <v>2115</v>
      </c>
      <c r="C162" s="884" t="s">
        <v>881</v>
      </c>
      <c r="D162" s="885" t="s">
        <v>881</v>
      </c>
      <c r="E162" s="882" t="s">
        <v>8</v>
      </c>
      <c r="F162" s="886" t="s">
        <v>129</v>
      </c>
      <c r="G162" s="886" t="s">
        <v>129</v>
      </c>
      <c r="H162" s="882" t="s">
        <v>117</v>
      </c>
      <c r="I162" s="898" t="s">
        <v>2154</v>
      </c>
      <c r="J162" s="881"/>
    </row>
    <row r="163" spans="1:10" ht="24.95" customHeight="1" x14ac:dyDescent="0.35">
      <c r="A163" s="894"/>
      <c r="B163" s="893" t="s">
        <v>2155</v>
      </c>
      <c r="C163" s="888"/>
      <c r="D163" s="901"/>
      <c r="E163" s="904"/>
      <c r="F163" s="889" t="s">
        <v>42</v>
      </c>
      <c r="G163" s="889" t="s">
        <v>128</v>
      </c>
      <c r="H163" s="904"/>
      <c r="I163" s="899" t="s">
        <v>112</v>
      </c>
      <c r="J163" s="881"/>
    </row>
    <row r="164" spans="1:10" ht="24.95" customHeight="1" x14ac:dyDescent="0.35">
      <c r="A164" s="895"/>
      <c r="B164" s="890"/>
      <c r="C164" s="891"/>
      <c r="D164" s="902"/>
      <c r="E164" s="890"/>
      <c r="F164" s="892" t="s">
        <v>881</v>
      </c>
      <c r="G164" s="892" t="s">
        <v>881</v>
      </c>
      <c r="H164" s="890"/>
      <c r="I164" s="900" t="s">
        <v>2148</v>
      </c>
      <c r="J164" s="881">
        <v>14</v>
      </c>
    </row>
    <row r="165" spans="1:10" ht="24.95" customHeight="1" x14ac:dyDescent="0.35">
      <c r="A165" s="897">
        <v>54</v>
      </c>
      <c r="B165" s="883" t="s">
        <v>127</v>
      </c>
      <c r="C165" s="884" t="s">
        <v>490</v>
      </c>
      <c r="D165" s="885" t="s">
        <v>490</v>
      </c>
      <c r="E165" s="882" t="s">
        <v>8</v>
      </c>
      <c r="F165" s="886" t="s">
        <v>278</v>
      </c>
      <c r="G165" s="886" t="s">
        <v>278</v>
      </c>
      <c r="H165" s="882" t="s">
        <v>117</v>
      </c>
      <c r="I165" s="898" t="s">
        <v>2156</v>
      </c>
      <c r="J165" s="881"/>
    </row>
    <row r="166" spans="1:10" ht="24.95" customHeight="1" x14ac:dyDescent="0.35">
      <c r="A166" s="894"/>
      <c r="B166" s="887" t="s">
        <v>2157</v>
      </c>
      <c r="C166" s="888"/>
      <c r="D166" s="901"/>
      <c r="E166" s="904"/>
      <c r="F166" s="889" t="s">
        <v>42</v>
      </c>
      <c r="G166" s="889" t="s">
        <v>128</v>
      </c>
      <c r="H166" s="904"/>
      <c r="I166" s="899" t="s">
        <v>112</v>
      </c>
      <c r="J166" s="881"/>
    </row>
    <row r="167" spans="1:10" ht="24.95" customHeight="1" x14ac:dyDescent="0.35">
      <c r="A167" s="895"/>
      <c r="B167" s="890"/>
      <c r="C167" s="891"/>
      <c r="D167" s="902"/>
      <c r="E167" s="890"/>
      <c r="F167" s="892" t="s">
        <v>490</v>
      </c>
      <c r="G167" s="892" t="s">
        <v>490</v>
      </c>
      <c r="H167" s="890"/>
      <c r="I167" s="900" t="s">
        <v>2158</v>
      </c>
      <c r="J167" s="881">
        <v>15</v>
      </c>
    </row>
    <row r="168" spans="1:10" ht="24.95" customHeight="1" x14ac:dyDescent="0.35">
      <c r="A168" s="897">
        <v>55</v>
      </c>
      <c r="B168" s="883" t="s">
        <v>2077</v>
      </c>
      <c r="C168" s="884" t="s">
        <v>2159</v>
      </c>
      <c r="D168" s="885" t="s">
        <v>2159</v>
      </c>
      <c r="E168" s="882" t="s">
        <v>8</v>
      </c>
      <c r="F168" s="886" t="s">
        <v>129</v>
      </c>
      <c r="G168" s="886" t="s">
        <v>129</v>
      </c>
      <c r="H168" s="882" t="s">
        <v>117</v>
      </c>
      <c r="I168" s="898" t="s">
        <v>2160</v>
      </c>
      <c r="J168" s="881"/>
    </row>
    <row r="169" spans="1:10" ht="24.95" customHeight="1" x14ac:dyDescent="0.35">
      <c r="A169" s="894"/>
      <c r="B169" s="887" t="s">
        <v>2087</v>
      </c>
      <c r="C169" s="888"/>
      <c r="D169" s="901"/>
      <c r="E169" s="904"/>
      <c r="F169" s="889" t="s">
        <v>42</v>
      </c>
      <c r="G169" s="889" t="s">
        <v>128</v>
      </c>
      <c r="H169" s="904"/>
      <c r="I169" s="899" t="s">
        <v>112</v>
      </c>
      <c r="J169" s="881"/>
    </row>
    <row r="170" spans="1:10" ht="24.95" customHeight="1" x14ac:dyDescent="0.35">
      <c r="A170" s="895"/>
      <c r="B170" s="890"/>
      <c r="C170" s="891"/>
      <c r="D170" s="902"/>
      <c r="E170" s="890"/>
      <c r="F170" s="892" t="s">
        <v>2159</v>
      </c>
      <c r="G170" s="892" t="s">
        <v>2159</v>
      </c>
      <c r="H170" s="890"/>
      <c r="I170" s="900" t="s">
        <v>2158</v>
      </c>
      <c r="J170" s="881">
        <v>15</v>
      </c>
    </row>
    <row r="171" spans="1:10" ht="24.95" customHeight="1" x14ac:dyDescent="0.35">
      <c r="A171" s="897">
        <v>56</v>
      </c>
      <c r="B171" s="883" t="s">
        <v>55</v>
      </c>
      <c r="C171" s="884" t="s">
        <v>2021</v>
      </c>
      <c r="D171" s="885" t="s">
        <v>2021</v>
      </c>
      <c r="E171" s="882" t="s">
        <v>8</v>
      </c>
      <c r="F171" s="886" t="s">
        <v>2161</v>
      </c>
      <c r="G171" s="886" t="s">
        <v>2161</v>
      </c>
      <c r="H171" s="882" t="s">
        <v>117</v>
      </c>
      <c r="I171" s="898" t="s">
        <v>768</v>
      </c>
      <c r="J171" s="881"/>
    </row>
    <row r="172" spans="1:10" ht="24.95" customHeight="1" x14ac:dyDescent="0.35">
      <c r="A172" s="894"/>
      <c r="B172" s="893" t="s">
        <v>609</v>
      </c>
      <c r="C172" s="888"/>
      <c r="D172" s="901"/>
      <c r="E172" s="904"/>
      <c r="F172" s="889" t="s">
        <v>42</v>
      </c>
      <c r="G172" s="889" t="s">
        <v>128</v>
      </c>
      <c r="H172" s="904"/>
      <c r="I172" s="899" t="s">
        <v>112</v>
      </c>
      <c r="J172" s="881"/>
    </row>
    <row r="173" spans="1:10" ht="24.95" customHeight="1" x14ac:dyDescent="0.35">
      <c r="A173" s="895"/>
      <c r="B173" s="890"/>
      <c r="C173" s="891"/>
      <c r="D173" s="902"/>
      <c r="E173" s="890"/>
      <c r="F173" s="892" t="s">
        <v>2021</v>
      </c>
      <c r="G173" s="892" t="s">
        <v>2021</v>
      </c>
      <c r="H173" s="890"/>
      <c r="I173" s="900" t="s">
        <v>767</v>
      </c>
      <c r="J173" s="881">
        <v>16</v>
      </c>
    </row>
    <row r="174" spans="1:10" ht="24.95" customHeight="1" x14ac:dyDescent="0.35">
      <c r="A174" s="897">
        <v>57</v>
      </c>
      <c r="B174" s="883" t="s">
        <v>2110</v>
      </c>
      <c r="C174" s="884" t="s">
        <v>2162</v>
      </c>
      <c r="D174" s="885" t="s">
        <v>2162</v>
      </c>
      <c r="E174" s="882" t="s">
        <v>8</v>
      </c>
      <c r="F174" s="886" t="s">
        <v>448</v>
      </c>
      <c r="G174" s="886" t="s">
        <v>448</v>
      </c>
      <c r="H174" s="882" t="s">
        <v>117</v>
      </c>
      <c r="I174" s="898" t="s">
        <v>2163</v>
      </c>
      <c r="J174" s="881"/>
    </row>
    <row r="175" spans="1:10" ht="24.95" customHeight="1" x14ac:dyDescent="0.35">
      <c r="A175" s="894"/>
      <c r="B175" s="893" t="s">
        <v>2111</v>
      </c>
      <c r="C175" s="888"/>
      <c r="D175" s="901"/>
      <c r="E175" s="904"/>
      <c r="F175" s="889" t="s">
        <v>42</v>
      </c>
      <c r="G175" s="889" t="s">
        <v>128</v>
      </c>
      <c r="H175" s="904"/>
      <c r="I175" s="899" t="s">
        <v>112</v>
      </c>
      <c r="J175" s="881"/>
    </row>
    <row r="176" spans="1:10" ht="24.95" customHeight="1" x14ac:dyDescent="0.35">
      <c r="A176" s="895"/>
      <c r="B176" s="890"/>
      <c r="C176" s="891"/>
      <c r="D176" s="902"/>
      <c r="E176" s="890"/>
      <c r="F176" s="892" t="s">
        <v>2162</v>
      </c>
      <c r="G176" s="892" t="s">
        <v>2162</v>
      </c>
      <c r="H176" s="890"/>
      <c r="I176" s="900" t="s">
        <v>2164</v>
      </c>
      <c r="J176" s="881">
        <v>17</v>
      </c>
    </row>
    <row r="177" spans="1:10" ht="24.95" customHeight="1" x14ac:dyDescent="0.35">
      <c r="A177" s="897">
        <v>58</v>
      </c>
      <c r="B177" s="883" t="s">
        <v>2088</v>
      </c>
      <c r="C177" s="884" t="s">
        <v>2165</v>
      </c>
      <c r="D177" s="885" t="s">
        <v>2165</v>
      </c>
      <c r="E177" s="882" t="s">
        <v>8</v>
      </c>
      <c r="F177" s="886" t="s">
        <v>129</v>
      </c>
      <c r="G177" s="886" t="s">
        <v>129</v>
      </c>
      <c r="H177" s="882" t="s">
        <v>117</v>
      </c>
      <c r="I177" s="898" t="s">
        <v>2166</v>
      </c>
      <c r="J177" s="881"/>
    </row>
    <row r="178" spans="1:10" ht="24.95" customHeight="1" x14ac:dyDescent="0.35">
      <c r="A178" s="894"/>
      <c r="B178" s="887">
        <v>1236011</v>
      </c>
      <c r="C178" s="888"/>
      <c r="D178" s="901"/>
      <c r="E178" s="904"/>
      <c r="F178" s="889" t="s">
        <v>42</v>
      </c>
      <c r="G178" s="889" t="s">
        <v>128</v>
      </c>
      <c r="H178" s="904"/>
      <c r="I178" s="899" t="s">
        <v>112</v>
      </c>
      <c r="J178" s="881"/>
    </row>
    <row r="179" spans="1:10" ht="24.95" customHeight="1" x14ac:dyDescent="0.35">
      <c r="A179" s="895"/>
      <c r="B179" s="890"/>
      <c r="C179" s="891"/>
      <c r="D179" s="902"/>
      <c r="E179" s="890"/>
      <c r="F179" s="892" t="s">
        <v>2165</v>
      </c>
      <c r="G179" s="892" t="s">
        <v>2165</v>
      </c>
      <c r="H179" s="890"/>
      <c r="I179" s="900" t="s">
        <v>2164</v>
      </c>
      <c r="J179" s="881">
        <v>17</v>
      </c>
    </row>
    <row r="180" spans="1:10" ht="24.95" customHeight="1" x14ac:dyDescent="0.35">
      <c r="A180" s="897">
        <v>59</v>
      </c>
      <c r="B180" s="883" t="s">
        <v>2090</v>
      </c>
      <c r="C180" s="884" t="s">
        <v>2165</v>
      </c>
      <c r="D180" s="885" t="s">
        <v>2165</v>
      </c>
      <c r="E180" s="882" t="s">
        <v>8</v>
      </c>
      <c r="F180" s="886" t="s">
        <v>129</v>
      </c>
      <c r="G180" s="886" t="s">
        <v>129</v>
      </c>
      <c r="H180" s="882" t="s">
        <v>117</v>
      </c>
      <c r="I180" s="898" t="s">
        <v>2167</v>
      </c>
      <c r="J180" s="881"/>
    </row>
    <row r="181" spans="1:10" ht="24.95" customHeight="1" x14ac:dyDescent="0.35">
      <c r="A181" s="894"/>
      <c r="B181" s="893" t="s">
        <v>281</v>
      </c>
      <c r="C181" s="888"/>
      <c r="D181" s="901"/>
      <c r="E181" s="904"/>
      <c r="F181" s="889" t="s">
        <v>42</v>
      </c>
      <c r="G181" s="889" t="s">
        <v>128</v>
      </c>
      <c r="H181" s="904"/>
      <c r="I181" s="899" t="s">
        <v>112</v>
      </c>
      <c r="J181" s="881"/>
    </row>
    <row r="182" spans="1:10" ht="24.95" customHeight="1" x14ac:dyDescent="0.35">
      <c r="A182" s="895"/>
      <c r="B182" s="890"/>
      <c r="C182" s="891"/>
      <c r="D182" s="902"/>
      <c r="E182" s="890"/>
      <c r="F182" s="892" t="s">
        <v>2165</v>
      </c>
      <c r="G182" s="892" t="s">
        <v>2165</v>
      </c>
      <c r="H182" s="890"/>
      <c r="I182" s="900" t="s">
        <v>2164</v>
      </c>
      <c r="J182" s="881">
        <v>17</v>
      </c>
    </row>
    <row r="183" spans="1:10" ht="24.95" customHeight="1" x14ac:dyDescent="0.35">
      <c r="A183" s="897">
        <v>60</v>
      </c>
      <c r="B183" s="883" t="s">
        <v>2092</v>
      </c>
      <c r="C183" s="884" t="s">
        <v>2093</v>
      </c>
      <c r="D183" s="885" t="s">
        <v>2093</v>
      </c>
      <c r="E183" s="882" t="s">
        <v>8</v>
      </c>
      <c r="F183" s="886" t="s">
        <v>129</v>
      </c>
      <c r="G183" s="886" t="s">
        <v>129</v>
      </c>
      <c r="H183" s="882" t="s">
        <v>117</v>
      </c>
      <c r="I183" s="898" t="s">
        <v>2168</v>
      </c>
      <c r="J183" s="881"/>
    </row>
    <row r="184" spans="1:10" ht="24.95" customHeight="1" x14ac:dyDescent="0.35">
      <c r="A184" s="894"/>
      <c r="B184" s="893" t="s">
        <v>629</v>
      </c>
      <c r="C184" s="888"/>
      <c r="D184" s="901"/>
      <c r="E184" s="904"/>
      <c r="F184" s="889" t="s">
        <v>42</v>
      </c>
      <c r="G184" s="889" t="s">
        <v>128</v>
      </c>
      <c r="H184" s="904"/>
      <c r="I184" s="899" t="s">
        <v>112</v>
      </c>
      <c r="J184" s="881"/>
    </row>
    <row r="185" spans="1:10" ht="24.95" customHeight="1" x14ac:dyDescent="0.35">
      <c r="A185" s="895"/>
      <c r="B185" s="890"/>
      <c r="C185" s="891"/>
      <c r="D185" s="902"/>
      <c r="E185" s="890"/>
      <c r="F185" s="892" t="s">
        <v>2093</v>
      </c>
      <c r="G185" s="892" t="s">
        <v>2093</v>
      </c>
      <c r="H185" s="890"/>
      <c r="I185" s="900" t="s">
        <v>2164</v>
      </c>
      <c r="J185" s="881">
        <v>17</v>
      </c>
    </row>
    <row r="186" spans="1:10" ht="24.95" customHeight="1" x14ac:dyDescent="0.35">
      <c r="A186" s="897">
        <v>61</v>
      </c>
      <c r="B186" s="883" t="s">
        <v>357</v>
      </c>
      <c r="C186" s="884" t="s">
        <v>437</v>
      </c>
      <c r="D186" s="885" t="s">
        <v>437</v>
      </c>
      <c r="E186" s="882" t="s">
        <v>8</v>
      </c>
      <c r="F186" s="886" t="s">
        <v>280</v>
      </c>
      <c r="G186" s="886" t="s">
        <v>280</v>
      </c>
      <c r="H186" s="882" t="s">
        <v>117</v>
      </c>
      <c r="I186" s="898" t="s">
        <v>2169</v>
      </c>
      <c r="J186" s="881"/>
    </row>
    <row r="187" spans="1:10" ht="24.95" customHeight="1" x14ac:dyDescent="0.35">
      <c r="A187" s="894"/>
      <c r="B187" s="893" t="s">
        <v>2076</v>
      </c>
      <c r="C187" s="888"/>
      <c r="D187" s="901"/>
      <c r="E187" s="904"/>
      <c r="F187" s="889" t="s">
        <v>42</v>
      </c>
      <c r="G187" s="889" t="s">
        <v>128</v>
      </c>
      <c r="H187" s="904"/>
      <c r="I187" s="899" t="s">
        <v>112</v>
      </c>
      <c r="J187" s="881"/>
    </row>
    <row r="188" spans="1:10" ht="24.95" customHeight="1" x14ac:dyDescent="0.35">
      <c r="A188" s="895"/>
      <c r="B188" s="890"/>
      <c r="C188" s="891"/>
      <c r="D188" s="902"/>
      <c r="E188" s="890"/>
      <c r="F188" s="892" t="s">
        <v>437</v>
      </c>
      <c r="G188" s="892" t="s">
        <v>437</v>
      </c>
      <c r="H188" s="890"/>
      <c r="I188" s="900" t="s">
        <v>2164</v>
      </c>
      <c r="J188" s="881">
        <v>17</v>
      </c>
    </row>
    <row r="189" spans="1:10" ht="24.95" customHeight="1" x14ac:dyDescent="0.35">
      <c r="A189" s="897">
        <v>62</v>
      </c>
      <c r="B189" s="883" t="s">
        <v>357</v>
      </c>
      <c r="C189" s="884" t="s">
        <v>362</v>
      </c>
      <c r="D189" s="885" t="s">
        <v>362</v>
      </c>
      <c r="E189" s="882" t="s">
        <v>8</v>
      </c>
      <c r="F189" s="886" t="s">
        <v>280</v>
      </c>
      <c r="G189" s="886" t="s">
        <v>280</v>
      </c>
      <c r="H189" s="882" t="s">
        <v>117</v>
      </c>
      <c r="I189" s="898" t="s">
        <v>2170</v>
      </c>
      <c r="J189" s="881"/>
    </row>
    <row r="190" spans="1:10" ht="24.95" customHeight="1" x14ac:dyDescent="0.35">
      <c r="A190" s="894"/>
      <c r="B190" s="893" t="s">
        <v>359</v>
      </c>
      <c r="C190" s="888"/>
      <c r="D190" s="901"/>
      <c r="E190" s="904"/>
      <c r="F190" s="889" t="s">
        <v>42</v>
      </c>
      <c r="G190" s="889" t="s">
        <v>128</v>
      </c>
      <c r="H190" s="904"/>
      <c r="I190" s="899" t="s">
        <v>112</v>
      </c>
      <c r="J190" s="881"/>
    </row>
    <row r="191" spans="1:10" ht="24.95" customHeight="1" x14ac:dyDescent="0.35">
      <c r="A191" s="895"/>
      <c r="B191" s="890"/>
      <c r="C191" s="891"/>
      <c r="D191" s="902"/>
      <c r="E191" s="890"/>
      <c r="F191" s="892" t="s">
        <v>362</v>
      </c>
      <c r="G191" s="892" t="s">
        <v>362</v>
      </c>
      <c r="H191" s="890"/>
      <c r="I191" s="900" t="s">
        <v>2164</v>
      </c>
      <c r="J191" s="881">
        <v>17</v>
      </c>
    </row>
    <row r="192" spans="1:10" ht="24.75" customHeight="1" x14ac:dyDescent="0.35">
      <c r="A192" s="897">
        <v>63</v>
      </c>
      <c r="B192" s="883" t="s">
        <v>357</v>
      </c>
      <c r="C192" s="884" t="s">
        <v>362</v>
      </c>
      <c r="D192" s="885" t="s">
        <v>362</v>
      </c>
      <c r="E192" s="882" t="s">
        <v>8</v>
      </c>
      <c r="F192" s="886" t="s">
        <v>280</v>
      </c>
      <c r="G192" s="886" t="s">
        <v>280</v>
      </c>
      <c r="H192" s="882" t="s">
        <v>117</v>
      </c>
      <c r="I192" s="898" t="s">
        <v>2171</v>
      </c>
      <c r="J192" s="881"/>
    </row>
    <row r="193" spans="1:10" ht="24.95" customHeight="1" x14ac:dyDescent="0.35">
      <c r="A193" s="894"/>
      <c r="B193" s="893" t="s">
        <v>360</v>
      </c>
      <c r="C193" s="888"/>
      <c r="D193" s="901"/>
      <c r="E193" s="904"/>
      <c r="F193" s="889" t="s">
        <v>42</v>
      </c>
      <c r="G193" s="889" t="s">
        <v>128</v>
      </c>
      <c r="H193" s="904"/>
      <c r="I193" s="899" t="s">
        <v>112</v>
      </c>
      <c r="J193" s="881"/>
    </row>
    <row r="194" spans="1:10" ht="24.95" customHeight="1" x14ac:dyDescent="0.35">
      <c r="A194" s="895"/>
      <c r="B194" s="890"/>
      <c r="C194" s="891"/>
      <c r="D194" s="902"/>
      <c r="E194" s="890"/>
      <c r="F194" s="892" t="s">
        <v>362</v>
      </c>
      <c r="G194" s="892" t="s">
        <v>362</v>
      </c>
      <c r="H194" s="890"/>
      <c r="I194" s="900" t="s">
        <v>2164</v>
      </c>
      <c r="J194" s="881">
        <v>17</v>
      </c>
    </row>
    <row r="195" spans="1:10" ht="24.95" customHeight="1" x14ac:dyDescent="0.35">
      <c r="A195" s="897">
        <v>64</v>
      </c>
      <c r="B195" s="883" t="s">
        <v>127</v>
      </c>
      <c r="C195" s="884" t="s">
        <v>305</v>
      </c>
      <c r="D195" s="885" t="s">
        <v>305</v>
      </c>
      <c r="E195" s="882" t="s">
        <v>8</v>
      </c>
      <c r="F195" s="886" t="s">
        <v>280</v>
      </c>
      <c r="G195" s="886" t="s">
        <v>280</v>
      </c>
      <c r="H195" s="882" t="s">
        <v>117</v>
      </c>
      <c r="I195" s="898" t="s">
        <v>2172</v>
      </c>
      <c r="J195" s="881"/>
    </row>
    <row r="196" spans="1:10" ht="24.95" customHeight="1" x14ac:dyDescent="0.35">
      <c r="A196" s="894"/>
      <c r="B196" s="893" t="s">
        <v>421</v>
      </c>
      <c r="C196" s="888"/>
      <c r="D196" s="901"/>
      <c r="E196" s="904"/>
      <c r="F196" s="889" t="s">
        <v>42</v>
      </c>
      <c r="G196" s="889" t="s">
        <v>128</v>
      </c>
      <c r="H196" s="904"/>
      <c r="I196" s="899" t="s">
        <v>112</v>
      </c>
      <c r="J196" s="881"/>
    </row>
    <row r="197" spans="1:10" ht="24.95" customHeight="1" x14ac:dyDescent="0.35">
      <c r="A197" s="895"/>
      <c r="B197" s="890"/>
      <c r="C197" s="891"/>
      <c r="D197" s="902"/>
      <c r="E197" s="890"/>
      <c r="F197" s="892" t="s">
        <v>305</v>
      </c>
      <c r="G197" s="892" t="s">
        <v>305</v>
      </c>
      <c r="H197" s="890"/>
      <c r="I197" s="900" t="s">
        <v>2164</v>
      </c>
      <c r="J197" s="881">
        <v>17</v>
      </c>
    </row>
    <row r="198" spans="1:10" ht="24.95" customHeight="1" x14ac:dyDescent="0.35">
      <c r="A198" s="897">
        <v>65</v>
      </c>
      <c r="B198" s="883" t="s">
        <v>2077</v>
      </c>
      <c r="C198" s="884" t="s">
        <v>2121</v>
      </c>
      <c r="D198" s="885" t="s">
        <v>2121</v>
      </c>
      <c r="E198" s="882" t="s">
        <v>8</v>
      </c>
      <c r="F198" s="886" t="s">
        <v>129</v>
      </c>
      <c r="G198" s="886" t="s">
        <v>129</v>
      </c>
      <c r="H198" s="882" t="s">
        <v>117</v>
      </c>
      <c r="I198" s="898" t="s">
        <v>2173</v>
      </c>
      <c r="J198" s="881"/>
    </row>
    <row r="199" spans="1:10" ht="24.95" customHeight="1" x14ac:dyDescent="0.35">
      <c r="A199" s="894"/>
      <c r="B199" s="893" t="s">
        <v>131</v>
      </c>
      <c r="C199" s="888"/>
      <c r="D199" s="901"/>
      <c r="E199" s="904"/>
      <c r="F199" s="889" t="s">
        <v>42</v>
      </c>
      <c r="G199" s="889" t="s">
        <v>128</v>
      </c>
      <c r="H199" s="904"/>
      <c r="I199" s="899" t="s">
        <v>112</v>
      </c>
      <c r="J199" s="881"/>
    </row>
    <row r="200" spans="1:10" ht="24.95" customHeight="1" x14ac:dyDescent="0.35">
      <c r="A200" s="895"/>
      <c r="B200" s="890"/>
      <c r="C200" s="891"/>
      <c r="D200" s="902"/>
      <c r="E200" s="890"/>
      <c r="F200" s="892" t="s">
        <v>2121</v>
      </c>
      <c r="G200" s="892" t="s">
        <v>2121</v>
      </c>
      <c r="H200" s="890"/>
      <c r="I200" s="900" t="s">
        <v>2164</v>
      </c>
      <c r="J200" s="881">
        <v>17</v>
      </c>
    </row>
    <row r="201" spans="1:10" ht="24.95" customHeight="1" x14ac:dyDescent="0.35">
      <c r="A201" s="897">
        <v>66</v>
      </c>
      <c r="B201" s="883" t="s">
        <v>2080</v>
      </c>
      <c r="C201" s="884" t="s">
        <v>2165</v>
      </c>
      <c r="D201" s="885" t="s">
        <v>2165</v>
      </c>
      <c r="E201" s="882" t="s">
        <v>8</v>
      </c>
      <c r="F201" s="886" t="s">
        <v>129</v>
      </c>
      <c r="G201" s="886" t="s">
        <v>129</v>
      </c>
      <c r="H201" s="882" t="s">
        <v>117</v>
      </c>
      <c r="I201" s="898" t="s">
        <v>2174</v>
      </c>
      <c r="J201" s="881"/>
    </row>
    <row r="202" spans="1:10" ht="24.95" customHeight="1" x14ac:dyDescent="0.35">
      <c r="A202" s="894"/>
      <c r="B202" s="893" t="s">
        <v>2083</v>
      </c>
      <c r="C202" s="888"/>
      <c r="D202" s="901"/>
      <c r="E202" s="904"/>
      <c r="F202" s="889" t="s">
        <v>42</v>
      </c>
      <c r="G202" s="889" t="s">
        <v>128</v>
      </c>
      <c r="H202" s="904"/>
      <c r="I202" s="899" t="s">
        <v>112</v>
      </c>
      <c r="J202" s="881"/>
    </row>
    <row r="203" spans="1:10" ht="24.95" customHeight="1" x14ac:dyDescent="0.35">
      <c r="A203" s="895"/>
      <c r="B203" s="890"/>
      <c r="C203" s="891"/>
      <c r="D203" s="902"/>
      <c r="E203" s="890"/>
      <c r="F203" s="892" t="s">
        <v>2165</v>
      </c>
      <c r="G203" s="892" t="s">
        <v>2165</v>
      </c>
      <c r="H203" s="890"/>
      <c r="I203" s="900" t="s">
        <v>2164</v>
      </c>
      <c r="J203" s="881">
        <v>17</v>
      </c>
    </row>
    <row r="204" spans="1:10" ht="24.95" customHeight="1" x14ac:dyDescent="0.35">
      <c r="A204" s="897">
        <v>67</v>
      </c>
      <c r="B204" s="883" t="s">
        <v>2080</v>
      </c>
      <c r="C204" s="884" t="s">
        <v>2165</v>
      </c>
      <c r="D204" s="885" t="s">
        <v>2165</v>
      </c>
      <c r="E204" s="882" t="s">
        <v>8</v>
      </c>
      <c r="F204" s="886" t="s">
        <v>129</v>
      </c>
      <c r="G204" s="886" t="s">
        <v>129</v>
      </c>
      <c r="H204" s="882" t="s">
        <v>117</v>
      </c>
      <c r="I204" s="898" t="s">
        <v>2175</v>
      </c>
      <c r="J204" s="881"/>
    </row>
    <row r="205" spans="1:10" ht="24.95" customHeight="1" x14ac:dyDescent="0.35">
      <c r="A205" s="894"/>
      <c r="B205" s="893" t="s">
        <v>2085</v>
      </c>
      <c r="C205" s="888"/>
      <c r="D205" s="901"/>
      <c r="E205" s="904"/>
      <c r="F205" s="889" t="s">
        <v>42</v>
      </c>
      <c r="G205" s="889" t="s">
        <v>128</v>
      </c>
      <c r="H205" s="904"/>
      <c r="I205" s="899" t="s">
        <v>112</v>
      </c>
      <c r="J205" s="881"/>
    </row>
    <row r="206" spans="1:10" ht="24.95" customHeight="1" x14ac:dyDescent="0.35">
      <c r="A206" s="895"/>
      <c r="B206" s="890"/>
      <c r="C206" s="891"/>
      <c r="D206" s="902"/>
      <c r="E206" s="890"/>
      <c r="F206" s="892" t="s">
        <v>2165</v>
      </c>
      <c r="G206" s="892" t="s">
        <v>2165</v>
      </c>
      <c r="H206" s="890"/>
      <c r="I206" s="900" t="s">
        <v>2164</v>
      </c>
      <c r="J206" s="881">
        <v>17</v>
      </c>
    </row>
    <row r="207" spans="1:10" ht="24.95" customHeight="1" x14ac:dyDescent="0.35">
      <c r="A207" s="897">
        <v>68</v>
      </c>
      <c r="B207" s="883" t="s">
        <v>2056</v>
      </c>
      <c r="C207" s="884" t="s">
        <v>2176</v>
      </c>
      <c r="D207" s="885" t="s">
        <v>2176</v>
      </c>
      <c r="E207" s="882" t="s">
        <v>8</v>
      </c>
      <c r="F207" s="886" t="s">
        <v>129</v>
      </c>
      <c r="G207" s="886" t="s">
        <v>129</v>
      </c>
      <c r="H207" s="882" t="s">
        <v>117</v>
      </c>
      <c r="I207" s="898" t="s">
        <v>2177</v>
      </c>
      <c r="J207" s="881"/>
    </row>
    <row r="208" spans="1:10" ht="24.95" customHeight="1" x14ac:dyDescent="0.35">
      <c r="A208" s="894"/>
      <c r="B208" s="893" t="s">
        <v>361</v>
      </c>
      <c r="C208" s="888"/>
      <c r="D208" s="901"/>
      <c r="E208" s="904"/>
      <c r="F208" s="889" t="s">
        <v>42</v>
      </c>
      <c r="G208" s="889" t="s">
        <v>128</v>
      </c>
      <c r="H208" s="904"/>
      <c r="I208" s="899" t="s">
        <v>112</v>
      </c>
      <c r="J208" s="881"/>
    </row>
    <row r="209" spans="1:10" ht="24.95" customHeight="1" x14ac:dyDescent="0.35">
      <c r="A209" s="895"/>
      <c r="B209" s="890"/>
      <c r="C209" s="891"/>
      <c r="D209" s="902"/>
      <c r="E209" s="890"/>
      <c r="F209" s="892" t="s">
        <v>2176</v>
      </c>
      <c r="G209" s="892" t="s">
        <v>2176</v>
      </c>
      <c r="H209" s="890"/>
      <c r="I209" s="900" t="s">
        <v>2164</v>
      </c>
      <c r="J209" s="881">
        <v>17</v>
      </c>
    </row>
    <row r="210" spans="1:10" ht="24.95" customHeight="1" x14ac:dyDescent="0.35">
      <c r="A210" s="897">
        <v>69</v>
      </c>
      <c r="B210" s="883" t="s">
        <v>2056</v>
      </c>
      <c r="C210" s="884" t="s">
        <v>301</v>
      </c>
      <c r="D210" s="885" t="s">
        <v>301</v>
      </c>
      <c r="E210" s="882" t="s">
        <v>8</v>
      </c>
      <c r="F210" s="886" t="s">
        <v>129</v>
      </c>
      <c r="G210" s="886" t="s">
        <v>129</v>
      </c>
      <c r="H210" s="882" t="s">
        <v>117</v>
      </c>
      <c r="I210" s="898" t="s">
        <v>2178</v>
      </c>
      <c r="J210" s="881"/>
    </row>
    <row r="211" spans="1:10" ht="24.95" customHeight="1" x14ac:dyDescent="0.35">
      <c r="A211" s="894"/>
      <c r="B211" s="893" t="s">
        <v>361</v>
      </c>
      <c r="C211" s="888"/>
      <c r="D211" s="901"/>
      <c r="E211" s="904"/>
      <c r="F211" s="889" t="s">
        <v>42</v>
      </c>
      <c r="G211" s="889" t="s">
        <v>128</v>
      </c>
      <c r="H211" s="904"/>
      <c r="I211" s="899" t="s">
        <v>112</v>
      </c>
      <c r="J211" s="881"/>
    </row>
    <row r="212" spans="1:10" ht="24.95" customHeight="1" x14ac:dyDescent="0.35">
      <c r="A212" s="895"/>
      <c r="B212" s="890"/>
      <c r="C212" s="891"/>
      <c r="D212" s="902"/>
      <c r="E212" s="890"/>
      <c r="F212" s="892" t="s">
        <v>301</v>
      </c>
      <c r="G212" s="892" t="s">
        <v>301</v>
      </c>
      <c r="H212" s="890"/>
      <c r="I212" s="900" t="s">
        <v>2164</v>
      </c>
      <c r="J212" s="881">
        <v>17</v>
      </c>
    </row>
    <row r="213" spans="1:10" ht="24.95" customHeight="1" x14ac:dyDescent="0.35">
      <c r="A213" s="897">
        <v>70</v>
      </c>
      <c r="B213" s="883" t="s">
        <v>2056</v>
      </c>
      <c r="C213" s="884" t="s">
        <v>2176</v>
      </c>
      <c r="D213" s="885" t="s">
        <v>2176</v>
      </c>
      <c r="E213" s="882" t="s">
        <v>8</v>
      </c>
      <c r="F213" s="886" t="s">
        <v>129</v>
      </c>
      <c r="G213" s="886" t="s">
        <v>129</v>
      </c>
      <c r="H213" s="882" t="s">
        <v>117</v>
      </c>
      <c r="I213" s="898" t="s">
        <v>2179</v>
      </c>
      <c r="J213" s="881"/>
    </row>
    <row r="214" spans="1:10" ht="24.95" customHeight="1" x14ac:dyDescent="0.35">
      <c r="A214" s="894"/>
      <c r="B214" s="893" t="s">
        <v>360</v>
      </c>
      <c r="C214" s="888"/>
      <c r="D214" s="901"/>
      <c r="E214" s="904"/>
      <c r="F214" s="889" t="s">
        <v>42</v>
      </c>
      <c r="G214" s="889" t="s">
        <v>128</v>
      </c>
      <c r="H214" s="904"/>
      <c r="I214" s="899" t="s">
        <v>112</v>
      </c>
      <c r="J214" s="881"/>
    </row>
    <row r="215" spans="1:10" ht="24.95" customHeight="1" x14ac:dyDescent="0.35">
      <c r="A215" s="895"/>
      <c r="B215" s="890"/>
      <c r="C215" s="891"/>
      <c r="D215" s="902"/>
      <c r="E215" s="890"/>
      <c r="F215" s="892" t="s">
        <v>2176</v>
      </c>
      <c r="G215" s="892" t="s">
        <v>2176</v>
      </c>
      <c r="H215" s="890"/>
      <c r="I215" s="900" t="s">
        <v>2164</v>
      </c>
      <c r="J215" s="881">
        <v>17</v>
      </c>
    </row>
    <row r="216" spans="1:10" ht="24.95" customHeight="1" x14ac:dyDescent="0.35">
      <c r="A216" s="897">
        <v>71</v>
      </c>
      <c r="B216" s="883" t="s">
        <v>2056</v>
      </c>
      <c r="C216" s="884" t="s">
        <v>301</v>
      </c>
      <c r="D216" s="885" t="s">
        <v>301</v>
      </c>
      <c r="E216" s="882" t="s">
        <v>8</v>
      </c>
      <c r="F216" s="886" t="s">
        <v>129</v>
      </c>
      <c r="G216" s="886" t="s">
        <v>129</v>
      </c>
      <c r="H216" s="882" t="s">
        <v>117</v>
      </c>
      <c r="I216" s="898" t="s">
        <v>2180</v>
      </c>
      <c r="J216" s="881"/>
    </row>
    <row r="217" spans="1:10" ht="24.95" customHeight="1" x14ac:dyDescent="0.35">
      <c r="A217" s="894"/>
      <c r="B217" s="893" t="s">
        <v>360</v>
      </c>
      <c r="C217" s="888"/>
      <c r="D217" s="901"/>
      <c r="E217" s="904"/>
      <c r="F217" s="889" t="s">
        <v>42</v>
      </c>
      <c r="G217" s="889" t="s">
        <v>128</v>
      </c>
      <c r="H217" s="904"/>
      <c r="I217" s="899" t="s">
        <v>112</v>
      </c>
      <c r="J217" s="881"/>
    </row>
    <row r="218" spans="1:10" ht="24.95" customHeight="1" x14ac:dyDescent="0.35">
      <c r="A218" s="895"/>
      <c r="B218" s="890"/>
      <c r="C218" s="891"/>
      <c r="D218" s="902"/>
      <c r="E218" s="890"/>
      <c r="F218" s="892" t="s">
        <v>301</v>
      </c>
      <c r="G218" s="892" t="s">
        <v>301</v>
      </c>
      <c r="H218" s="890"/>
      <c r="I218" s="900" t="s">
        <v>2164</v>
      </c>
      <c r="J218" s="881">
        <v>17</v>
      </c>
    </row>
    <row r="219" spans="1:10" ht="24.95" customHeight="1" x14ac:dyDescent="0.35">
      <c r="A219" s="897">
        <v>72</v>
      </c>
      <c r="B219" s="883" t="s">
        <v>2056</v>
      </c>
      <c r="C219" s="884" t="s">
        <v>2176</v>
      </c>
      <c r="D219" s="885" t="s">
        <v>2176</v>
      </c>
      <c r="E219" s="882" t="s">
        <v>8</v>
      </c>
      <c r="F219" s="886" t="s">
        <v>129</v>
      </c>
      <c r="G219" s="886" t="s">
        <v>129</v>
      </c>
      <c r="H219" s="882" t="s">
        <v>117</v>
      </c>
      <c r="I219" s="898" t="s">
        <v>2181</v>
      </c>
      <c r="J219" s="881"/>
    </row>
    <row r="220" spans="1:10" ht="24.95" customHeight="1" x14ac:dyDescent="0.35">
      <c r="A220" s="894"/>
      <c r="B220" s="893" t="s">
        <v>359</v>
      </c>
      <c r="C220" s="888"/>
      <c r="D220" s="901"/>
      <c r="E220" s="904"/>
      <c r="F220" s="889" t="s">
        <v>42</v>
      </c>
      <c r="G220" s="889" t="s">
        <v>128</v>
      </c>
      <c r="H220" s="904"/>
      <c r="I220" s="899" t="s">
        <v>112</v>
      </c>
      <c r="J220" s="881"/>
    </row>
    <row r="221" spans="1:10" ht="24.95" customHeight="1" x14ac:dyDescent="0.35">
      <c r="A221" s="895"/>
      <c r="B221" s="890"/>
      <c r="C221" s="891"/>
      <c r="D221" s="902"/>
      <c r="E221" s="890"/>
      <c r="F221" s="892" t="s">
        <v>2176</v>
      </c>
      <c r="G221" s="892" t="s">
        <v>2176</v>
      </c>
      <c r="H221" s="890"/>
      <c r="I221" s="900" t="s">
        <v>2164</v>
      </c>
      <c r="J221" s="881">
        <v>17</v>
      </c>
    </row>
    <row r="222" spans="1:10" ht="24.95" customHeight="1" x14ac:dyDescent="0.35">
      <c r="A222" s="897">
        <v>73</v>
      </c>
      <c r="B222" s="883" t="s">
        <v>626</v>
      </c>
      <c r="C222" s="884" t="s">
        <v>2182</v>
      </c>
      <c r="D222" s="885" t="s">
        <v>2182</v>
      </c>
      <c r="E222" s="882" t="s">
        <v>8</v>
      </c>
      <c r="F222" s="886" t="s">
        <v>628</v>
      </c>
      <c r="G222" s="886" t="s">
        <v>628</v>
      </c>
      <c r="H222" s="882" t="s">
        <v>117</v>
      </c>
      <c r="I222" s="898" t="s">
        <v>769</v>
      </c>
      <c r="J222" s="881"/>
    </row>
    <row r="223" spans="1:10" ht="24.95" customHeight="1" x14ac:dyDescent="0.35">
      <c r="A223" s="894"/>
      <c r="B223" s="893" t="s">
        <v>353</v>
      </c>
      <c r="C223" s="888"/>
      <c r="D223" s="901"/>
      <c r="E223" s="904"/>
      <c r="F223" s="889" t="s">
        <v>42</v>
      </c>
      <c r="G223" s="889" t="s">
        <v>128</v>
      </c>
      <c r="H223" s="904"/>
      <c r="I223" s="899" t="s">
        <v>112</v>
      </c>
      <c r="J223" s="881"/>
    </row>
    <row r="224" spans="1:10" ht="24.95" customHeight="1" x14ac:dyDescent="0.35">
      <c r="A224" s="895"/>
      <c r="B224" s="890"/>
      <c r="C224" s="891"/>
      <c r="D224" s="902"/>
      <c r="E224" s="890"/>
      <c r="F224" s="892" t="s">
        <v>2182</v>
      </c>
      <c r="G224" s="892" t="s">
        <v>2182</v>
      </c>
      <c r="H224" s="890"/>
      <c r="I224" s="900" t="s">
        <v>2164</v>
      </c>
      <c r="J224" s="881">
        <v>17</v>
      </c>
    </row>
    <row r="225" spans="1:10" ht="24.75" customHeight="1" x14ac:dyDescent="0.35">
      <c r="A225" s="897">
        <v>74</v>
      </c>
      <c r="B225" s="883" t="s">
        <v>2056</v>
      </c>
      <c r="C225" s="884" t="s">
        <v>301</v>
      </c>
      <c r="D225" s="885" t="s">
        <v>301</v>
      </c>
      <c r="E225" s="882" t="s">
        <v>8</v>
      </c>
      <c r="F225" s="886" t="s">
        <v>129</v>
      </c>
      <c r="G225" s="886" t="s">
        <v>129</v>
      </c>
      <c r="H225" s="882" t="s">
        <v>117</v>
      </c>
      <c r="I225" s="898" t="s">
        <v>2183</v>
      </c>
      <c r="J225" s="881"/>
    </row>
    <row r="226" spans="1:10" ht="24.95" customHeight="1" x14ac:dyDescent="0.35">
      <c r="A226" s="894"/>
      <c r="B226" s="893" t="s">
        <v>359</v>
      </c>
      <c r="C226" s="888"/>
      <c r="D226" s="901"/>
      <c r="E226" s="904"/>
      <c r="F226" s="889" t="s">
        <v>42</v>
      </c>
      <c r="G226" s="889" t="s">
        <v>128</v>
      </c>
      <c r="H226" s="904"/>
      <c r="I226" s="899" t="s">
        <v>112</v>
      </c>
      <c r="J226" s="881"/>
    </row>
    <row r="227" spans="1:10" ht="24.95" customHeight="1" x14ac:dyDescent="0.35">
      <c r="A227" s="895"/>
      <c r="B227" s="890"/>
      <c r="C227" s="891"/>
      <c r="D227" s="902"/>
      <c r="E227" s="890"/>
      <c r="F227" s="892" t="s">
        <v>301</v>
      </c>
      <c r="G227" s="892" t="s">
        <v>301</v>
      </c>
      <c r="H227" s="890"/>
      <c r="I227" s="900" t="s">
        <v>2164</v>
      </c>
      <c r="J227" s="881">
        <v>17</v>
      </c>
    </row>
    <row r="228" spans="1:10" ht="24.95" customHeight="1" x14ac:dyDescent="0.35">
      <c r="A228" s="897">
        <v>75</v>
      </c>
      <c r="B228" s="883" t="s">
        <v>2108</v>
      </c>
      <c r="C228" s="884" t="s">
        <v>2184</v>
      </c>
      <c r="D228" s="885" t="s">
        <v>2184</v>
      </c>
      <c r="E228" s="882" t="s">
        <v>8</v>
      </c>
      <c r="F228" s="886" t="s">
        <v>129</v>
      </c>
      <c r="G228" s="886" t="s">
        <v>129</v>
      </c>
      <c r="H228" s="882" t="s">
        <v>117</v>
      </c>
      <c r="I228" s="898" t="s">
        <v>2185</v>
      </c>
      <c r="J228" s="881"/>
    </row>
    <row r="229" spans="1:10" ht="24.95" customHeight="1" x14ac:dyDescent="0.35">
      <c r="A229" s="894"/>
      <c r="B229" s="893" t="s">
        <v>2136</v>
      </c>
      <c r="C229" s="888"/>
      <c r="D229" s="901"/>
      <c r="E229" s="904"/>
      <c r="F229" s="889" t="s">
        <v>42</v>
      </c>
      <c r="G229" s="889" t="s">
        <v>128</v>
      </c>
      <c r="H229" s="904"/>
      <c r="I229" s="899" t="s">
        <v>112</v>
      </c>
      <c r="J229" s="881"/>
    </row>
    <row r="230" spans="1:10" ht="24.95" customHeight="1" x14ac:dyDescent="0.35">
      <c r="A230" s="895"/>
      <c r="B230" s="890"/>
      <c r="C230" s="891"/>
      <c r="D230" s="902"/>
      <c r="E230" s="890"/>
      <c r="F230" s="892" t="s">
        <v>2184</v>
      </c>
      <c r="G230" s="892" t="s">
        <v>2184</v>
      </c>
      <c r="H230" s="890"/>
      <c r="I230" s="900" t="s">
        <v>2186</v>
      </c>
      <c r="J230" s="881">
        <v>18</v>
      </c>
    </row>
    <row r="231" spans="1:10" ht="24.95" customHeight="1" x14ac:dyDescent="0.35">
      <c r="A231" s="897">
        <v>76</v>
      </c>
      <c r="B231" s="883" t="s">
        <v>2187</v>
      </c>
      <c r="C231" s="884" t="s">
        <v>2188</v>
      </c>
      <c r="D231" s="885" t="s">
        <v>2188</v>
      </c>
      <c r="E231" s="882" t="s">
        <v>8</v>
      </c>
      <c r="F231" s="886" t="s">
        <v>129</v>
      </c>
      <c r="G231" s="886" t="s">
        <v>129</v>
      </c>
      <c r="H231" s="882" t="s">
        <v>117</v>
      </c>
      <c r="I231" s="898" t="s">
        <v>2189</v>
      </c>
      <c r="J231" s="881"/>
    </row>
    <row r="232" spans="1:10" ht="24.95" customHeight="1" x14ac:dyDescent="0.35">
      <c r="A232" s="894"/>
      <c r="B232" s="893" t="s">
        <v>2190</v>
      </c>
      <c r="C232" s="888"/>
      <c r="D232" s="901"/>
      <c r="E232" s="904"/>
      <c r="F232" s="889" t="s">
        <v>42</v>
      </c>
      <c r="G232" s="889" t="s">
        <v>128</v>
      </c>
      <c r="H232" s="904"/>
      <c r="I232" s="899" t="s">
        <v>112</v>
      </c>
      <c r="J232" s="881"/>
    </row>
    <row r="233" spans="1:10" ht="24.95" customHeight="1" x14ac:dyDescent="0.35">
      <c r="A233" s="895"/>
      <c r="B233" s="890"/>
      <c r="C233" s="891"/>
      <c r="D233" s="902"/>
      <c r="E233" s="890"/>
      <c r="F233" s="892" t="s">
        <v>2188</v>
      </c>
      <c r="G233" s="892" t="s">
        <v>2188</v>
      </c>
      <c r="H233" s="890"/>
      <c r="I233" s="900" t="s">
        <v>2191</v>
      </c>
      <c r="J233" s="881">
        <v>20</v>
      </c>
    </row>
    <row r="234" spans="1:10" ht="24.95" customHeight="1" x14ac:dyDescent="0.35">
      <c r="A234" s="897">
        <v>77</v>
      </c>
      <c r="B234" s="883" t="s">
        <v>55</v>
      </c>
      <c r="C234" s="884" t="s">
        <v>2192</v>
      </c>
      <c r="D234" s="885" t="s">
        <v>2192</v>
      </c>
      <c r="E234" s="882" t="s">
        <v>8</v>
      </c>
      <c r="F234" s="886" t="s">
        <v>2193</v>
      </c>
      <c r="G234" s="886" t="s">
        <v>2193</v>
      </c>
      <c r="H234" s="882" t="s">
        <v>117</v>
      </c>
      <c r="I234" s="898" t="s">
        <v>2194</v>
      </c>
      <c r="J234" s="881"/>
    </row>
    <row r="235" spans="1:10" ht="24.95" customHeight="1" x14ac:dyDescent="0.35">
      <c r="A235" s="894"/>
      <c r="B235" s="893" t="s">
        <v>2195</v>
      </c>
      <c r="C235" s="888"/>
      <c r="D235" s="901"/>
      <c r="E235" s="904"/>
      <c r="F235" s="889" t="s">
        <v>42</v>
      </c>
      <c r="G235" s="889" t="s">
        <v>128</v>
      </c>
      <c r="H235" s="904"/>
      <c r="I235" s="899" t="s">
        <v>112</v>
      </c>
      <c r="J235" s="881"/>
    </row>
    <row r="236" spans="1:10" ht="24.95" customHeight="1" x14ac:dyDescent="0.35">
      <c r="A236" s="895"/>
      <c r="B236" s="890"/>
      <c r="C236" s="891"/>
      <c r="D236" s="902"/>
      <c r="E236" s="890"/>
      <c r="F236" s="892" t="s">
        <v>2192</v>
      </c>
      <c r="G236" s="892" t="s">
        <v>2192</v>
      </c>
      <c r="H236" s="890"/>
      <c r="I236" s="900" t="s">
        <v>2191</v>
      </c>
      <c r="J236" s="881">
        <v>20</v>
      </c>
    </row>
    <row r="237" spans="1:10" ht="24.95" customHeight="1" x14ac:dyDescent="0.35">
      <c r="A237" s="897">
        <v>78</v>
      </c>
      <c r="B237" s="883" t="s">
        <v>357</v>
      </c>
      <c r="C237" s="884" t="s">
        <v>490</v>
      </c>
      <c r="D237" s="885" t="s">
        <v>490</v>
      </c>
      <c r="E237" s="882" t="s">
        <v>8</v>
      </c>
      <c r="F237" s="886" t="s">
        <v>280</v>
      </c>
      <c r="G237" s="886" t="s">
        <v>280</v>
      </c>
      <c r="H237" s="882" t="s">
        <v>117</v>
      </c>
      <c r="I237" s="898" t="s">
        <v>2196</v>
      </c>
      <c r="J237" s="881"/>
    </row>
    <row r="238" spans="1:10" ht="24.95" customHeight="1" x14ac:dyDescent="0.35">
      <c r="A238" s="894"/>
      <c r="B238" s="893" t="s">
        <v>359</v>
      </c>
      <c r="C238" s="888"/>
      <c r="D238" s="901"/>
      <c r="E238" s="904"/>
      <c r="F238" s="889" t="s">
        <v>42</v>
      </c>
      <c r="G238" s="889" t="s">
        <v>128</v>
      </c>
      <c r="H238" s="904"/>
      <c r="I238" s="899" t="s">
        <v>112</v>
      </c>
      <c r="J238" s="881"/>
    </row>
    <row r="239" spans="1:10" ht="24.95" customHeight="1" x14ac:dyDescent="0.35">
      <c r="A239" s="895"/>
      <c r="B239" s="890"/>
      <c r="C239" s="891"/>
      <c r="D239" s="902"/>
      <c r="E239" s="890"/>
      <c r="F239" s="892" t="s">
        <v>490</v>
      </c>
      <c r="G239" s="892" t="s">
        <v>490</v>
      </c>
      <c r="H239" s="890"/>
      <c r="I239" s="900" t="s">
        <v>2191</v>
      </c>
      <c r="J239" s="881">
        <v>20</v>
      </c>
    </row>
    <row r="240" spans="1:10" ht="24.95" customHeight="1" x14ac:dyDescent="0.35">
      <c r="A240" s="897">
        <v>79</v>
      </c>
      <c r="B240" s="883" t="s">
        <v>357</v>
      </c>
      <c r="C240" s="884" t="s">
        <v>2197</v>
      </c>
      <c r="D240" s="885" t="s">
        <v>2197</v>
      </c>
      <c r="E240" s="882" t="s">
        <v>8</v>
      </c>
      <c r="F240" s="886" t="s">
        <v>2198</v>
      </c>
      <c r="G240" s="886" t="s">
        <v>2198</v>
      </c>
      <c r="H240" s="882" t="s">
        <v>117</v>
      </c>
      <c r="I240" s="898" t="s">
        <v>2199</v>
      </c>
      <c r="J240" s="881"/>
    </row>
    <row r="241" spans="1:10" ht="24.95" customHeight="1" x14ac:dyDescent="0.35">
      <c r="A241" s="894"/>
      <c r="B241" s="893" t="s">
        <v>359</v>
      </c>
      <c r="C241" s="888"/>
      <c r="D241" s="901"/>
      <c r="E241" s="904"/>
      <c r="F241" s="889" t="s">
        <v>42</v>
      </c>
      <c r="G241" s="889" t="s">
        <v>128</v>
      </c>
      <c r="H241" s="904"/>
      <c r="I241" s="899" t="s">
        <v>112</v>
      </c>
      <c r="J241" s="881"/>
    </row>
    <row r="242" spans="1:10" ht="24.95" customHeight="1" x14ac:dyDescent="0.35">
      <c r="A242" s="895"/>
      <c r="B242" s="890"/>
      <c r="C242" s="891"/>
      <c r="D242" s="902"/>
      <c r="E242" s="890"/>
      <c r="F242" s="892" t="s">
        <v>2197</v>
      </c>
      <c r="G242" s="892" t="s">
        <v>2197</v>
      </c>
      <c r="H242" s="890"/>
      <c r="I242" s="900" t="s">
        <v>2191</v>
      </c>
      <c r="J242" s="881">
        <v>20</v>
      </c>
    </row>
    <row r="243" spans="1:10" ht="24.95" customHeight="1" x14ac:dyDescent="0.35">
      <c r="A243" s="897">
        <v>80</v>
      </c>
      <c r="B243" s="883" t="s">
        <v>357</v>
      </c>
      <c r="C243" s="884" t="s">
        <v>748</v>
      </c>
      <c r="D243" s="885" t="s">
        <v>748</v>
      </c>
      <c r="E243" s="882" t="s">
        <v>8</v>
      </c>
      <c r="F243" s="886" t="s">
        <v>280</v>
      </c>
      <c r="G243" s="886" t="s">
        <v>280</v>
      </c>
      <c r="H243" s="882" t="s">
        <v>117</v>
      </c>
      <c r="I243" s="898" t="s">
        <v>2200</v>
      </c>
      <c r="J243" s="881"/>
    </row>
    <row r="244" spans="1:10" ht="24.95" customHeight="1" x14ac:dyDescent="0.35">
      <c r="A244" s="894"/>
      <c r="B244" s="893" t="s">
        <v>360</v>
      </c>
      <c r="C244" s="888"/>
      <c r="D244" s="901"/>
      <c r="E244" s="904"/>
      <c r="F244" s="889" t="s">
        <v>42</v>
      </c>
      <c r="G244" s="889" t="s">
        <v>128</v>
      </c>
      <c r="H244" s="904"/>
      <c r="I244" s="899" t="s">
        <v>112</v>
      </c>
      <c r="J244" s="881"/>
    </row>
    <row r="245" spans="1:10" ht="24.95" customHeight="1" x14ac:dyDescent="0.35">
      <c r="A245" s="895"/>
      <c r="B245" s="890"/>
      <c r="C245" s="891"/>
      <c r="D245" s="902"/>
      <c r="E245" s="890"/>
      <c r="F245" s="892" t="s">
        <v>748</v>
      </c>
      <c r="G245" s="892" t="s">
        <v>748</v>
      </c>
      <c r="H245" s="890"/>
      <c r="I245" s="900" t="s">
        <v>2191</v>
      </c>
      <c r="J245" s="881">
        <v>20</v>
      </c>
    </row>
    <row r="246" spans="1:10" ht="24.95" customHeight="1" x14ac:dyDescent="0.35">
      <c r="A246" s="897">
        <v>81</v>
      </c>
      <c r="B246" s="883" t="s">
        <v>2201</v>
      </c>
      <c r="C246" s="884" t="s">
        <v>437</v>
      </c>
      <c r="D246" s="885" t="s">
        <v>437</v>
      </c>
      <c r="E246" s="882" t="s">
        <v>8</v>
      </c>
      <c r="F246" s="886" t="s">
        <v>278</v>
      </c>
      <c r="G246" s="886" t="s">
        <v>278</v>
      </c>
      <c r="H246" s="882" t="s">
        <v>117</v>
      </c>
      <c r="I246" s="898" t="s">
        <v>2202</v>
      </c>
      <c r="J246" s="881"/>
    </row>
    <row r="247" spans="1:10" ht="24.95" customHeight="1" x14ac:dyDescent="0.35">
      <c r="A247" s="894"/>
      <c r="B247" s="893" t="s">
        <v>629</v>
      </c>
      <c r="C247" s="888"/>
      <c r="D247" s="901"/>
      <c r="E247" s="904"/>
      <c r="F247" s="889" t="s">
        <v>42</v>
      </c>
      <c r="G247" s="889" t="s">
        <v>128</v>
      </c>
      <c r="H247" s="904"/>
      <c r="I247" s="899" t="s">
        <v>112</v>
      </c>
      <c r="J247" s="881"/>
    </row>
    <row r="248" spans="1:10" ht="24.95" customHeight="1" x14ac:dyDescent="0.35">
      <c r="A248" s="895"/>
      <c r="B248" s="890"/>
      <c r="C248" s="891"/>
      <c r="D248" s="902"/>
      <c r="E248" s="890"/>
      <c r="F248" s="892" t="s">
        <v>437</v>
      </c>
      <c r="G248" s="892" t="s">
        <v>437</v>
      </c>
      <c r="H248" s="890"/>
      <c r="I248" s="900" t="s">
        <v>2191</v>
      </c>
      <c r="J248" s="881">
        <v>20</v>
      </c>
    </row>
    <row r="249" spans="1:10" ht="24.95" customHeight="1" x14ac:dyDescent="0.35">
      <c r="A249" s="897">
        <v>82</v>
      </c>
      <c r="B249" s="883" t="s">
        <v>2203</v>
      </c>
      <c r="C249" s="884" t="s">
        <v>2204</v>
      </c>
      <c r="D249" s="885" t="s">
        <v>2204</v>
      </c>
      <c r="E249" s="882" t="s">
        <v>8</v>
      </c>
      <c r="F249" s="886" t="s">
        <v>279</v>
      </c>
      <c r="G249" s="886" t="s">
        <v>279</v>
      </c>
      <c r="H249" s="882" t="s">
        <v>117</v>
      </c>
      <c r="I249" s="898" t="s">
        <v>2205</v>
      </c>
      <c r="J249" s="881"/>
    </row>
    <row r="250" spans="1:10" ht="24.95" customHeight="1" x14ac:dyDescent="0.35">
      <c r="A250" s="894"/>
      <c r="B250" s="893" t="s">
        <v>356</v>
      </c>
      <c r="C250" s="888"/>
      <c r="D250" s="901"/>
      <c r="E250" s="904"/>
      <c r="F250" s="889" t="s">
        <v>42</v>
      </c>
      <c r="G250" s="889" t="s">
        <v>128</v>
      </c>
      <c r="H250" s="904"/>
      <c r="I250" s="899" t="s">
        <v>112</v>
      </c>
      <c r="J250" s="881"/>
    </row>
    <row r="251" spans="1:10" ht="24.95" customHeight="1" x14ac:dyDescent="0.35">
      <c r="A251" s="895"/>
      <c r="B251" s="890"/>
      <c r="C251" s="891"/>
      <c r="D251" s="902"/>
      <c r="E251" s="890"/>
      <c r="F251" s="892" t="s">
        <v>2204</v>
      </c>
      <c r="G251" s="892" t="s">
        <v>2204</v>
      </c>
      <c r="H251" s="890"/>
      <c r="I251" s="900" t="s">
        <v>2191</v>
      </c>
      <c r="J251" s="881">
        <v>20</v>
      </c>
    </row>
    <row r="252" spans="1:10" ht="24.95" customHeight="1" x14ac:dyDescent="0.35">
      <c r="A252" s="897">
        <v>83</v>
      </c>
      <c r="B252" s="883" t="s">
        <v>2203</v>
      </c>
      <c r="C252" s="884" t="s">
        <v>966</v>
      </c>
      <c r="D252" s="885" t="s">
        <v>966</v>
      </c>
      <c r="E252" s="882" t="s">
        <v>8</v>
      </c>
      <c r="F252" s="886" t="s">
        <v>129</v>
      </c>
      <c r="G252" s="886" t="s">
        <v>129</v>
      </c>
      <c r="H252" s="882" t="s">
        <v>117</v>
      </c>
      <c r="I252" s="898" t="s">
        <v>2206</v>
      </c>
      <c r="J252" s="881"/>
    </row>
    <row r="253" spans="1:10" ht="24.95" customHeight="1" x14ac:dyDescent="0.35">
      <c r="A253" s="894"/>
      <c r="B253" s="893" t="s">
        <v>356</v>
      </c>
      <c r="C253" s="888"/>
      <c r="D253" s="901"/>
      <c r="E253" s="904"/>
      <c r="F253" s="889" t="s">
        <v>42</v>
      </c>
      <c r="G253" s="889" t="s">
        <v>128</v>
      </c>
      <c r="H253" s="904"/>
      <c r="I253" s="899" t="s">
        <v>112</v>
      </c>
      <c r="J253" s="881"/>
    </row>
    <row r="254" spans="1:10" ht="24.95" customHeight="1" x14ac:dyDescent="0.35">
      <c r="A254" s="895"/>
      <c r="B254" s="890"/>
      <c r="C254" s="891"/>
      <c r="D254" s="902"/>
      <c r="E254" s="890"/>
      <c r="F254" s="892" t="s">
        <v>966</v>
      </c>
      <c r="G254" s="892" t="s">
        <v>966</v>
      </c>
      <c r="H254" s="890"/>
      <c r="I254" s="900" t="s">
        <v>2207</v>
      </c>
      <c r="J254" s="881">
        <v>21</v>
      </c>
    </row>
    <row r="255" spans="1:10" ht="24.95" customHeight="1" x14ac:dyDescent="0.35">
      <c r="A255" s="897">
        <v>84</v>
      </c>
      <c r="B255" s="883" t="s">
        <v>2077</v>
      </c>
      <c r="C255" s="884" t="s">
        <v>2208</v>
      </c>
      <c r="D255" s="885" t="s">
        <v>2208</v>
      </c>
      <c r="E255" s="882" t="s">
        <v>8</v>
      </c>
      <c r="F255" s="886" t="s">
        <v>129</v>
      </c>
      <c r="G255" s="886" t="s">
        <v>129</v>
      </c>
      <c r="H255" s="882" t="s">
        <v>117</v>
      </c>
      <c r="I255" s="898" t="s">
        <v>2209</v>
      </c>
      <c r="J255" s="881"/>
    </row>
    <row r="256" spans="1:10" ht="24.95" customHeight="1" x14ac:dyDescent="0.35">
      <c r="A256" s="894"/>
      <c r="B256" s="893" t="s">
        <v>131</v>
      </c>
      <c r="C256" s="888"/>
      <c r="D256" s="901"/>
      <c r="E256" s="904"/>
      <c r="F256" s="889" t="s">
        <v>42</v>
      </c>
      <c r="G256" s="889" t="s">
        <v>128</v>
      </c>
      <c r="H256" s="904"/>
      <c r="I256" s="899" t="s">
        <v>112</v>
      </c>
      <c r="J256" s="881"/>
    </row>
    <row r="257" spans="1:10" ht="24.95" customHeight="1" x14ac:dyDescent="0.35">
      <c r="A257" s="895"/>
      <c r="B257" s="890"/>
      <c r="C257" s="891"/>
      <c r="D257" s="902"/>
      <c r="E257" s="890"/>
      <c r="F257" s="892" t="s">
        <v>2208</v>
      </c>
      <c r="G257" s="892" t="s">
        <v>2208</v>
      </c>
      <c r="H257" s="890"/>
      <c r="I257" s="900" t="s">
        <v>2207</v>
      </c>
      <c r="J257" s="881">
        <v>21</v>
      </c>
    </row>
    <row r="258" spans="1:10" ht="24.95" customHeight="1" x14ac:dyDescent="0.35">
      <c r="A258" s="897">
        <v>85</v>
      </c>
      <c r="B258" s="883" t="s">
        <v>2210</v>
      </c>
      <c r="C258" s="884" t="s">
        <v>2211</v>
      </c>
      <c r="D258" s="885" t="s">
        <v>2211</v>
      </c>
      <c r="E258" s="882" t="s">
        <v>8</v>
      </c>
      <c r="F258" s="886" t="s">
        <v>129</v>
      </c>
      <c r="G258" s="886" t="s">
        <v>129</v>
      </c>
      <c r="H258" s="882" t="s">
        <v>117</v>
      </c>
      <c r="I258" s="898" t="s">
        <v>2212</v>
      </c>
      <c r="J258" s="881"/>
    </row>
    <row r="259" spans="1:10" ht="24.95" customHeight="1" x14ac:dyDescent="0.35">
      <c r="A259" s="894"/>
      <c r="B259" s="893" t="s">
        <v>356</v>
      </c>
      <c r="C259" s="888"/>
      <c r="D259" s="901"/>
      <c r="E259" s="904"/>
      <c r="F259" s="889" t="s">
        <v>42</v>
      </c>
      <c r="G259" s="889" t="s">
        <v>128</v>
      </c>
      <c r="H259" s="904"/>
      <c r="I259" s="899" t="s">
        <v>112</v>
      </c>
      <c r="J259" s="881"/>
    </row>
    <row r="260" spans="1:10" ht="24.95" customHeight="1" x14ac:dyDescent="0.35">
      <c r="A260" s="895"/>
      <c r="B260" s="890"/>
      <c r="C260" s="891"/>
      <c r="D260" s="902"/>
      <c r="E260" s="890"/>
      <c r="F260" s="892" t="s">
        <v>2211</v>
      </c>
      <c r="G260" s="892" t="s">
        <v>2211</v>
      </c>
      <c r="H260" s="890"/>
      <c r="I260" s="900" t="s">
        <v>2207</v>
      </c>
      <c r="J260" s="881">
        <v>21</v>
      </c>
    </row>
    <row r="261" spans="1:10" ht="24.95" customHeight="1" x14ac:dyDescent="0.35">
      <c r="A261" s="897">
        <v>86</v>
      </c>
      <c r="B261" s="883" t="s">
        <v>55</v>
      </c>
      <c r="C261" s="884" t="s">
        <v>2213</v>
      </c>
      <c r="D261" s="885" t="s">
        <v>2213</v>
      </c>
      <c r="E261" s="882" t="s">
        <v>8</v>
      </c>
      <c r="F261" s="886" t="s">
        <v>304</v>
      </c>
      <c r="G261" s="886" t="s">
        <v>304</v>
      </c>
      <c r="H261" s="882" t="s">
        <v>117</v>
      </c>
      <c r="I261" s="898" t="s">
        <v>2214</v>
      </c>
      <c r="J261" s="881"/>
    </row>
    <row r="262" spans="1:10" ht="24.95" customHeight="1" x14ac:dyDescent="0.35">
      <c r="A262" s="894"/>
      <c r="B262" s="893" t="s">
        <v>2215</v>
      </c>
      <c r="C262" s="888"/>
      <c r="D262" s="901"/>
      <c r="E262" s="904"/>
      <c r="F262" s="889" t="s">
        <v>42</v>
      </c>
      <c r="G262" s="889" t="s">
        <v>128</v>
      </c>
      <c r="H262" s="904"/>
      <c r="I262" s="899" t="s">
        <v>112</v>
      </c>
      <c r="J262" s="881"/>
    </row>
    <row r="263" spans="1:10" ht="24.95" customHeight="1" x14ac:dyDescent="0.35">
      <c r="A263" s="895"/>
      <c r="B263" s="890"/>
      <c r="C263" s="891"/>
      <c r="D263" s="902"/>
      <c r="E263" s="890"/>
      <c r="F263" s="892" t="s">
        <v>2213</v>
      </c>
      <c r="G263" s="892" t="s">
        <v>2213</v>
      </c>
      <c r="H263" s="890"/>
      <c r="I263" s="900" t="s">
        <v>2207</v>
      </c>
      <c r="J263" s="881">
        <v>21</v>
      </c>
    </row>
    <row r="264" spans="1:10" ht="24.95" customHeight="1" x14ac:dyDescent="0.35">
      <c r="A264" s="897">
        <v>87</v>
      </c>
      <c r="B264" s="883" t="s">
        <v>55</v>
      </c>
      <c r="C264" s="884" t="s">
        <v>2216</v>
      </c>
      <c r="D264" s="885" t="s">
        <v>2216</v>
      </c>
      <c r="E264" s="882" t="s">
        <v>8</v>
      </c>
      <c r="F264" s="886" t="s">
        <v>278</v>
      </c>
      <c r="G264" s="886" t="s">
        <v>278</v>
      </c>
      <c r="H264" s="882" t="s">
        <v>117</v>
      </c>
      <c r="I264" s="898" t="s">
        <v>2217</v>
      </c>
      <c r="J264" s="881"/>
    </row>
    <row r="265" spans="1:10" ht="24.95" customHeight="1" x14ac:dyDescent="0.35">
      <c r="A265" s="894"/>
      <c r="B265" s="893" t="s">
        <v>2218</v>
      </c>
      <c r="C265" s="888"/>
      <c r="D265" s="901"/>
      <c r="E265" s="904"/>
      <c r="F265" s="889" t="s">
        <v>42</v>
      </c>
      <c r="G265" s="889" t="s">
        <v>128</v>
      </c>
      <c r="H265" s="904"/>
      <c r="I265" s="899" t="s">
        <v>112</v>
      </c>
      <c r="J265" s="881"/>
    </row>
    <row r="266" spans="1:10" ht="24.95" customHeight="1" x14ac:dyDescent="0.35">
      <c r="A266" s="895"/>
      <c r="B266" s="890"/>
      <c r="C266" s="891"/>
      <c r="D266" s="902"/>
      <c r="E266" s="890"/>
      <c r="F266" s="892" t="s">
        <v>2216</v>
      </c>
      <c r="G266" s="892" t="s">
        <v>2216</v>
      </c>
      <c r="H266" s="890"/>
      <c r="I266" s="900" t="s">
        <v>2207</v>
      </c>
      <c r="J266" s="881">
        <v>21</v>
      </c>
    </row>
    <row r="267" spans="1:10" ht="24.95" customHeight="1" x14ac:dyDescent="0.35">
      <c r="A267" s="897">
        <v>88</v>
      </c>
      <c r="B267" s="883" t="s">
        <v>55</v>
      </c>
      <c r="C267" s="884" t="s">
        <v>2219</v>
      </c>
      <c r="D267" s="885" t="s">
        <v>2219</v>
      </c>
      <c r="E267" s="882" t="s">
        <v>8</v>
      </c>
      <c r="F267" s="886" t="s">
        <v>2220</v>
      </c>
      <c r="G267" s="886" t="s">
        <v>2220</v>
      </c>
      <c r="H267" s="882" t="s">
        <v>117</v>
      </c>
      <c r="I267" s="898" t="s">
        <v>1572</v>
      </c>
      <c r="J267" s="881"/>
    </row>
    <row r="268" spans="1:10" ht="24.95" customHeight="1" x14ac:dyDescent="0.35">
      <c r="A268" s="894"/>
      <c r="B268" s="893" t="s">
        <v>2221</v>
      </c>
      <c r="C268" s="888"/>
      <c r="D268" s="901"/>
      <c r="E268" s="904"/>
      <c r="F268" s="889" t="s">
        <v>42</v>
      </c>
      <c r="G268" s="889" t="s">
        <v>128</v>
      </c>
      <c r="H268" s="904"/>
      <c r="I268" s="899" t="s">
        <v>112</v>
      </c>
      <c r="J268" s="881"/>
    </row>
    <row r="269" spans="1:10" ht="24.95" customHeight="1" x14ac:dyDescent="0.35">
      <c r="A269" s="895"/>
      <c r="B269" s="890"/>
      <c r="C269" s="891"/>
      <c r="D269" s="902"/>
      <c r="E269" s="890"/>
      <c r="F269" s="892" t="s">
        <v>2219</v>
      </c>
      <c r="G269" s="892" t="s">
        <v>2219</v>
      </c>
      <c r="H269" s="890"/>
      <c r="I269" s="900" t="s">
        <v>2207</v>
      </c>
      <c r="J269" s="881">
        <v>21</v>
      </c>
    </row>
    <row r="270" spans="1:10" ht="24.95" customHeight="1" x14ac:dyDescent="0.35">
      <c r="A270" s="897">
        <v>89</v>
      </c>
      <c r="B270" s="883" t="s">
        <v>758</v>
      </c>
      <c r="C270" s="884" t="s">
        <v>305</v>
      </c>
      <c r="D270" s="885" t="s">
        <v>305</v>
      </c>
      <c r="E270" s="882" t="s">
        <v>8</v>
      </c>
      <c r="F270" s="886" t="s">
        <v>279</v>
      </c>
      <c r="G270" s="886" t="s">
        <v>279</v>
      </c>
      <c r="H270" s="882" t="s">
        <v>117</v>
      </c>
      <c r="I270" s="898" t="s">
        <v>771</v>
      </c>
      <c r="J270" s="881"/>
    </row>
    <row r="271" spans="1:10" ht="24.95" customHeight="1" x14ac:dyDescent="0.35">
      <c r="A271" s="894"/>
      <c r="B271" s="893" t="s">
        <v>283</v>
      </c>
      <c r="C271" s="888"/>
      <c r="D271" s="901"/>
      <c r="E271" s="904"/>
      <c r="F271" s="889" t="s">
        <v>42</v>
      </c>
      <c r="G271" s="889" t="s">
        <v>128</v>
      </c>
      <c r="H271" s="904"/>
      <c r="I271" s="899" t="s">
        <v>112</v>
      </c>
      <c r="J271" s="881"/>
    </row>
    <row r="272" spans="1:10" ht="24.95" customHeight="1" x14ac:dyDescent="0.35">
      <c r="A272" s="895"/>
      <c r="B272" s="890"/>
      <c r="C272" s="891"/>
      <c r="D272" s="902"/>
      <c r="E272" s="890"/>
      <c r="F272" s="892" t="s">
        <v>305</v>
      </c>
      <c r="G272" s="892" t="s">
        <v>305</v>
      </c>
      <c r="H272" s="890"/>
      <c r="I272" s="900" t="s">
        <v>2222</v>
      </c>
      <c r="J272" s="881">
        <v>22</v>
      </c>
    </row>
    <row r="273" spans="1:10" ht="24.95" customHeight="1" x14ac:dyDescent="0.35">
      <c r="A273" s="897">
        <v>90</v>
      </c>
      <c r="B273" s="883" t="s">
        <v>55</v>
      </c>
      <c r="C273" s="884" t="s">
        <v>301</v>
      </c>
      <c r="D273" s="885" t="s">
        <v>301</v>
      </c>
      <c r="E273" s="882" t="s">
        <v>8</v>
      </c>
      <c r="F273" s="886" t="s">
        <v>2223</v>
      </c>
      <c r="G273" s="886" t="s">
        <v>2223</v>
      </c>
      <c r="H273" s="882" t="s">
        <v>117</v>
      </c>
      <c r="I273" s="898" t="s">
        <v>830</v>
      </c>
      <c r="J273" s="881"/>
    </row>
    <row r="274" spans="1:10" ht="24.95" customHeight="1" x14ac:dyDescent="0.35">
      <c r="A274" s="894"/>
      <c r="B274" s="893" t="s">
        <v>2224</v>
      </c>
      <c r="C274" s="888"/>
      <c r="D274" s="901"/>
      <c r="E274" s="904"/>
      <c r="F274" s="889" t="s">
        <v>42</v>
      </c>
      <c r="G274" s="889" t="s">
        <v>128</v>
      </c>
      <c r="H274" s="904"/>
      <c r="I274" s="899" t="s">
        <v>112</v>
      </c>
      <c r="J274" s="881"/>
    </row>
    <row r="275" spans="1:10" ht="24.95" customHeight="1" x14ac:dyDescent="0.35">
      <c r="A275" s="895"/>
      <c r="B275" s="890"/>
      <c r="C275" s="891"/>
      <c r="D275" s="902"/>
      <c r="E275" s="890"/>
      <c r="F275" s="892" t="s">
        <v>301</v>
      </c>
      <c r="G275" s="892" t="s">
        <v>301</v>
      </c>
      <c r="H275" s="890"/>
      <c r="I275" s="900" t="s">
        <v>2222</v>
      </c>
      <c r="J275" s="881">
        <v>22</v>
      </c>
    </row>
    <row r="276" spans="1:10" ht="24.95" customHeight="1" x14ac:dyDescent="0.35">
      <c r="A276" s="897">
        <v>91</v>
      </c>
      <c r="B276" s="883" t="s">
        <v>2225</v>
      </c>
      <c r="C276" s="884" t="s">
        <v>209</v>
      </c>
      <c r="D276" s="885" t="s">
        <v>209</v>
      </c>
      <c r="E276" s="882" t="s">
        <v>8</v>
      </c>
      <c r="F276" s="886" t="s">
        <v>2226</v>
      </c>
      <c r="G276" s="886" t="s">
        <v>2226</v>
      </c>
      <c r="H276" s="882" t="s">
        <v>117</v>
      </c>
      <c r="I276" s="898" t="s">
        <v>2227</v>
      </c>
      <c r="J276" s="881"/>
    </row>
    <row r="277" spans="1:10" ht="24.95" customHeight="1" x14ac:dyDescent="0.35">
      <c r="A277" s="894"/>
      <c r="B277" s="893" t="s">
        <v>2228</v>
      </c>
      <c r="C277" s="888"/>
      <c r="D277" s="901"/>
      <c r="E277" s="904"/>
      <c r="F277" s="889" t="s">
        <v>42</v>
      </c>
      <c r="G277" s="889" t="s">
        <v>128</v>
      </c>
      <c r="H277" s="904"/>
      <c r="I277" s="899" t="s">
        <v>112</v>
      </c>
      <c r="J277" s="881"/>
    </row>
    <row r="278" spans="1:10" ht="24.95" customHeight="1" x14ac:dyDescent="0.35">
      <c r="A278" s="895"/>
      <c r="B278" s="890"/>
      <c r="C278" s="891"/>
      <c r="D278" s="902"/>
      <c r="E278" s="890"/>
      <c r="F278" s="892" t="s">
        <v>209</v>
      </c>
      <c r="G278" s="892" t="s">
        <v>209</v>
      </c>
      <c r="H278" s="890"/>
      <c r="I278" s="900" t="s">
        <v>2229</v>
      </c>
      <c r="J278" s="881">
        <v>23</v>
      </c>
    </row>
    <row r="279" spans="1:10" ht="24.95" customHeight="1" x14ac:dyDescent="0.35">
      <c r="A279" s="897">
        <v>92</v>
      </c>
      <c r="B279" s="883" t="s">
        <v>55</v>
      </c>
      <c r="C279" s="884" t="s">
        <v>2230</v>
      </c>
      <c r="D279" s="885" t="s">
        <v>2230</v>
      </c>
      <c r="E279" s="882" t="s">
        <v>8</v>
      </c>
      <c r="F279" s="886" t="s">
        <v>278</v>
      </c>
      <c r="G279" s="886" t="s">
        <v>278</v>
      </c>
      <c r="H279" s="882" t="s">
        <v>117</v>
      </c>
      <c r="I279" s="898" t="s">
        <v>2231</v>
      </c>
      <c r="J279" s="881"/>
    </row>
    <row r="280" spans="1:10" ht="24.95" customHeight="1" x14ac:dyDescent="0.35">
      <c r="A280" s="894"/>
      <c r="B280" s="893" t="s">
        <v>2232</v>
      </c>
      <c r="C280" s="888"/>
      <c r="D280" s="901"/>
      <c r="E280" s="904"/>
      <c r="F280" s="889" t="s">
        <v>42</v>
      </c>
      <c r="G280" s="889" t="s">
        <v>128</v>
      </c>
      <c r="H280" s="904"/>
      <c r="I280" s="899" t="s">
        <v>112</v>
      </c>
      <c r="J280" s="881"/>
    </row>
    <row r="281" spans="1:10" ht="24.95" customHeight="1" x14ac:dyDescent="0.35">
      <c r="A281" s="895"/>
      <c r="B281" s="890"/>
      <c r="C281" s="891"/>
      <c r="D281" s="902"/>
      <c r="E281" s="890"/>
      <c r="F281" s="892" t="s">
        <v>2230</v>
      </c>
      <c r="G281" s="892" t="s">
        <v>2230</v>
      </c>
      <c r="H281" s="890"/>
      <c r="I281" s="900" t="s">
        <v>2233</v>
      </c>
      <c r="J281" s="881">
        <v>24</v>
      </c>
    </row>
    <row r="282" spans="1:10" ht="24.95" customHeight="1" x14ac:dyDescent="0.35">
      <c r="A282" s="897">
        <v>93</v>
      </c>
      <c r="B282" s="883" t="s">
        <v>2187</v>
      </c>
      <c r="C282" s="884" t="s">
        <v>965</v>
      </c>
      <c r="D282" s="885" t="s">
        <v>965</v>
      </c>
      <c r="E282" s="882" t="s">
        <v>8</v>
      </c>
      <c r="F282" s="886" t="s">
        <v>129</v>
      </c>
      <c r="G282" s="886" t="s">
        <v>129</v>
      </c>
      <c r="H282" s="882" t="s">
        <v>117</v>
      </c>
      <c r="I282" s="898" t="s">
        <v>2234</v>
      </c>
      <c r="J282" s="881"/>
    </row>
    <row r="283" spans="1:10" ht="24.95" customHeight="1" x14ac:dyDescent="0.35">
      <c r="A283" s="894"/>
      <c r="B283" s="893" t="s">
        <v>2190</v>
      </c>
      <c r="C283" s="888"/>
      <c r="D283" s="901"/>
      <c r="E283" s="904"/>
      <c r="F283" s="889" t="s">
        <v>42</v>
      </c>
      <c r="G283" s="889" t="s">
        <v>128</v>
      </c>
      <c r="H283" s="904"/>
      <c r="I283" s="899" t="s">
        <v>112</v>
      </c>
      <c r="J283" s="881"/>
    </row>
    <row r="284" spans="1:10" ht="24.95" customHeight="1" x14ac:dyDescent="0.35">
      <c r="A284" s="895"/>
      <c r="B284" s="890"/>
      <c r="C284" s="891"/>
      <c r="D284" s="902"/>
      <c r="E284" s="890"/>
      <c r="F284" s="892" t="s">
        <v>965</v>
      </c>
      <c r="G284" s="892" t="s">
        <v>965</v>
      </c>
      <c r="H284" s="890"/>
      <c r="I284" s="900" t="s">
        <v>2233</v>
      </c>
      <c r="J284" s="881">
        <v>24</v>
      </c>
    </row>
    <row r="285" spans="1:10" ht="24.95" customHeight="1" x14ac:dyDescent="0.35">
      <c r="A285" s="897">
        <v>94</v>
      </c>
      <c r="B285" s="883" t="s">
        <v>2102</v>
      </c>
      <c r="C285" s="884" t="s">
        <v>784</v>
      </c>
      <c r="D285" s="885" t="s">
        <v>784</v>
      </c>
      <c r="E285" s="882" t="s">
        <v>8</v>
      </c>
      <c r="F285" s="886" t="s">
        <v>278</v>
      </c>
      <c r="G285" s="886" t="s">
        <v>278</v>
      </c>
      <c r="H285" s="882" t="s">
        <v>117</v>
      </c>
      <c r="I285" s="898" t="s">
        <v>2235</v>
      </c>
      <c r="J285" s="881"/>
    </row>
    <row r="286" spans="1:10" ht="24.95" customHeight="1" x14ac:dyDescent="0.35">
      <c r="A286" s="894"/>
      <c r="B286" s="893" t="s">
        <v>401</v>
      </c>
      <c r="C286" s="888"/>
      <c r="D286" s="901"/>
      <c r="E286" s="904"/>
      <c r="F286" s="889" t="s">
        <v>42</v>
      </c>
      <c r="G286" s="889" t="s">
        <v>128</v>
      </c>
      <c r="H286" s="904"/>
      <c r="I286" s="899" t="s">
        <v>112</v>
      </c>
      <c r="J286" s="881"/>
    </row>
    <row r="287" spans="1:10" ht="24.95" customHeight="1" x14ac:dyDescent="0.35">
      <c r="A287" s="895"/>
      <c r="B287" s="890"/>
      <c r="C287" s="891"/>
      <c r="D287" s="902"/>
      <c r="E287" s="890"/>
      <c r="F287" s="892" t="s">
        <v>784</v>
      </c>
      <c r="G287" s="892" t="s">
        <v>784</v>
      </c>
      <c r="H287" s="890"/>
      <c r="I287" s="900" t="s">
        <v>2233</v>
      </c>
      <c r="J287" s="881">
        <v>24</v>
      </c>
    </row>
    <row r="288" spans="1:10" ht="24.95" customHeight="1" x14ac:dyDescent="0.35">
      <c r="A288" s="897">
        <v>95</v>
      </c>
      <c r="B288" s="883" t="s">
        <v>2102</v>
      </c>
      <c r="C288" s="884" t="s">
        <v>784</v>
      </c>
      <c r="D288" s="885" t="s">
        <v>784</v>
      </c>
      <c r="E288" s="882" t="s">
        <v>8</v>
      </c>
      <c r="F288" s="886" t="s">
        <v>278</v>
      </c>
      <c r="G288" s="886" t="s">
        <v>278</v>
      </c>
      <c r="H288" s="882" t="s">
        <v>117</v>
      </c>
      <c r="I288" s="898" t="s">
        <v>2236</v>
      </c>
      <c r="J288" s="881"/>
    </row>
    <row r="289" spans="1:10" ht="24.95" customHeight="1" x14ac:dyDescent="0.35">
      <c r="A289" s="894"/>
      <c r="B289" s="893" t="s">
        <v>2085</v>
      </c>
      <c r="C289" s="888"/>
      <c r="D289" s="901"/>
      <c r="E289" s="904"/>
      <c r="F289" s="889" t="s">
        <v>42</v>
      </c>
      <c r="G289" s="889" t="s">
        <v>128</v>
      </c>
      <c r="H289" s="904"/>
      <c r="I289" s="899" t="s">
        <v>112</v>
      </c>
      <c r="J289" s="881"/>
    </row>
    <row r="290" spans="1:10" ht="24.95" customHeight="1" x14ac:dyDescent="0.35">
      <c r="A290" s="895"/>
      <c r="B290" s="890"/>
      <c r="C290" s="891"/>
      <c r="D290" s="902"/>
      <c r="E290" s="890"/>
      <c r="F290" s="892" t="s">
        <v>784</v>
      </c>
      <c r="G290" s="892" t="s">
        <v>784</v>
      </c>
      <c r="H290" s="890"/>
      <c r="I290" s="900" t="s">
        <v>2237</v>
      </c>
      <c r="J290" s="881">
        <v>25</v>
      </c>
    </row>
    <row r="291" spans="1:10" ht="24.95" customHeight="1" x14ac:dyDescent="0.35">
      <c r="A291" s="897">
        <v>96</v>
      </c>
      <c r="B291" s="883" t="s">
        <v>55</v>
      </c>
      <c r="C291" s="884" t="s">
        <v>1264</v>
      </c>
      <c r="D291" s="885" t="s">
        <v>1264</v>
      </c>
      <c r="E291" s="882" t="s">
        <v>8</v>
      </c>
      <c r="F291" s="886" t="s">
        <v>278</v>
      </c>
      <c r="G291" s="886" t="s">
        <v>278</v>
      </c>
      <c r="H291" s="882" t="s">
        <v>117</v>
      </c>
      <c r="I291" s="898" t="s">
        <v>2238</v>
      </c>
      <c r="J291" s="881"/>
    </row>
    <row r="292" spans="1:10" ht="24.95" customHeight="1" x14ac:dyDescent="0.35">
      <c r="A292" s="894"/>
      <c r="B292" s="893" t="s">
        <v>2239</v>
      </c>
      <c r="C292" s="888"/>
      <c r="D292" s="901"/>
      <c r="E292" s="904"/>
      <c r="F292" s="889" t="s">
        <v>42</v>
      </c>
      <c r="G292" s="889" t="s">
        <v>128</v>
      </c>
      <c r="H292" s="904"/>
      <c r="I292" s="899" t="s">
        <v>112</v>
      </c>
      <c r="J292" s="881"/>
    </row>
    <row r="293" spans="1:10" ht="24.95" customHeight="1" x14ac:dyDescent="0.35">
      <c r="A293" s="895"/>
      <c r="B293" s="890"/>
      <c r="C293" s="891"/>
      <c r="D293" s="902"/>
      <c r="E293" s="890"/>
      <c r="F293" s="892" t="s">
        <v>1264</v>
      </c>
      <c r="G293" s="892" t="s">
        <v>1264</v>
      </c>
      <c r="H293" s="890"/>
      <c r="I293" s="900" t="s">
        <v>2237</v>
      </c>
      <c r="J293" s="881">
        <v>25</v>
      </c>
    </row>
    <row r="294" spans="1:10" ht="24.95" customHeight="1" x14ac:dyDescent="0.35">
      <c r="A294" s="897">
        <v>97</v>
      </c>
      <c r="B294" s="883" t="s">
        <v>2240</v>
      </c>
      <c r="C294" s="884" t="s">
        <v>2241</v>
      </c>
      <c r="D294" s="885" t="s">
        <v>2241</v>
      </c>
      <c r="E294" s="882" t="s">
        <v>8</v>
      </c>
      <c r="F294" s="886" t="s">
        <v>1878</v>
      </c>
      <c r="G294" s="886" t="s">
        <v>1878</v>
      </c>
      <c r="H294" s="882" t="s">
        <v>117</v>
      </c>
      <c r="I294" s="898" t="s">
        <v>2242</v>
      </c>
      <c r="J294" s="881"/>
    </row>
    <row r="295" spans="1:10" ht="24.95" customHeight="1" x14ac:dyDescent="0.35">
      <c r="A295" s="894"/>
      <c r="B295" s="893" t="s">
        <v>283</v>
      </c>
      <c r="C295" s="888"/>
      <c r="D295" s="901"/>
      <c r="E295" s="904"/>
      <c r="F295" s="889" t="s">
        <v>42</v>
      </c>
      <c r="G295" s="889" t="s">
        <v>128</v>
      </c>
      <c r="H295" s="904"/>
      <c r="I295" s="899" t="s">
        <v>112</v>
      </c>
      <c r="J295" s="881"/>
    </row>
    <row r="296" spans="1:10" ht="24.95" customHeight="1" x14ac:dyDescent="0.35">
      <c r="A296" s="895"/>
      <c r="B296" s="890"/>
      <c r="C296" s="891"/>
      <c r="D296" s="902"/>
      <c r="E296" s="890"/>
      <c r="F296" s="892" t="s">
        <v>2241</v>
      </c>
      <c r="G296" s="892" t="s">
        <v>2241</v>
      </c>
      <c r="H296" s="890"/>
      <c r="I296" s="900" t="s">
        <v>2237</v>
      </c>
      <c r="J296" s="881">
        <v>25</v>
      </c>
    </row>
    <row r="297" spans="1:10" ht="24.95" customHeight="1" x14ac:dyDescent="0.35">
      <c r="A297" s="897">
        <v>98</v>
      </c>
      <c r="B297" s="883" t="s">
        <v>357</v>
      </c>
      <c r="C297" s="884" t="s">
        <v>968</v>
      </c>
      <c r="D297" s="885" t="s">
        <v>968</v>
      </c>
      <c r="E297" s="882" t="s">
        <v>8</v>
      </c>
      <c r="F297" s="886" t="s">
        <v>280</v>
      </c>
      <c r="G297" s="886" t="s">
        <v>280</v>
      </c>
      <c r="H297" s="882" t="s">
        <v>117</v>
      </c>
      <c r="I297" s="898" t="s">
        <v>2243</v>
      </c>
      <c r="J297" s="881"/>
    </row>
    <row r="298" spans="1:10" ht="24.95" customHeight="1" x14ac:dyDescent="0.35">
      <c r="A298" s="894"/>
      <c r="B298" s="893" t="s">
        <v>361</v>
      </c>
      <c r="C298" s="888"/>
      <c r="D298" s="901"/>
      <c r="E298" s="904"/>
      <c r="F298" s="889" t="s">
        <v>42</v>
      </c>
      <c r="G298" s="889" t="s">
        <v>128</v>
      </c>
      <c r="H298" s="904"/>
      <c r="I298" s="899" t="s">
        <v>112</v>
      </c>
      <c r="J298" s="881"/>
    </row>
    <row r="299" spans="1:10" ht="24.95" customHeight="1" x14ac:dyDescent="0.35">
      <c r="A299" s="895"/>
      <c r="B299" s="890"/>
      <c r="C299" s="891"/>
      <c r="D299" s="902"/>
      <c r="E299" s="890"/>
      <c r="F299" s="892" t="s">
        <v>968</v>
      </c>
      <c r="G299" s="892" t="s">
        <v>968</v>
      </c>
      <c r="H299" s="890"/>
      <c r="I299" s="900" t="s">
        <v>2237</v>
      </c>
      <c r="J299" s="881">
        <v>25</v>
      </c>
    </row>
    <row r="300" spans="1:10" ht="24.95" customHeight="1" x14ac:dyDescent="0.35">
      <c r="A300" s="897">
        <v>99</v>
      </c>
      <c r="B300" s="883" t="s">
        <v>2108</v>
      </c>
      <c r="C300" s="884" t="s">
        <v>2134</v>
      </c>
      <c r="D300" s="885" t="s">
        <v>2134</v>
      </c>
      <c r="E300" s="882" t="s">
        <v>8</v>
      </c>
      <c r="F300" s="886" t="s">
        <v>129</v>
      </c>
      <c r="G300" s="886" t="s">
        <v>129</v>
      </c>
      <c r="H300" s="882" t="s">
        <v>117</v>
      </c>
      <c r="I300" s="898" t="s">
        <v>2244</v>
      </c>
      <c r="J300" s="881"/>
    </row>
    <row r="301" spans="1:10" ht="24.95" customHeight="1" x14ac:dyDescent="0.35">
      <c r="A301" s="894"/>
      <c r="B301" s="893" t="s">
        <v>130</v>
      </c>
      <c r="C301" s="888"/>
      <c r="D301" s="901"/>
      <c r="E301" s="904"/>
      <c r="F301" s="889" t="s">
        <v>42</v>
      </c>
      <c r="G301" s="889" t="s">
        <v>128</v>
      </c>
      <c r="H301" s="904"/>
      <c r="I301" s="899" t="s">
        <v>112</v>
      </c>
      <c r="J301" s="881"/>
    </row>
    <row r="302" spans="1:10" ht="24.95" customHeight="1" x14ac:dyDescent="0.35">
      <c r="A302" s="895"/>
      <c r="B302" s="890"/>
      <c r="C302" s="891"/>
      <c r="D302" s="902"/>
      <c r="E302" s="890"/>
      <c r="F302" s="892" t="s">
        <v>2134</v>
      </c>
      <c r="G302" s="892" t="s">
        <v>2134</v>
      </c>
      <c r="H302" s="890"/>
      <c r="I302" s="900" t="s">
        <v>2245</v>
      </c>
      <c r="J302" s="881">
        <v>26</v>
      </c>
    </row>
    <row r="303" spans="1:10" ht="24.95" customHeight="1" x14ac:dyDescent="0.35">
      <c r="A303" s="897">
        <v>100</v>
      </c>
      <c r="B303" s="883" t="s">
        <v>2210</v>
      </c>
      <c r="C303" s="884" t="s">
        <v>881</v>
      </c>
      <c r="D303" s="885" t="s">
        <v>881</v>
      </c>
      <c r="E303" s="882" t="s">
        <v>8</v>
      </c>
      <c r="F303" s="886" t="s">
        <v>129</v>
      </c>
      <c r="G303" s="886" t="s">
        <v>129</v>
      </c>
      <c r="H303" s="882" t="s">
        <v>117</v>
      </c>
      <c r="I303" s="898" t="s">
        <v>2246</v>
      </c>
      <c r="J303" s="881"/>
    </row>
    <row r="304" spans="1:10" ht="24.95" customHeight="1" x14ac:dyDescent="0.35">
      <c r="A304" s="894"/>
      <c r="B304" s="893" t="s">
        <v>2247</v>
      </c>
      <c r="C304" s="888"/>
      <c r="D304" s="901"/>
      <c r="E304" s="904"/>
      <c r="F304" s="889" t="s">
        <v>42</v>
      </c>
      <c r="G304" s="889" t="s">
        <v>128</v>
      </c>
      <c r="H304" s="904"/>
      <c r="I304" s="899" t="s">
        <v>112</v>
      </c>
      <c r="J304" s="881"/>
    </row>
    <row r="305" spans="1:10" ht="24.95" customHeight="1" x14ac:dyDescent="0.35">
      <c r="A305" s="895"/>
      <c r="B305" s="890"/>
      <c r="C305" s="891"/>
      <c r="D305" s="902"/>
      <c r="E305" s="890"/>
      <c r="F305" s="892" t="s">
        <v>881</v>
      </c>
      <c r="G305" s="892" t="s">
        <v>881</v>
      </c>
      <c r="H305" s="890"/>
      <c r="I305" s="900" t="s">
        <v>2245</v>
      </c>
      <c r="J305" s="881">
        <v>26</v>
      </c>
    </row>
    <row r="306" spans="1:10" ht="24.95" customHeight="1" x14ac:dyDescent="0.35">
      <c r="A306" s="897">
        <v>101</v>
      </c>
      <c r="B306" s="883" t="s">
        <v>2110</v>
      </c>
      <c r="C306" s="884" t="s">
        <v>209</v>
      </c>
      <c r="D306" s="885" t="s">
        <v>209</v>
      </c>
      <c r="E306" s="882" t="s">
        <v>8</v>
      </c>
      <c r="F306" s="886" t="s">
        <v>820</v>
      </c>
      <c r="G306" s="886" t="s">
        <v>820</v>
      </c>
      <c r="H306" s="882" t="s">
        <v>117</v>
      </c>
      <c r="I306" s="898" t="s">
        <v>2248</v>
      </c>
      <c r="J306" s="881"/>
    </row>
    <row r="307" spans="1:10" ht="24.95" customHeight="1" x14ac:dyDescent="0.35">
      <c r="A307" s="894"/>
      <c r="B307" s="893" t="s">
        <v>638</v>
      </c>
      <c r="C307" s="888"/>
      <c r="D307" s="901"/>
      <c r="E307" s="904"/>
      <c r="F307" s="889" t="s">
        <v>42</v>
      </c>
      <c r="G307" s="889" t="s">
        <v>128</v>
      </c>
      <c r="H307" s="904"/>
      <c r="I307" s="899" t="s">
        <v>112</v>
      </c>
      <c r="J307" s="881"/>
    </row>
    <row r="308" spans="1:10" ht="24.95" customHeight="1" x14ac:dyDescent="0.35">
      <c r="A308" s="895"/>
      <c r="B308" s="890"/>
      <c r="C308" s="891"/>
      <c r="D308" s="902"/>
      <c r="E308" s="890"/>
      <c r="F308" s="892" t="s">
        <v>209</v>
      </c>
      <c r="G308" s="892" t="s">
        <v>209</v>
      </c>
      <c r="H308" s="890"/>
      <c r="I308" s="900" t="s">
        <v>2245</v>
      </c>
      <c r="J308" s="881">
        <v>26</v>
      </c>
    </row>
    <row r="309" spans="1:10" ht="24.95" customHeight="1" x14ac:dyDescent="0.35">
      <c r="A309" s="897">
        <v>102</v>
      </c>
      <c r="B309" s="883" t="s">
        <v>626</v>
      </c>
      <c r="C309" s="884" t="s">
        <v>358</v>
      </c>
      <c r="D309" s="885" t="s">
        <v>358</v>
      </c>
      <c r="E309" s="882" t="s">
        <v>8</v>
      </c>
      <c r="F309" s="886" t="s">
        <v>746</v>
      </c>
      <c r="G309" s="886" t="s">
        <v>746</v>
      </c>
      <c r="H309" s="882" t="s">
        <v>117</v>
      </c>
      <c r="I309" s="898" t="s">
        <v>2249</v>
      </c>
      <c r="J309" s="881"/>
    </row>
    <row r="310" spans="1:10" ht="24.95" customHeight="1" x14ac:dyDescent="0.35">
      <c r="A310" s="894"/>
      <c r="B310" s="893" t="s">
        <v>303</v>
      </c>
      <c r="C310" s="888"/>
      <c r="D310" s="901"/>
      <c r="E310" s="904"/>
      <c r="F310" s="889" t="s">
        <v>42</v>
      </c>
      <c r="G310" s="889" t="s">
        <v>128</v>
      </c>
      <c r="H310" s="904"/>
      <c r="I310" s="899" t="s">
        <v>112</v>
      </c>
      <c r="J310" s="881"/>
    </row>
    <row r="311" spans="1:10" ht="24.95" customHeight="1" x14ac:dyDescent="0.35">
      <c r="A311" s="895"/>
      <c r="B311" s="890"/>
      <c r="C311" s="891"/>
      <c r="D311" s="902"/>
      <c r="E311" s="890"/>
      <c r="F311" s="892" t="s">
        <v>358</v>
      </c>
      <c r="G311" s="892" t="s">
        <v>358</v>
      </c>
      <c r="H311" s="890"/>
      <c r="I311" s="900" t="s">
        <v>2245</v>
      </c>
      <c r="J311" s="881">
        <v>26</v>
      </c>
    </row>
    <row r="312" spans="1:10" ht="24.95" customHeight="1" x14ac:dyDescent="0.35">
      <c r="A312" s="897">
        <v>103</v>
      </c>
      <c r="B312" s="883" t="s">
        <v>2187</v>
      </c>
      <c r="C312" s="884" t="s">
        <v>2159</v>
      </c>
      <c r="D312" s="885" t="s">
        <v>2159</v>
      </c>
      <c r="E312" s="882" t="s">
        <v>8</v>
      </c>
      <c r="F312" s="886" t="s">
        <v>129</v>
      </c>
      <c r="G312" s="886" t="s">
        <v>129</v>
      </c>
      <c r="H312" s="882" t="s">
        <v>117</v>
      </c>
      <c r="I312" s="898" t="s">
        <v>2250</v>
      </c>
      <c r="J312" s="881"/>
    </row>
    <row r="313" spans="1:10" ht="24.95" customHeight="1" x14ac:dyDescent="0.35">
      <c r="A313" s="894"/>
      <c r="B313" s="893" t="s">
        <v>2190</v>
      </c>
      <c r="C313" s="888"/>
      <c r="D313" s="901"/>
      <c r="E313" s="904"/>
      <c r="F313" s="889" t="s">
        <v>42</v>
      </c>
      <c r="G313" s="889" t="s">
        <v>128</v>
      </c>
      <c r="H313" s="904"/>
      <c r="I313" s="899" t="s">
        <v>112</v>
      </c>
      <c r="J313" s="881"/>
    </row>
    <row r="314" spans="1:10" ht="24.95" customHeight="1" x14ac:dyDescent="0.35">
      <c r="A314" s="895"/>
      <c r="B314" s="890"/>
      <c r="C314" s="891"/>
      <c r="D314" s="902"/>
      <c r="E314" s="890"/>
      <c r="F314" s="892" t="s">
        <v>2159</v>
      </c>
      <c r="G314" s="892" t="s">
        <v>2159</v>
      </c>
      <c r="H314" s="890"/>
      <c r="I314" s="900" t="s">
        <v>2251</v>
      </c>
      <c r="J314" s="881">
        <v>27</v>
      </c>
    </row>
    <row r="315" spans="1:10" ht="24.95" customHeight="1" x14ac:dyDescent="0.35">
      <c r="A315" s="897">
        <v>104</v>
      </c>
      <c r="B315" s="883" t="s">
        <v>114</v>
      </c>
      <c r="C315" s="884" t="s">
        <v>208</v>
      </c>
      <c r="D315" s="885" t="s">
        <v>208</v>
      </c>
      <c r="E315" s="882" t="s">
        <v>8</v>
      </c>
      <c r="F315" s="906" t="s">
        <v>631</v>
      </c>
      <c r="G315" s="906" t="s">
        <v>631</v>
      </c>
      <c r="H315" s="882" t="s">
        <v>117</v>
      </c>
      <c r="I315" s="898" t="s">
        <v>2252</v>
      </c>
      <c r="J315" s="881"/>
    </row>
    <row r="316" spans="1:10" ht="24.95" customHeight="1" x14ac:dyDescent="0.35">
      <c r="A316" s="894"/>
      <c r="B316" s="893"/>
      <c r="C316" s="888"/>
      <c r="D316" s="901"/>
      <c r="E316" s="904"/>
      <c r="F316" s="889" t="s">
        <v>42</v>
      </c>
      <c r="G316" s="889" t="s">
        <v>128</v>
      </c>
      <c r="H316" s="904"/>
      <c r="I316" s="899" t="s">
        <v>112</v>
      </c>
      <c r="J316" s="881"/>
    </row>
    <row r="317" spans="1:10" ht="24.95" customHeight="1" x14ac:dyDescent="0.35">
      <c r="A317" s="895"/>
      <c r="B317" s="890"/>
      <c r="C317" s="891"/>
      <c r="D317" s="902"/>
      <c r="E317" s="890"/>
      <c r="F317" s="892" t="s">
        <v>208</v>
      </c>
      <c r="G317" s="892" t="s">
        <v>208</v>
      </c>
      <c r="H317" s="890"/>
      <c r="I317" s="900" t="s">
        <v>2251</v>
      </c>
      <c r="J317" s="881">
        <v>27</v>
      </c>
    </row>
    <row r="318" spans="1:10" ht="24.95" customHeight="1" x14ac:dyDescent="0.35">
      <c r="A318" s="897">
        <v>105</v>
      </c>
      <c r="B318" s="883" t="s">
        <v>55</v>
      </c>
      <c r="C318" s="884" t="s">
        <v>810</v>
      </c>
      <c r="D318" s="885" t="s">
        <v>810</v>
      </c>
      <c r="E318" s="882" t="s">
        <v>8</v>
      </c>
      <c r="F318" s="886" t="s">
        <v>278</v>
      </c>
      <c r="G318" s="886" t="s">
        <v>278</v>
      </c>
      <c r="H318" s="882" t="s">
        <v>117</v>
      </c>
      <c r="I318" s="898" t="s">
        <v>2253</v>
      </c>
      <c r="J318" s="881"/>
    </row>
    <row r="319" spans="1:10" ht="24.95" customHeight="1" x14ac:dyDescent="0.35">
      <c r="A319" s="894"/>
      <c r="B319" s="893" t="s">
        <v>2254</v>
      </c>
      <c r="C319" s="888"/>
      <c r="D319" s="901"/>
      <c r="E319" s="904"/>
      <c r="F319" s="889" t="s">
        <v>42</v>
      </c>
      <c r="G319" s="889" t="s">
        <v>128</v>
      </c>
      <c r="H319" s="904"/>
      <c r="I319" s="899" t="s">
        <v>112</v>
      </c>
      <c r="J319" s="881"/>
    </row>
    <row r="320" spans="1:10" ht="24.95" customHeight="1" x14ac:dyDescent="0.35">
      <c r="A320" s="895"/>
      <c r="B320" s="890"/>
      <c r="C320" s="891"/>
      <c r="D320" s="902"/>
      <c r="E320" s="890"/>
      <c r="F320" s="892" t="s">
        <v>810</v>
      </c>
      <c r="G320" s="892" t="s">
        <v>810</v>
      </c>
      <c r="H320" s="890"/>
      <c r="I320" s="900" t="s">
        <v>2251</v>
      </c>
      <c r="J320" s="881">
        <v>27</v>
      </c>
    </row>
    <row r="321" spans="1:10" ht="24.95" customHeight="1" x14ac:dyDescent="0.35">
      <c r="A321" s="897">
        <v>106</v>
      </c>
      <c r="B321" s="883" t="s">
        <v>2240</v>
      </c>
      <c r="C321" s="884" t="s">
        <v>2255</v>
      </c>
      <c r="D321" s="885" t="s">
        <v>2255</v>
      </c>
      <c r="E321" s="882" t="s">
        <v>8</v>
      </c>
      <c r="F321" s="886" t="s">
        <v>1878</v>
      </c>
      <c r="G321" s="886" t="s">
        <v>1878</v>
      </c>
      <c r="H321" s="882" t="s">
        <v>117</v>
      </c>
      <c r="I321" s="898" t="s">
        <v>2256</v>
      </c>
      <c r="J321" s="881"/>
    </row>
    <row r="322" spans="1:10" ht="24.95" customHeight="1" x14ac:dyDescent="0.35">
      <c r="A322" s="894"/>
      <c r="B322" s="893" t="s">
        <v>130</v>
      </c>
      <c r="C322" s="888"/>
      <c r="D322" s="901"/>
      <c r="E322" s="904"/>
      <c r="F322" s="889" t="s">
        <v>42</v>
      </c>
      <c r="G322" s="889" t="s">
        <v>128</v>
      </c>
      <c r="H322" s="904"/>
      <c r="I322" s="899" t="s">
        <v>112</v>
      </c>
      <c r="J322" s="881"/>
    </row>
    <row r="323" spans="1:10" ht="24.95" customHeight="1" x14ac:dyDescent="0.35">
      <c r="A323" s="895"/>
      <c r="B323" s="890"/>
      <c r="C323" s="891"/>
      <c r="D323" s="902"/>
      <c r="E323" s="890"/>
      <c r="F323" s="892" t="s">
        <v>2255</v>
      </c>
      <c r="G323" s="892" t="s">
        <v>2255</v>
      </c>
      <c r="H323" s="890"/>
      <c r="I323" s="900" t="s">
        <v>2251</v>
      </c>
      <c r="J323" s="881">
        <v>27</v>
      </c>
    </row>
    <row r="324" spans="1:10" ht="24.95" customHeight="1" x14ac:dyDescent="0.35">
      <c r="A324" s="897">
        <v>107</v>
      </c>
      <c r="B324" s="883" t="s">
        <v>2108</v>
      </c>
      <c r="C324" s="884" t="s">
        <v>2184</v>
      </c>
      <c r="D324" s="885" t="s">
        <v>2184</v>
      </c>
      <c r="E324" s="882" t="s">
        <v>8</v>
      </c>
      <c r="F324" s="886" t="s">
        <v>129</v>
      </c>
      <c r="G324" s="886" t="s">
        <v>129</v>
      </c>
      <c r="H324" s="882" t="s">
        <v>117</v>
      </c>
      <c r="I324" s="898" t="s">
        <v>2257</v>
      </c>
      <c r="J324" s="881"/>
    </row>
    <row r="325" spans="1:10" ht="24.95" customHeight="1" x14ac:dyDescent="0.35">
      <c r="A325" s="894"/>
      <c r="B325" s="893" t="s">
        <v>283</v>
      </c>
      <c r="C325" s="888"/>
      <c r="D325" s="901"/>
      <c r="E325" s="904"/>
      <c r="F325" s="889" t="s">
        <v>42</v>
      </c>
      <c r="G325" s="889" t="s">
        <v>128</v>
      </c>
      <c r="H325" s="904"/>
      <c r="I325" s="899" t="s">
        <v>112</v>
      </c>
      <c r="J325" s="881"/>
    </row>
    <row r="326" spans="1:10" ht="24.95" customHeight="1" x14ac:dyDescent="0.35">
      <c r="A326" s="895"/>
      <c r="B326" s="890"/>
      <c r="C326" s="891"/>
      <c r="D326" s="902"/>
      <c r="E326" s="890"/>
      <c r="F326" s="892" t="s">
        <v>2184</v>
      </c>
      <c r="G326" s="892" t="s">
        <v>2184</v>
      </c>
      <c r="H326" s="890"/>
      <c r="I326" s="900" t="s">
        <v>2251</v>
      </c>
      <c r="J326" s="881">
        <v>27</v>
      </c>
    </row>
    <row r="327" spans="1:10" ht="24.95" customHeight="1" x14ac:dyDescent="0.35">
      <c r="A327" s="897">
        <v>108</v>
      </c>
      <c r="B327" s="883" t="s">
        <v>2258</v>
      </c>
      <c r="C327" s="884" t="s">
        <v>2259</v>
      </c>
      <c r="D327" s="885" t="s">
        <v>2259</v>
      </c>
      <c r="E327" s="882" t="s">
        <v>8</v>
      </c>
      <c r="F327" s="886" t="s">
        <v>2260</v>
      </c>
      <c r="G327" s="886" t="s">
        <v>2260</v>
      </c>
      <c r="H327" s="882" t="s">
        <v>117</v>
      </c>
      <c r="I327" s="898" t="s">
        <v>727</v>
      </c>
      <c r="J327" s="881"/>
    </row>
    <row r="328" spans="1:10" ht="24.95" customHeight="1" x14ac:dyDescent="0.35">
      <c r="A328" s="894"/>
      <c r="B328" s="893" t="s">
        <v>303</v>
      </c>
      <c r="C328" s="888"/>
      <c r="D328" s="901"/>
      <c r="E328" s="904"/>
      <c r="F328" s="889" t="s">
        <v>42</v>
      </c>
      <c r="G328" s="889" t="s">
        <v>128</v>
      </c>
      <c r="H328" s="904"/>
      <c r="I328" s="899" t="s">
        <v>112</v>
      </c>
      <c r="J328" s="881"/>
    </row>
    <row r="329" spans="1:10" ht="24.95" customHeight="1" x14ac:dyDescent="0.35">
      <c r="A329" s="895"/>
      <c r="B329" s="890"/>
      <c r="C329" s="891"/>
      <c r="D329" s="902"/>
      <c r="E329" s="890"/>
      <c r="F329" s="892" t="s">
        <v>2259</v>
      </c>
      <c r="G329" s="892" t="s">
        <v>2259</v>
      </c>
      <c r="H329" s="890"/>
      <c r="I329" s="900" t="s">
        <v>2261</v>
      </c>
      <c r="J329" s="881"/>
    </row>
    <row r="330" spans="1:10" ht="24.95" customHeight="1" x14ac:dyDescent="0.35">
      <c r="A330" s="284">
        <v>109</v>
      </c>
      <c r="B330" s="271" t="s">
        <v>263</v>
      </c>
      <c r="C330" s="272" t="s">
        <v>773</v>
      </c>
      <c r="D330" s="273" t="s">
        <v>773</v>
      </c>
      <c r="E330" s="270" t="s">
        <v>8</v>
      </c>
      <c r="F330" s="274" t="s">
        <v>129</v>
      </c>
      <c r="G330" s="274" t="s">
        <v>129</v>
      </c>
      <c r="H330" s="270" t="s">
        <v>117</v>
      </c>
      <c r="I330" s="285" t="s">
        <v>774</v>
      </c>
      <c r="J330" s="269"/>
    </row>
    <row r="331" spans="1:10" ht="24.95" customHeight="1" x14ac:dyDescent="0.35">
      <c r="A331" s="282"/>
      <c r="B331" s="281" t="s">
        <v>775</v>
      </c>
      <c r="C331" s="276"/>
      <c r="D331" s="288"/>
      <c r="E331" s="290"/>
      <c r="F331" s="277" t="s">
        <v>42</v>
      </c>
      <c r="G331" s="277" t="s">
        <v>128</v>
      </c>
      <c r="H331" s="290"/>
      <c r="I331" s="286" t="s">
        <v>112</v>
      </c>
      <c r="J331" s="269"/>
    </row>
    <row r="332" spans="1:10" ht="24.95" customHeight="1" x14ac:dyDescent="0.35">
      <c r="A332" s="283"/>
      <c r="B332" s="278"/>
      <c r="C332" s="279"/>
      <c r="D332" s="289"/>
      <c r="E332" s="278"/>
      <c r="F332" s="280" t="s">
        <v>773</v>
      </c>
      <c r="G332" s="280" t="s">
        <v>773</v>
      </c>
      <c r="H332" s="278"/>
      <c r="I332" s="287" t="s">
        <v>772</v>
      </c>
      <c r="J332" s="269">
        <v>21</v>
      </c>
    </row>
    <row r="333" spans="1:10" ht="24.95" customHeight="1" x14ac:dyDescent="0.35">
      <c r="A333" s="284">
        <v>110</v>
      </c>
      <c r="B333" s="271" t="s">
        <v>776</v>
      </c>
      <c r="C333" s="272" t="s">
        <v>777</v>
      </c>
      <c r="D333" s="273" t="s">
        <v>777</v>
      </c>
      <c r="E333" s="270" t="s">
        <v>8</v>
      </c>
      <c r="F333" s="274" t="s">
        <v>279</v>
      </c>
      <c r="G333" s="274" t="s">
        <v>279</v>
      </c>
      <c r="H333" s="270" t="s">
        <v>117</v>
      </c>
      <c r="I333" s="285" t="s">
        <v>751</v>
      </c>
      <c r="J333" s="269"/>
    </row>
    <row r="334" spans="1:10" ht="24.95" customHeight="1" x14ac:dyDescent="0.35">
      <c r="A334" s="282"/>
      <c r="B334" s="281" t="s">
        <v>131</v>
      </c>
      <c r="C334" s="276"/>
      <c r="D334" s="288"/>
      <c r="E334" s="290"/>
      <c r="F334" s="277" t="s">
        <v>42</v>
      </c>
      <c r="G334" s="277" t="s">
        <v>128</v>
      </c>
      <c r="H334" s="290"/>
      <c r="I334" s="286" t="s">
        <v>112</v>
      </c>
      <c r="J334" s="269"/>
    </row>
    <row r="335" spans="1:10" ht="24.95" customHeight="1" x14ac:dyDescent="0.35">
      <c r="A335" s="283"/>
      <c r="B335" s="278"/>
      <c r="C335" s="279"/>
      <c r="D335" s="289"/>
      <c r="E335" s="278"/>
      <c r="F335" s="280" t="s">
        <v>777</v>
      </c>
      <c r="G335" s="280" t="s">
        <v>777</v>
      </c>
      <c r="H335" s="278"/>
      <c r="I335" s="287" t="s">
        <v>772</v>
      </c>
      <c r="J335" s="269">
        <v>21</v>
      </c>
    </row>
    <row r="336" spans="1:10" ht="24.95" customHeight="1" x14ac:dyDescent="0.35">
      <c r="A336" s="284">
        <v>111</v>
      </c>
      <c r="B336" s="271" t="s">
        <v>363</v>
      </c>
      <c r="C336" s="272" t="s">
        <v>209</v>
      </c>
      <c r="D336" s="273" t="s">
        <v>209</v>
      </c>
      <c r="E336" s="270" t="s">
        <v>8</v>
      </c>
      <c r="F336" s="274" t="s">
        <v>746</v>
      </c>
      <c r="G336" s="274" t="s">
        <v>746</v>
      </c>
      <c r="H336" s="270" t="s">
        <v>117</v>
      </c>
      <c r="I336" s="285" t="s">
        <v>778</v>
      </c>
      <c r="J336" s="269"/>
    </row>
    <row r="337" spans="1:10" ht="24.95" customHeight="1" x14ac:dyDescent="0.35">
      <c r="A337" s="282"/>
      <c r="B337" s="281" t="s">
        <v>400</v>
      </c>
      <c r="C337" s="276"/>
      <c r="D337" s="288"/>
      <c r="E337" s="290"/>
      <c r="F337" s="277" t="s">
        <v>42</v>
      </c>
      <c r="G337" s="277" t="s">
        <v>128</v>
      </c>
      <c r="H337" s="290"/>
      <c r="I337" s="286" t="s">
        <v>112</v>
      </c>
      <c r="J337" s="269"/>
    </row>
    <row r="338" spans="1:10" ht="24.95" customHeight="1" x14ac:dyDescent="0.35">
      <c r="A338" s="283"/>
      <c r="B338" s="278"/>
      <c r="C338" s="279"/>
      <c r="D338" s="289"/>
      <c r="E338" s="278"/>
      <c r="F338" s="280" t="s">
        <v>209</v>
      </c>
      <c r="G338" s="280" t="s">
        <v>209</v>
      </c>
      <c r="H338" s="278"/>
      <c r="I338" s="287" t="s">
        <v>779</v>
      </c>
      <c r="J338" s="269">
        <v>22</v>
      </c>
    </row>
    <row r="339" spans="1:10" ht="24.95" customHeight="1" x14ac:dyDescent="0.35">
      <c r="A339" s="284">
        <v>112</v>
      </c>
      <c r="B339" s="271" t="s">
        <v>626</v>
      </c>
      <c r="C339" s="272" t="s">
        <v>780</v>
      </c>
      <c r="D339" s="273" t="s">
        <v>780</v>
      </c>
      <c r="E339" s="270" t="s">
        <v>8</v>
      </c>
      <c r="F339" s="274" t="s">
        <v>781</v>
      </c>
      <c r="G339" s="274" t="s">
        <v>781</v>
      </c>
      <c r="H339" s="270" t="s">
        <v>117</v>
      </c>
      <c r="I339" s="285" t="s">
        <v>782</v>
      </c>
      <c r="J339" s="269"/>
    </row>
    <row r="340" spans="1:10" ht="24.95" customHeight="1" x14ac:dyDescent="0.35">
      <c r="A340" s="282"/>
      <c r="B340" s="281" t="s">
        <v>303</v>
      </c>
      <c r="C340" s="276"/>
      <c r="D340" s="288" t="s">
        <v>120</v>
      </c>
      <c r="E340" s="290"/>
      <c r="F340" s="277" t="s">
        <v>42</v>
      </c>
      <c r="G340" s="277" t="s">
        <v>128</v>
      </c>
      <c r="H340" s="290"/>
      <c r="I340" s="286" t="s">
        <v>112</v>
      </c>
      <c r="J340" s="269"/>
    </row>
    <row r="341" spans="1:10" ht="24.95" customHeight="1" x14ac:dyDescent="0.35">
      <c r="A341" s="283"/>
      <c r="B341" s="278"/>
      <c r="C341" s="279"/>
      <c r="D341" s="289"/>
      <c r="E341" s="278"/>
      <c r="F341" s="280" t="s">
        <v>780</v>
      </c>
      <c r="G341" s="280" t="s">
        <v>780</v>
      </c>
      <c r="H341" s="278"/>
      <c r="I341" s="287" t="s">
        <v>783</v>
      </c>
      <c r="J341" s="269">
        <v>23</v>
      </c>
    </row>
    <row r="342" spans="1:10" ht="24.95" customHeight="1" x14ac:dyDescent="0.35">
      <c r="A342" s="284">
        <v>113</v>
      </c>
      <c r="B342" s="271" t="s">
        <v>127</v>
      </c>
      <c r="C342" s="272" t="s">
        <v>784</v>
      </c>
      <c r="D342" s="273" t="s">
        <v>784</v>
      </c>
      <c r="E342" s="270" t="s">
        <v>8</v>
      </c>
      <c r="F342" s="274" t="s">
        <v>395</v>
      </c>
      <c r="G342" s="274" t="s">
        <v>395</v>
      </c>
      <c r="H342" s="270" t="s">
        <v>117</v>
      </c>
      <c r="I342" s="285" t="s">
        <v>785</v>
      </c>
      <c r="J342" s="269"/>
    </row>
    <row r="343" spans="1:10" ht="24.95" customHeight="1" x14ac:dyDescent="0.35">
      <c r="A343" s="282"/>
      <c r="B343" s="281" t="s">
        <v>786</v>
      </c>
      <c r="C343" s="276"/>
      <c r="D343" s="288"/>
      <c r="E343" s="290"/>
      <c r="F343" s="277" t="s">
        <v>42</v>
      </c>
      <c r="G343" s="277" t="s">
        <v>128</v>
      </c>
      <c r="H343" s="290"/>
      <c r="I343" s="286" t="s">
        <v>112</v>
      </c>
      <c r="J343" s="269"/>
    </row>
    <row r="344" spans="1:10" ht="24.95" customHeight="1" x14ac:dyDescent="0.35">
      <c r="A344" s="283"/>
      <c r="B344" s="278"/>
      <c r="C344" s="279"/>
      <c r="D344" s="289"/>
      <c r="E344" s="278"/>
      <c r="F344" s="280" t="s">
        <v>784</v>
      </c>
      <c r="G344" s="280" t="s">
        <v>784</v>
      </c>
      <c r="H344" s="278"/>
      <c r="I344" s="287" t="s">
        <v>783</v>
      </c>
      <c r="J344" s="269">
        <v>23</v>
      </c>
    </row>
    <row r="345" spans="1:10" ht="24.95" customHeight="1" x14ac:dyDescent="0.35">
      <c r="A345" s="284">
        <v>114</v>
      </c>
      <c r="B345" s="271" t="s">
        <v>127</v>
      </c>
      <c r="C345" s="272" t="s">
        <v>787</v>
      </c>
      <c r="D345" s="273" t="s">
        <v>787</v>
      </c>
      <c r="E345" s="270" t="s">
        <v>8</v>
      </c>
      <c r="F345" s="274" t="s">
        <v>395</v>
      </c>
      <c r="G345" s="274" t="s">
        <v>395</v>
      </c>
      <c r="H345" s="270" t="s">
        <v>117</v>
      </c>
      <c r="I345" s="285" t="s">
        <v>765</v>
      </c>
      <c r="J345" s="269"/>
    </row>
    <row r="346" spans="1:10" ht="24.95" customHeight="1" x14ac:dyDescent="0.35">
      <c r="A346" s="282"/>
      <c r="B346" s="281" t="s">
        <v>788</v>
      </c>
      <c r="C346" s="276"/>
      <c r="D346" s="288"/>
      <c r="E346" s="290"/>
      <c r="F346" s="277" t="s">
        <v>42</v>
      </c>
      <c r="G346" s="277" t="s">
        <v>128</v>
      </c>
      <c r="H346" s="290"/>
      <c r="I346" s="286" t="s">
        <v>112</v>
      </c>
      <c r="J346" s="269"/>
    </row>
    <row r="347" spans="1:10" ht="24.95" customHeight="1" x14ac:dyDescent="0.35">
      <c r="A347" s="283"/>
      <c r="B347" s="278"/>
      <c r="C347" s="279"/>
      <c r="D347" s="289"/>
      <c r="E347" s="278"/>
      <c r="F347" s="280" t="s">
        <v>787</v>
      </c>
      <c r="G347" s="280" t="s">
        <v>787</v>
      </c>
      <c r="H347" s="278"/>
      <c r="I347" s="287" t="s">
        <v>783</v>
      </c>
      <c r="J347" s="269">
        <v>23</v>
      </c>
    </row>
    <row r="348" spans="1:10" ht="24.95" customHeight="1" x14ac:dyDescent="0.35">
      <c r="A348" s="284">
        <v>115</v>
      </c>
      <c r="B348" s="271" t="s">
        <v>446</v>
      </c>
      <c r="C348" s="272" t="s">
        <v>789</v>
      </c>
      <c r="D348" s="273" t="s">
        <v>789</v>
      </c>
      <c r="E348" s="270" t="s">
        <v>8</v>
      </c>
      <c r="F348" s="274" t="s">
        <v>279</v>
      </c>
      <c r="G348" s="274" t="s">
        <v>279</v>
      </c>
      <c r="H348" s="270" t="s">
        <v>117</v>
      </c>
      <c r="I348" s="285" t="s">
        <v>636</v>
      </c>
      <c r="J348" s="269"/>
    </row>
    <row r="349" spans="1:10" ht="24.95" customHeight="1" x14ac:dyDescent="0.35">
      <c r="A349" s="282"/>
      <c r="B349" s="275" t="s">
        <v>354</v>
      </c>
      <c r="C349" s="276"/>
      <c r="D349" s="288"/>
      <c r="E349" s="290"/>
      <c r="F349" s="277" t="s">
        <v>42</v>
      </c>
      <c r="G349" s="277" t="s">
        <v>128</v>
      </c>
      <c r="H349" s="290"/>
      <c r="I349" s="286" t="s">
        <v>112</v>
      </c>
      <c r="J349" s="269"/>
    </row>
    <row r="350" spans="1:10" ht="24.95" customHeight="1" x14ac:dyDescent="0.35">
      <c r="A350" s="283"/>
      <c r="B350" s="278"/>
      <c r="C350" s="279"/>
      <c r="D350" s="289"/>
      <c r="E350" s="278"/>
      <c r="F350" s="280" t="s">
        <v>789</v>
      </c>
      <c r="G350" s="280" t="s">
        <v>789</v>
      </c>
      <c r="H350" s="278"/>
      <c r="I350" s="287" t="s">
        <v>783</v>
      </c>
      <c r="J350" s="269">
        <v>23</v>
      </c>
    </row>
    <row r="351" spans="1:10" ht="24.95" customHeight="1" x14ac:dyDescent="0.35">
      <c r="A351" s="284">
        <v>116</v>
      </c>
      <c r="B351" s="271" t="s">
        <v>263</v>
      </c>
      <c r="C351" s="272" t="s">
        <v>790</v>
      </c>
      <c r="D351" s="273" t="s">
        <v>790</v>
      </c>
      <c r="E351" s="270" t="s">
        <v>8</v>
      </c>
      <c r="F351" s="274" t="s">
        <v>129</v>
      </c>
      <c r="G351" s="274" t="s">
        <v>129</v>
      </c>
      <c r="H351" s="270" t="s">
        <v>117</v>
      </c>
      <c r="I351" s="285" t="s">
        <v>791</v>
      </c>
      <c r="J351" s="269"/>
    </row>
    <row r="352" spans="1:10" ht="24.95" customHeight="1" x14ac:dyDescent="0.35">
      <c r="A352" s="282"/>
      <c r="B352" s="281" t="s">
        <v>131</v>
      </c>
      <c r="C352" s="276"/>
      <c r="D352" s="288"/>
      <c r="E352" s="290"/>
      <c r="F352" s="277" t="s">
        <v>42</v>
      </c>
      <c r="G352" s="277" t="s">
        <v>128</v>
      </c>
      <c r="H352" s="290"/>
      <c r="I352" s="286" t="s">
        <v>112</v>
      </c>
      <c r="J352" s="269"/>
    </row>
    <row r="353" spans="1:10" ht="24.95" customHeight="1" x14ac:dyDescent="0.35">
      <c r="A353" s="283"/>
      <c r="B353" s="278"/>
      <c r="C353" s="279"/>
      <c r="D353" s="289"/>
      <c r="E353" s="278"/>
      <c r="F353" s="280" t="s">
        <v>790</v>
      </c>
      <c r="G353" s="280" t="s">
        <v>790</v>
      </c>
      <c r="H353" s="278"/>
      <c r="I353" s="287" t="s">
        <v>783</v>
      </c>
      <c r="J353" s="269">
        <v>23</v>
      </c>
    </row>
    <row r="354" spans="1:10" ht="24.95" customHeight="1" x14ac:dyDescent="0.35">
      <c r="A354" s="284">
        <v>117</v>
      </c>
      <c r="B354" s="271" t="s">
        <v>365</v>
      </c>
      <c r="C354" s="272" t="s">
        <v>792</v>
      </c>
      <c r="D354" s="273" t="s">
        <v>792</v>
      </c>
      <c r="E354" s="270" t="s">
        <v>8</v>
      </c>
      <c r="F354" s="274" t="s">
        <v>129</v>
      </c>
      <c r="G354" s="274" t="s">
        <v>129</v>
      </c>
      <c r="H354" s="270" t="s">
        <v>117</v>
      </c>
      <c r="I354" s="285" t="s">
        <v>793</v>
      </c>
      <c r="J354" s="269"/>
    </row>
    <row r="355" spans="1:10" ht="24.95" customHeight="1" x14ac:dyDescent="0.35">
      <c r="A355" s="282"/>
      <c r="B355" s="281" t="s">
        <v>354</v>
      </c>
      <c r="C355" s="276"/>
      <c r="D355" s="288"/>
      <c r="E355" s="290"/>
      <c r="F355" s="277" t="s">
        <v>42</v>
      </c>
      <c r="G355" s="277" t="s">
        <v>128</v>
      </c>
      <c r="H355" s="290"/>
      <c r="I355" s="286" t="s">
        <v>112</v>
      </c>
      <c r="J355" s="269"/>
    </row>
    <row r="356" spans="1:10" ht="24.95" customHeight="1" x14ac:dyDescent="0.35">
      <c r="A356" s="283"/>
      <c r="B356" s="278"/>
      <c r="C356" s="279"/>
      <c r="D356" s="289"/>
      <c r="E356" s="278"/>
      <c r="F356" s="280" t="s">
        <v>792</v>
      </c>
      <c r="G356" s="280" t="s">
        <v>792</v>
      </c>
      <c r="H356" s="278"/>
      <c r="I356" s="287" t="s">
        <v>794</v>
      </c>
      <c r="J356" s="269">
        <v>24</v>
      </c>
    </row>
    <row r="357" spans="1:10" ht="24.95" customHeight="1" x14ac:dyDescent="0.35">
      <c r="A357" s="284">
        <v>118</v>
      </c>
      <c r="B357" s="271" t="s">
        <v>365</v>
      </c>
      <c r="C357" s="272" t="s">
        <v>441</v>
      </c>
      <c r="D357" s="273" t="s">
        <v>441</v>
      </c>
      <c r="E357" s="270" t="s">
        <v>8</v>
      </c>
      <c r="F357" s="274" t="s">
        <v>129</v>
      </c>
      <c r="G357" s="274" t="s">
        <v>129</v>
      </c>
      <c r="H357" s="270" t="s">
        <v>117</v>
      </c>
      <c r="I357" s="285" t="s">
        <v>795</v>
      </c>
      <c r="J357" s="269"/>
    </row>
    <row r="358" spans="1:10" ht="24.95" customHeight="1" x14ac:dyDescent="0.35">
      <c r="A358" s="282"/>
      <c r="B358" s="281" t="s">
        <v>638</v>
      </c>
      <c r="C358" s="276"/>
      <c r="D358" s="288"/>
      <c r="E358" s="290"/>
      <c r="F358" s="277" t="s">
        <v>42</v>
      </c>
      <c r="G358" s="277" t="s">
        <v>128</v>
      </c>
      <c r="H358" s="290"/>
      <c r="I358" s="286" t="s">
        <v>112</v>
      </c>
      <c r="J358" s="269"/>
    </row>
    <row r="359" spans="1:10" ht="24.95" customHeight="1" x14ac:dyDescent="0.35">
      <c r="A359" s="283"/>
      <c r="B359" s="278"/>
      <c r="C359" s="279"/>
      <c r="D359" s="289"/>
      <c r="E359" s="278"/>
      <c r="F359" s="280" t="s">
        <v>441</v>
      </c>
      <c r="G359" s="280" t="s">
        <v>441</v>
      </c>
      <c r="H359" s="278"/>
      <c r="I359" s="287" t="s">
        <v>794</v>
      </c>
      <c r="J359" s="269">
        <v>24</v>
      </c>
    </row>
    <row r="360" spans="1:10" ht="24.95" customHeight="1" x14ac:dyDescent="0.35">
      <c r="A360" s="284">
        <v>119</v>
      </c>
      <c r="B360" s="271" t="s">
        <v>365</v>
      </c>
      <c r="C360" s="272" t="s">
        <v>441</v>
      </c>
      <c r="D360" s="273" t="s">
        <v>441</v>
      </c>
      <c r="E360" s="270" t="s">
        <v>8</v>
      </c>
      <c r="F360" s="274" t="s">
        <v>129</v>
      </c>
      <c r="G360" s="274" t="s">
        <v>129</v>
      </c>
      <c r="H360" s="270" t="s">
        <v>117</v>
      </c>
      <c r="I360" s="285" t="s">
        <v>796</v>
      </c>
      <c r="J360" s="269"/>
    </row>
    <row r="361" spans="1:10" ht="24.95" customHeight="1" x14ac:dyDescent="0.35">
      <c r="A361" s="282"/>
      <c r="B361" s="281" t="s">
        <v>630</v>
      </c>
      <c r="C361" s="276"/>
      <c r="D361" s="288"/>
      <c r="E361" s="290"/>
      <c r="F361" s="277" t="s">
        <v>42</v>
      </c>
      <c r="G361" s="277" t="s">
        <v>128</v>
      </c>
      <c r="H361" s="290"/>
      <c r="I361" s="286" t="s">
        <v>112</v>
      </c>
      <c r="J361" s="269"/>
    </row>
    <row r="362" spans="1:10" ht="24.95" customHeight="1" x14ac:dyDescent="0.35">
      <c r="A362" s="283"/>
      <c r="B362" s="278"/>
      <c r="C362" s="279"/>
      <c r="D362" s="289"/>
      <c r="E362" s="278"/>
      <c r="F362" s="280" t="s">
        <v>441</v>
      </c>
      <c r="G362" s="280" t="s">
        <v>441</v>
      </c>
      <c r="H362" s="278"/>
      <c r="I362" s="287" t="s">
        <v>794</v>
      </c>
      <c r="J362" s="269">
        <v>24</v>
      </c>
    </row>
    <row r="363" spans="1:10" ht="24.95" customHeight="1" x14ac:dyDescent="0.35">
      <c r="A363" s="284">
        <v>120</v>
      </c>
      <c r="B363" s="271" t="s">
        <v>127</v>
      </c>
      <c r="C363" s="272" t="s">
        <v>770</v>
      </c>
      <c r="D363" s="273" t="s">
        <v>770</v>
      </c>
      <c r="E363" s="270" t="s">
        <v>8</v>
      </c>
      <c r="F363" s="274" t="s">
        <v>395</v>
      </c>
      <c r="G363" s="274" t="s">
        <v>395</v>
      </c>
      <c r="H363" s="270" t="s">
        <v>117</v>
      </c>
      <c r="I363" s="285" t="s">
        <v>797</v>
      </c>
      <c r="J363" s="269"/>
    </row>
    <row r="364" spans="1:10" ht="24.95" customHeight="1" x14ac:dyDescent="0.35">
      <c r="A364" s="282"/>
      <c r="B364" s="281" t="s">
        <v>788</v>
      </c>
      <c r="C364" s="276"/>
      <c r="D364" s="288"/>
      <c r="E364" s="290"/>
      <c r="F364" s="277" t="s">
        <v>42</v>
      </c>
      <c r="G364" s="277" t="s">
        <v>128</v>
      </c>
      <c r="H364" s="290"/>
      <c r="I364" s="286" t="s">
        <v>112</v>
      </c>
      <c r="J364" s="269"/>
    </row>
    <row r="365" spans="1:10" ht="24.95" customHeight="1" x14ac:dyDescent="0.35">
      <c r="A365" s="283"/>
      <c r="B365" s="278"/>
      <c r="C365" s="279"/>
      <c r="D365" s="289"/>
      <c r="E365" s="278"/>
      <c r="F365" s="280" t="s">
        <v>770</v>
      </c>
      <c r="G365" s="280" t="s">
        <v>770</v>
      </c>
      <c r="H365" s="278"/>
      <c r="I365" s="287" t="s">
        <v>798</v>
      </c>
      <c r="J365" s="269">
        <v>25</v>
      </c>
    </row>
    <row r="366" spans="1:10" ht="24.95" customHeight="1" x14ac:dyDescent="0.35">
      <c r="A366" s="284">
        <v>121</v>
      </c>
      <c r="B366" s="271" t="s">
        <v>127</v>
      </c>
      <c r="C366" s="272" t="s">
        <v>799</v>
      </c>
      <c r="D366" s="273" t="s">
        <v>799</v>
      </c>
      <c r="E366" s="270" t="s">
        <v>8</v>
      </c>
      <c r="F366" s="291" t="s">
        <v>800</v>
      </c>
      <c r="G366" s="291" t="s">
        <v>800</v>
      </c>
      <c r="H366" s="270" t="s">
        <v>117</v>
      </c>
      <c r="I366" s="285" t="s">
        <v>801</v>
      </c>
      <c r="J366" s="269"/>
    </row>
    <row r="367" spans="1:10" ht="24.95" customHeight="1" x14ac:dyDescent="0.35">
      <c r="A367" s="282"/>
      <c r="B367" s="281" t="s">
        <v>802</v>
      </c>
      <c r="C367" s="276"/>
      <c r="D367" s="288"/>
      <c r="E367" s="290"/>
      <c r="F367" s="277" t="s">
        <v>42</v>
      </c>
      <c r="G367" s="277" t="s">
        <v>128</v>
      </c>
      <c r="H367" s="290"/>
      <c r="I367" s="286" t="s">
        <v>112</v>
      </c>
      <c r="J367" s="269"/>
    </row>
    <row r="368" spans="1:10" ht="24.95" customHeight="1" x14ac:dyDescent="0.35">
      <c r="A368" s="283"/>
      <c r="B368" s="278"/>
      <c r="C368" s="279"/>
      <c r="D368" s="289"/>
      <c r="E368" s="278"/>
      <c r="F368" s="280" t="s">
        <v>799</v>
      </c>
      <c r="G368" s="280" t="s">
        <v>799</v>
      </c>
      <c r="H368" s="278"/>
      <c r="I368" s="287" t="s">
        <v>798</v>
      </c>
      <c r="J368" s="269">
        <v>25</v>
      </c>
    </row>
    <row r="369" spans="1:10" ht="24.95" customHeight="1" x14ac:dyDescent="0.35">
      <c r="A369" s="284">
        <v>122</v>
      </c>
      <c r="B369" s="271" t="s">
        <v>263</v>
      </c>
      <c r="C369" s="272" t="s">
        <v>803</v>
      </c>
      <c r="D369" s="273" t="s">
        <v>803</v>
      </c>
      <c r="E369" s="270" t="s">
        <v>8</v>
      </c>
      <c r="F369" s="274" t="s">
        <v>129</v>
      </c>
      <c r="G369" s="274" t="s">
        <v>129</v>
      </c>
      <c r="H369" s="270" t="s">
        <v>117</v>
      </c>
      <c r="I369" s="285" t="s">
        <v>804</v>
      </c>
      <c r="J369" s="269"/>
    </row>
    <row r="370" spans="1:10" ht="24.95" customHeight="1" x14ac:dyDescent="0.35">
      <c r="A370" s="282"/>
      <c r="B370" s="281" t="s">
        <v>775</v>
      </c>
      <c r="C370" s="276"/>
      <c r="D370" s="288"/>
      <c r="E370" s="290"/>
      <c r="F370" s="277" t="s">
        <v>42</v>
      </c>
      <c r="G370" s="277" t="s">
        <v>128</v>
      </c>
      <c r="H370" s="290"/>
      <c r="I370" s="286" t="s">
        <v>112</v>
      </c>
      <c r="J370" s="269"/>
    </row>
    <row r="371" spans="1:10" ht="24.95" customHeight="1" x14ac:dyDescent="0.35">
      <c r="A371" s="283"/>
      <c r="B371" s="278"/>
      <c r="C371" s="279"/>
      <c r="D371" s="289"/>
      <c r="E371" s="278"/>
      <c r="F371" s="280" t="s">
        <v>803</v>
      </c>
      <c r="G371" s="280" t="s">
        <v>803</v>
      </c>
      <c r="H371" s="278"/>
      <c r="I371" s="287" t="s">
        <v>798</v>
      </c>
      <c r="J371" s="269">
        <v>25</v>
      </c>
    </row>
    <row r="372" spans="1:10" ht="24.95" customHeight="1" x14ac:dyDescent="0.35">
      <c r="A372" s="284">
        <v>123</v>
      </c>
      <c r="B372" s="271" t="s">
        <v>282</v>
      </c>
      <c r="C372" s="272" t="s">
        <v>805</v>
      </c>
      <c r="D372" s="273" t="s">
        <v>805</v>
      </c>
      <c r="E372" s="270" t="s">
        <v>8</v>
      </c>
      <c r="F372" s="274" t="s">
        <v>129</v>
      </c>
      <c r="G372" s="274" t="s">
        <v>129</v>
      </c>
      <c r="H372" s="270" t="s">
        <v>117</v>
      </c>
      <c r="I372" s="285" t="s">
        <v>806</v>
      </c>
      <c r="J372" s="269"/>
    </row>
    <row r="373" spans="1:10" ht="24.95" customHeight="1" x14ac:dyDescent="0.35">
      <c r="A373" s="282"/>
      <c r="B373" s="281" t="s">
        <v>283</v>
      </c>
      <c r="C373" s="276"/>
      <c r="D373" s="288"/>
      <c r="E373" s="290"/>
      <c r="F373" s="277" t="s">
        <v>42</v>
      </c>
      <c r="G373" s="277" t="s">
        <v>128</v>
      </c>
      <c r="H373" s="290"/>
      <c r="I373" s="286" t="s">
        <v>112</v>
      </c>
      <c r="J373" s="269"/>
    </row>
    <row r="374" spans="1:10" ht="24.95" customHeight="1" x14ac:dyDescent="0.35">
      <c r="A374" s="283"/>
      <c r="B374" s="278"/>
      <c r="C374" s="279"/>
      <c r="D374" s="289"/>
      <c r="E374" s="278"/>
      <c r="F374" s="280" t="s">
        <v>805</v>
      </c>
      <c r="G374" s="280" t="s">
        <v>805</v>
      </c>
      <c r="H374" s="278"/>
      <c r="I374" s="287" t="s">
        <v>807</v>
      </c>
      <c r="J374" s="269">
        <v>26</v>
      </c>
    </row>
    <row r="375" spans="1:10" ht="24.95" customHeight="1" x14ac:dyDescent="0.35">
      <c r="A375" s="284">
        <v>124</v>
      </c>
      <c r="B375" s="271" t="s">
        <v>282</v>
      </c>
      <c r="C375" s="272" t="s">
        <v>808</v>
      </c>
      <c r="D375" s="273" t="s">
        <v>808</v>
      </c>
      <c r="E375" s="270" t="s">
        <v>8</v>
      </c>
      <c r="F375" s="274" t="s">
        <v>129</v>
      </c>
      <c r="G375" s="274" t="s">
        <v>129</v>
      </c>
      <c r="H375" s="270" t="s">
        <v>117</v>
      </c>
      <c r="I375" s="285" t="s">
        <v>809</v>
      </c>
      <c r="J375" s="269"/>
    </row>
    <row r="376" spans="1:10" ht="24.95" customHeight="1" x14ac:dyDescent="0.35">
      <c r="A376" s="282"/>
      <c r="B376" s="281" t="s">
        <v>130</v>
      </c>
      <c r="C376" s="276"/>
      <c r="D376" s="288"/>
      <c r="E376" s="290"/>
      <c r="F376" s="277" t="s">
        <v>42</v>
      </c>
      <c r="G376" s="277" t="s">
        <v>128</v>
      </c>
      <c r="H376" s="290"/>
      <c r="I376" s="286" t="s">
        <v>112</v>
      </c>
      <c r="J376" s="269"/>
    </row>
    <row r="377" spans="1:10" ht="24.95" customHeight="1" x14ac:dyDescent="0.35">
      <c r="A377" s="283"/>
      <c r="B377" s="278"/>
      <c r="C377" s="279"/>
      <c r="D377" s="289"/>
      <c r="E377" s="278"/>
      <c r="F377" s="280" t="s">
        <v>808</v>
      </c>
      <c r="G377" s="280" t="s">
        <v>808</v>
      </c>
      <c r="H377" s="278"/>
      <c r="I377" s="287" t="s">
        <v>807</v>
      </c>
      <c r="J377" s="269">
        <v>26</v>
      </c>
    </row>
    <row r="378" spans="1:10" ht="24.95" customHeight="1" x14ac:dyDescent="0.35">
      <c r="A378" s="284">
        <v>125</v>
      </c>
      <c r="B378" s="271" t="s">
        <v>263</v>
      </c>
      <c r="C378" s="272" t="s">
        <v>810</v>
      </c>
      <c r="D378" s="273" t="s">
        <v>810</v>
      </c>
      <c r="E378" s="270" t="s">
        <v>8</v>
      </c>
      <c r="F378" s="274" t="s">
        <v>129</v>
      </c>
      <c r="G378" s="274" t="s">
        <v>129</v>
      </c>
      <c r="H378" s="270" t="s">
        <v>117</v>
      </c>
      <c r="I378" s="285" t="s">
        <v>811</v>
      </c>
      <c r="J378" s="269"/>
    </row>
    <row r="379" spans="1:10" ht="24.95" customHeight="1" x14ac:dyDescent="0.35">
      <c r="A379" s="282"/>
      <c r="B379" s="281" t="s">
        <v>131</v>
      </c>
      <c r="C379" s="276"/>
      <c r="D379" s="288"/>
      <c r="E379" s="290"/>
      <c r="F379" s="277" t="s">
        <v>42</v>
      </c>
      <c r="G379" s="277" t="s">
        <v>128</v>
      </c>
      <c r="H379" s="290"/>
      <c r="I379" s="286" t="s">
        <v>112</v>
      </c>
      <c r="J379" s="269"/>
    </row>
    <row r="380" spans="1:10" ht="24.95" customHeight="1" x14ac:dyDescent="0.35">
      <c r="A380" s="283"/>
      <c r="B380" s="278"/>
      <c r="C380" s="279"/>
      <c r="D380" s="289"/>
      <c r="E380" s="278"/>
      <c r="F380" s="280" t="s">
        <v>810</v>
      </c>
      <c r="G380" s="280" t="s">
        <v>810</v>
      </c>
      <c r="H380" s="278"/>
      <c r="I380" s="287" t="s">
        <v>812</v>
      </c>
      <c r="J380" s="269">
        <v>27</v>
      </c>
    </row>
    <row r="381" spans="1:10" ht="24.95" customHeight="1" x14ac:dyDescent="0.35">
      <c r="A381" s="284">
        <v>126</v>
      </c>
      <c r="B381" s="271" t="s">
        <v>761</v>
      </c>
      <c r="C381" s="272" t="s">
        <v>813</v>
      </c>
      <c r="D381" s="273" t="s">
        <v>813</v>
      </c>
      <c r="E381" s="270" t="s">
        <v>8</v>
      </c>
      <c r="F381" s="274" t="s">
        <v>129</v>
      </c>
      <c r="G381" s="274" t="s">
        <v>129</v>
      </c>
      <c r="H381" s="270" t="s">
        <v>117</v>
      </c>
      <c r="I381" s="285" t="s">
        <v>814</v>
      </c>
      <c r="J381" s="269"/>
    </row>
    <row r="382" spans="1:10" ht="24.95" customHeight="1" x14ac:dyDescent="0.35">
      <c r="A382" s="282"/>
      <c r="B382" s="281" t="s">
        <v>356</v>
      </c>
      <c r="C382" s="276"/>
      <c r="D382" s="288"/>
      <c r="E382" s="290"/>
      <c r="F382" s="277" t="s">
        <v>42</v>
      </c>
      <c r="G382" s="277" t="s">
        <v>128</v>
      </c>
      <c r="H382" s="290"/>
      <c r="I382" s="286" t="s">
        <v>112</v>
      </c>
      <c r="J382" s="269"/>
    </row>
    <row r="383" spans="1:10" ht="24.95" customHeight="1" x14ac:dyDescent="0.35">
      <c r="A383" s="283"/>
      <c r="B383" s="278"/>
      <c r="C383" s="279"/>
      <c r="D383" s="289"/>
      <c r="E383" s="278"/>
      <c r="F383" s="280" t="s">
        <v>813</v>
      </c>
      <c r="G383" s="280" t="s">
        <v>813</v>
      </c>
      <c r="H383" s="278"/>
      <c r="I383" s="287" t="s">
        <v>812</v>
      </c>
      <c r="J383" s="269">
        <v>27</v>
      </c>
    </row>
    <row r="384" spans="1:10" ht="24.95" customHeight="1" x14ac:dyDescent="0.35">
      <c r="A384" s="284">
        <v>127</v>
      </c>
      <c r="B384" s="271" t="s">
        <v>355</v>
      </c>
      <c r="C384" s="272" t="s">
        <v>808</v>
      </c>
      <c r="D384" s="273" t="s">
        <v>808</v>
      </c>
      <c r="E384" s="270" t="s">
        <v>8</v>
      </c>
      <c r="F384" s="274" t="s">
        <v>129</v>
      </c>
      <c r="G384" s="274" t="s">
        <v>129</v>
      </c>
      <c r="H384" s="270" t="s">
        <v>117</v>
      </c>
      <c r="I384" s="285" t="s">
        <v>815</v>
      </c>
      <c r="J384" s="269"/>
    </row>
    <row r="385" spans="1:10" ht="24.95" customHeight="1" x14ac:dyDescent="0.35">
      <c r="A385" s="282"/>
      <c r="B385" s="281" t="s">
        <v>353</v>
      </c>
      <c r="C385" s="276"/>
      <c r="D385" s="288"/>
      <c r="E385" s="290"/>
      <c r="F385" s="277" t="s">
        <v>42</v>
      </c>
      <c r="G385" s="277" t="s">
        <v>128</v>
      </c>
      <c r="H385" s="290"/>
      <c r="I385" s="286" t="s">
        <v>112</v>
      </c>
      <c r="J385" s="269"/>
    </row>
    <row r="386" spans="1:10" ht="24.95" customHeight="1" x14ac:dyDescent="0.35">
      <c r="A386" s="283"/>
      <c r="B386" s="278"/>
      <c r="C386" s="279"/>
      <c r="D386" s="289"/>
      <c r="E386" s="278"/>
      <c r="F386" s="280" t="s">
        <v>808</v>
      </c>
      <c r="G386" s="280" t="s">
        <v>808</v>
      </c>
      <c r="H386" s="278"/>
      <c r="I386" s="287" t="s">
        <v>816</v>
      </c>
      <c r="J386" s="269">
        <v>28</v>
      </c>
    </row>
    <row r="387" spans="1:10" ht="24.95" customHeight="1" x14ac:dyDescent="0.35">
      <c r="A387" s="284">
        <v>128</v>
      </c>
      <c r="B387" s="271" t="s">
        <v>263</v>
      </c>
      <c r="C387" s="272" t="s">
        <v>817</v>
      </c>
      <c r="D387" s="273" t="s">
        <v>817</v>
      </c>
      <c r="E387" s="270" t="s">
        <v>8</v>
      </c>
      <c r="F387" s="274" t="s">
        <v>129</v>
      </c>
      <c r="G387" s="274" t="s">
        <v>129</v>
      </c>
      <c r="H387" s="270" t="s">
        <v>117</v>
      </c>
      <c r="I387" s="285" t="s">
        <v>818</v>
      </c>
      <c r="J387" s="269"/>
    </row>
    <row r="388" spans="1:10" ht="24.95" customHeight="1" x14ac:dyDescent="0.35">
      <c r="A388" s="282"/>
      <c r="B388" s="281" t="s">
        <v>775</v>
      </c>
      <c r="C388" s="276"/>
      <c r="D388" s="288"/>
      <c r="E388" s="290"/>
      <c r="F388" s="277" t="s">
        <v>42</v>
      </c>
      <c r="G388" s="277" t="s">
        <v>128</v>
      </c>
      <c r="H388" s="290"/>
      <c r="I388" s="286" t="s">
        <v>112</v>
      </c>
      <c r="J388" s="269"/>
    </row>
    <row r="389" spans="1:10" ht="24.95" customHeight="1" x14ac:dyDescent="0.35">
      <c r="A389" s="283"/>
      <c r="B389" s="278"/>
      <c r="C389" s="279"/>
      <c r="D389" s="289"/>
      <c r="E389" s="278"/>
      <c r="F389" s="280" t="s">
        <v>817</v>
      </c>
      <c r="G389" s="280" t="s">
        <v>817</v>
      </c>
      <c r="H389" s="278"/>
      <c r="I389" s="287" t="s">
        <v>819</v>
      </c>
      <c r="J389" s="269">
        <v>29</v>
      </c>
    </row>
    <row r="390" spans="1:10" ht="24.95" customHeight="1" x14ac:dyDescent="0.35">
      <c r="A390" s="284">
        <v>129</v>
      </c>
      <c r="B390" s="271" t="s">
        <v>627</v>
      </c>
      <c r="C390" s="272" t="s">
        <v>370</v>
      </c>
      <c r="D390" s="273" t="s">
        <v>370</v>
      </c>
      <c r="E390" s="270" t="s">
        <v>8</v>
      </c>
      <c r="F390" s="274" t="s">
        <v>820</v>
      </c>
      <c r="G390" s="274" t="s">
        <v>820</v>
      </c>
      <c r="H390" s="270" t="s">
        <v>117</v>
      </c>
      <c r="I390" s="285" t="s">
        <v>821</v>
      </c>
      <c r="J390" s="269"/>
    </row>
    <row r="391" spans="1:10" ht="24.95" customHeight="1" x14ac:dyDescent="0.35">
      <c r="A391" s="282"/>
      <c r="B391" s="281" t="s">
        <v>356</v>
      </c>
      <c r="C391" s="276"/>
      <c r="D391" s="288"/>
      <c r="E391" s="290"/>
      <c r="F391" s="277" t="s">
        <v>42</v>
      </c>
      <c r="G391" s="277" t="s">
        <v>128</v>
      </c>
      <c r="H391" s="290"/>
      <c r="I391" s="286" t="s">
        <v>112</v>
      </c>
      <c r="J391" s="269"/>
    </row>
    <row r="392" spans="1:10" ht="24.95" customHeight="1" x14ac:dyDescent="0.35">
      <c r="A392" s="283"/>
      <c r="B392" s="278"/>
      <c r="C392" s="279"/>
      <c r="D392" s="289"/>
      <c r="E392" s="278"/>
      <c r="F392" s="280" t="s">
        <v>370</v>
      </c>
      <c r="G392" s="280" t="s">
        <v>370</v>
      </c>
      <c r="H392" s="278"/>
      <c r="I392" s="287" t="s">
        <v>816</v>
      </c>
      <c r="J392" s="269">
        <v>28</v>
      </c>
    </row>
    <row r="393" spans="1:10" ht="24.95" customHeight="1" x14ac:dyDescent="0.35">
      <c r="A393" s="284">
        <v>130</v>
      </c>
      <c r="B393" s="271" t="s">
        <v>822</v>
      </c>
      <c r="C393" s="272" t="s">
        <v>823</v>
      </c>
      <c r="D393" s="273" t="s">
        <v>823</v>
      </c>
      <c r="E393" s="270" t="s">
        <v>8</v>
      </c>
      <c r="F393" s="274" t="s">
        <v>279</v>
      </c>
      <c r="G393" s="274" t="s">
        <v>279</v>
      </c>
      <c r="H393" s="270" t="s">
        <v>117</v>
      </c>
      <c r="I393" s="285" t="s">
        <v>824</v>
      </c>
      <c r="J393" s="269"/>
    </row>
    <row r="394" spans="1:10" ht="24.95" customHeight="1" x14ac:dyDescent="0.35">
      <c r="A394" s="282"/>
      <c r="B394" s="281" t="s">
        <v>354</v>
      </c>
      <c r="C394" s="276"/>
      <c r="D394" s="288"/>
      <c r="E394" s="290"/>
      <c r="F394" s="277" t="s">
        <v>42</v>
      </c>
      <c r="G394" s="277" t="s">
        <v>128</v>
      </c>
      <c r="H394" s="290"/>
      <c r="I394" s="286" t="s">
        <v>112</v>
      </c>
      <c r="J394" s="269"/>
    </row>
    <row r="395" spans="1:10" ht="24.95" customHeight="1" x14ac:dyDescent="0.35">
      <c r="A395" s="283"/>
      <c r="B395" s="278"/>
      <c r="C395" s="279"/>
      <c r="D395" s="289"/>
      <c r="E395" s="278"/>
      <c r="F395" s="280" t="s">
        <v>823</v>
      </c>
      <c r="G395" s="280" t="s">
        <v>823</v>
      </c>
      <c r="H395" s="278"/>
      <c r="I395" s="287" t="s">
        <v>819</v>
      </c>
      <c r="J395" s="269">
        <v>29</v>
      </c>
    </row>
    <row r="396" spans="1:10" ht="24.95" customHeight="1" x14ac:dyDescent="0.35">
      <c r="A396" s="205">
        <v>131</v>
      </c>
      <c r="B396" s="77" t="s">
        <v>640</v>
      </c>
      <c r="C396" s="100" t="s">
        <v>641</v>
      </c>
      <c r="D396" s="101" t="str">
        <f t="shared" ref="D396" si="0">+C396</f>
        <v>670.00 บาท</v>
      </c>
      <c r="E396" s="92" t="s">
        <v>8</v>
      </c>
      <c r="F396" s="102" t="s">
        <v>642</v>
      </c>
      <c r="G396" s="102" t="str">
        <f>F396</f>
        <v>ร้านช่างเพ็งกระจกอลูมิเนียม</v>
      </c>
      <c r="H396" s="92" t="s">
        <v>117</v>
      </c>
      <c r="I396" s="103" t="s">
        <v>635</v>
      </c>
    </row>
    <row r="397" spans="1:10" ht="24.95" customHeight="1" x14ac:dyDescent="0.35">
      <c r="A397" s="104"/>
      <c r="B397" s="113" t="s">
        <v>643</v>
      </c>
      <c r="C397" s="105"/>
      <c r="D397" s="106"/>
      <c r="E397" s="13"/>
      <c r="F397" s="107" t="s">
        <v>42</v>
      </c>
      <c r="G397" s="107" t="s">
        <v>128</v>
      </c>
      <c r="H397" s="13"/>
      <c r="I397" s="108" t="s">
        <v>112</v>
      </c>
    </row>
    <row r="398" spans="1:10" ht="24.95" customHeight="1" x14ac:dyDescent="0.35">
      <c r="A398" s="206"/>
      <c r="B398" s="72"/>
      <c r="C398" s="109"/>
      <c r="D398" s="110"/>
      <c r="E398" s="72"/>
      <c r="F398" s="111" t="str">
        <f t="shared" ref="F398" si="1">+D396</f>
        <v>670.00 บาท</v>
      </c>
      <c r="G398" s="111" t="str">
        <f>F398</f>
        <v>670.00 บาท</v>
      </c>
      <c r="H398" s="72"/>
      <c r="I398" s="112" t="s">
        <v>639</v>
      </c>
      <c r="J398">
        <v>27</v>
      </c>
    </row>
    <row r="399" spans="1:10" ht="24.95" customHeight="1" x14ac:dyDescent="0.35">
      <c r="A399" s="205">
        <v>132</v>
      </c>
      <c r="B399" s="77" t="s">
        <v>365</v>
      </c>
      <c r="C399" s="100" t="s">
        <v>620</v>
      </c>
      <c r="D399" s="101" t="str">
        <f t="shared" ref="D399" si="2">+C399</f>
        <v>6,300.00 บาท</v>
      </c>
      <c r="E399" s="92" t="s">
        <v>8</v>
      </c>
      <c r="F399" s="102" t="s">
        <v>129</v>
      </c>
      <c r="G399" s="102" t="str">
        <f t="shared" ref="G399" si="3">F399</f>
        <v>ศรีสัชออยล์</v>
      </c>
      <c r="H399" s="92" t="s">
        <v>117</v>
      </c>
      <c r="I399" s="103" t="s">
        <v>644</v>
      </c>
    </row>
    <row r="400" spans="1:10" ht="24.95" customHeight="1" x14ac:dyDescent="0.35">
      <c r="A400" s="104"/>
      <c r="B400" s="113" t="s">
        <v>645</v>
      </c>
      <c r="C400" s="105"/>
      <c r="D400" s="106"/>
      <c r="E400" s="13"/>
      <c r="F400" s="107" t="s">
        <v>42</v>
      </c>
      <c r="G400" s="107" t="s">
        <v>128</v>
      </c>
      <c r="H400" s="13"/>
      <c r="I400" s="108" t="s">
        <v>112</v>
      </c>
    </row>
    <row r="401" spans="1:10" ht="24.95" customHeight="1" x14ac:dyDescent="0.35">
      <c r="A401" s="206"/>
      <c r="B401" s="72"/>
      <c r="C401" s="109"/>
      <c r="D401" s="110"/>
      <c r="E401" s="72"/>
      <c r="F401" s="111" t="str">
        <f t="shared" ref="F401" si="4">+D399</f>
        <v>6,300.00 บาท</v>
      </c>
      <c r="G401" s="111" t="str">
        <f>F401</f>
        <v>6,300.00 บาท</v>
      </c>
      <c r="H401" s="72"/>
      <c r="I401" s="112" t="s">
        <v>639</v>
      </c>
      <c r="J401">
        <v>27</v>
      </c>
    </row>
    <row r="402" spans="1:10" ht="24.95" customHeight="1" x14ac:dyDescent="0.35">
      <c r="A402" s="205">
        <v>133</v>
      </c>
      <c r="B402" s="77" t="s">
        <v>634</v>
      </c>
      <c r="C402" s="100" t="s">
        <v>637</v>
      </c>
      <c r="D402" s="101" t="str">
        <f t="shared" ref="D402" si="5">+C402</f>
        <v>7,180.00 บาท</v>
      </c>
      <c r="E402" s="92" t="s">
        <v>8</v>
      </c>
      <c r="F402" s="102" t="s">
        <v>129</v>
      </c>
      <c r="G402" s="102" t="str">
        <f>F402</f>
        <v>ศรีสัชออยล์</v>
      </c>
      <c r="H402" s="92" t="s">
        <v>117</v>
      </c>
      <c r="I402" s="103" t="s">
        <v>646</v>
      </c>
    </row>
    <row r="403" spans="1:10" ht="24.95" customHeight="1" x14ac:dyDescent="0.35">
      <c r="A403" s="104"/>
      <c r="B403" s="113" t="s">
        <v>364</v>
      </c>
      <c r="C403" s="105"/>
      <c r="D403" s="106"/>
      <c r="E403" s="13"/>
      <c r="F403" s="107" t="s">
        <v>42</v>
      </c>
      <c r="G403" s="107" t="s">
        <v>128</v>
      </c>
      <c r="H403" s="13"/>
      <c r="I403" s="108" t="s">
        <v>112</v>
      </c>
    </row>
    <row r="404" spans="1:10" ht="24.95" customHeight="1" x14ac:dyDescent="0.35">
      <c r="A404" s="206"/>
      <c r="B404" s="72"/>
      <c r="C404" s="109"/>
      <c r="D404" s="110"/>
      <c r="E404" s="72"/>
      <c r="F404" s="111" t="str">
        <f t="shared" ref="F404" si="6">+D402</f>
        <v>7,180.00 บาท</v>
      </c>
      <c r="G404" s="111" t="str">
        <f>F404</f>
        <v>7,180.00 บาท</v>
      </c>
      <c r="H404" s="72"/>
      <c r="I404" s="112" t="s">
        <v>639</v>
      </c>
      <c r="J404">
        <v>27</v>
      </c>
    </row>
    <row r="405" spans="1:10" ht="24.95" customHeight="1" x14ac:dyDescent="0.35"/>
    <row r="406" spans="1:10" ht="24.95" customHeight="1" x14ac:dyDescent="0.35"/>
    <row r="407" spans="1:10" ht="24.95" customHeight="1" x14ac:dyDescent="0.35"/>
    <row r="408" spans="1:10" ht="24.95" customHeight="1" x14ac:dyDescent="0.35"/>
    <row r="409" spans="1:10" ht="24.95" customHeight="1" x14ac:dyDescent="0.35"/>
    <row r="410" spans="1:10" ht="24.95" customHeight="1" x14ac:dyDescent="0.35"/>
    <row r="411" spans="1:10" ht="24.95" customHeight="1" x14ac:dyDescent="0.35"/>
    <row r="412" spans="1:10" ht="24.95" customHeight="1" x14ac:dyDescent="0.35"/>
    <row r="413" spans="1:10" ht="24.95" customHeight="1" x14ac:dyDescent="0.35"/>
    <row r="414" spans="1:10" ht="24.95" customHeight="1" x14ac:dyDescent="0.35"/>
    <row r="415" spans="1:10" ht="24.95" customHeight="1" x14ac:dyDescent="0.35"/>
    <row r="416" spans="1:10" ht="24.95" customHeight="1" x14ac:dyDescent="0.35"/>
    <row r="417" ht="24.95" customHeight="1" x14ac:dyDescent="0.35"/>
    <row r="418" ht="24.95" customHeight="1" x14ac:dyDescent="0.35"/>
    <row r="419" ht="24.95" customHeight="1" x14ac:dyDescent="0.35"/>
    <row r="420" ht="24.95" customHeight="1" x14ac:dyDescent="0.35"/>
    <row r="421" ht="24.95" customHeight="1" x14ac:dyDescent="0.35"/>
    <row r="422" ht="24.95" customHeight="1" x14ac:dyDescent="0.35"/>
    <row r="423" ht="24.95" customHeight="1" x14ac:dyDescent="0.35"/>
    <row r="424" ht="24.95" customHeight="1" x14ac:dyDescent="0.35"/>
    <row r="425" ht="24.95" customHeight="1" x14ac:dyDescent="0.35"/>
    <row r="426" ht="24.95" customHeight="1" x14ac:dyDescent="0.35"/>
    <row r="427" ht="24.95" customHeight="1" x14ac:dyDescent="0.35"/>
    <row r="428" ht="24.95" customHeight="1" x14ac:dyDescent="0.35"/>
    <row r="429" ht="24.95" customHeight="1" x14ac:dyDescent="0.35"/>
    <row r="430" ht="24.95" customHeight="1" x14ac:dyDescent="0.35"/>
    <row r="431" ht="24.95" customHeight="1" x14ac:dyDescent="0.35"/>
    <row r="432" ht="24.95" customHeight="1" x14ac:dyDescent="0.35"/>
    <row r="433" ht="24.95" customHeight="1" x14ac:dyDescent="0.35"/>
    <row r="434" ht="24.95" customHeight="1" x14ac:dyDescent="0.35"/>
    <row r="435" ht="24.95" customHeight="1" x14ac:dyDescent="0.35"/>
    <row r="436" ht="24.95" customHeight="1" x14ac:dyDescent="0.35"/>
    <row r="437" ht="24.95" customHeight="1" x14ac:dyDescent="0.35"/>
    <row r="438" ht="24.95" customHeight="1" x14ac:dyDescent="0.35"/>
    <row r="439" ht="24.95" customHeight="1" x14ac:dyDescent="0.35"/>
    <row r="440" ht="24.95" customHeight="1" x14ac:dyDescent="0.35"/>
    <row r="441" ht="24.95" customHeight="1" x14ac:dyDescent="0.35"/>
    <row r="442" ht="24.95" customHeight="1" x14ac:dyDescent="0.35"/>
    <row r="443" ht="24.95" customHeight="1" x14ac:dyDescent="0.35"/>
    <row r="444" ht="24.95" customHeight="1" x14ac:dyDescent="0.35"/>
    <row r="445" ht="24.95" customHeight="1" x14ac:dyDescent="0.35"/>
    <row r="446" ht="24.95" customHeight="1" x14ac:dyDescent="0.35"/>
    <row r="447" ht="24.95" customHeight="1" x14ac:dyDescent="0.35"/>
    <row r="448" ht="24.95" customHeight="1" x14ac:dyDescent="0.35"/>
    <row r="449" ht="24.95" customHeight="1" x14ac:dyDescent="0.35"/>
    <row r="450" ht="24.95" customHeight="1" x14ac:dyDescent="0.35"/>
    <row r="451" ht="24.95" customHeight="1" x14ac:dyDescent="0.35"/>
    <row r="452" ht="24.95" customHeight="1" x14ac:dyDescent="0.35"/>
    <row r="453" ht="24.95" customHeight="1" x14ac:dyDescent="0.35"/>
    <row r="454" ht="24.95" customHeight="1" x14ac:dyDescent="0.35"/>
    <row r="455" ht="24.95" customHeight="1" x14ac:dyDescent="0.35"/>
    <row r="456" ht="24.95" customHeight="1" x14ac:dyDescent="0.35"/>
    <row r="457" ht="24.95" customHeight="1" x14ac:dyDescent="0.35"/>
    <row r="458" ht="24.95" customHeight="1" x14ac:dyDescent="0.35"/>
    <row r="459" ht="24.95" customHeight="1" x14ac:dyDescent="0.35"/>
    <row r="460" ht="24.95" customHeight="1" x14ac:dyDescent="0.35"/>
    <row r="461" ht="24.95" customHeight="1" x14ac:dyDescent="0.35"/>
    <row r="462" ht="24.95" customHeight="1" x14ac:dyDescent="0.35"/>
    <row r="463" ht="24.95" customHeight="1" x14ac:dyDescent="0.35"/>
    <row r="464" ht="24.95" customHeight="1" x14ac:dyDescent="0.35"/>
    <row r="465" ht="24.95" customHeight="1" x14ac:dyDescent="0.35"/>
    <row r="466" ht="24.95" customHeight="1" x14ac:dyDescent="0.35"/>
    <row r="467" ht="24.95" customHeight="1" x14ac:dyDescent="0.35"/>
    <row r="468" ht="24.95" customHeight="1" x14ac:dyDescent="0.35"/>
    <row r="469" ht="24.95" customHeight="1" x14ac:dyDescent="0.35"/>
    <row r="470" ht="24.95" customHeight="1" x14ac:dyDescent="0.35"/>
    <row r="471" ht="24.95" customHeight="1" x14ac:dyDescent="0.35"/>
    <row r="472" ht="24.95" customHeight="1" x14ac:dyDescent="0.35"/>
    <row r="473" ht="24.95" customHeight="1" x14ac:dyDescent="0.35"/>
    <row r="474" ht="24.95" customHeight="1" x14ac:dyDescent="0.35"/>
    <row r="475" ht="24.95" customHeight="1" x14ac:dyDescent="0.35"/>
    <row r="476" ht="24.95" customHeight="1" x14ac:dyDescent="0.35"/>
    <row r="477" ht="24.95" customHeight="1" x14ac:dyDescent="0.35"/>
    <row r="478" ht="24.95" customHeight="1" x14ac:dyDescent="0.35"/>
    <row r="479" ht="24.95" customHeight="1" x14ac:dyDescent="0.35"/>
    <row r="480" ht="24.95" customHeight="1" x14ac:dyDescent="0.35"/>
    <row r="481" ht="24.95" customHeight="1" x14ac:dyDescent="0.35"/>
    <row r="482" ht="24.95" customHeight="1" x14ac:dyDescent="0.35"/>
    <row r="483" ht="24.95" customHeight="1" x14ac:dyDescent="0.35"/>
    <row r="484" ht="24.95" customHeight="1" x14ac:dyDescent="0.35"/>
    <row r="485" ht="24.95" customHeight="1" x14ac:dyDescent="0.35"/>
    <row r="486" ht="24.95" customHeight="1" x14ac:dyDescent="0.35"/>
    <row r="487" ht="24.95" customHeight="1" x14ac:dyDescent="0.35"/>
    <row r="488" ht="24.95" customHeight="1" x14ac:dyDescent="0.35"/>
    <row r="489" ht="24.95" customHeight="1" x14ac:dyDescent="0.35"/>
    <row r="490" ht="24.95" customHeight="1" x14ac:dyDescent="0.35"/>
    <row r="491" ht="24.95" customHeight="1" x14ac:dyDescent="0.35"/>
    <row r="492" ht="24.95" customHeight="1" x14ac:dyDescent="0.35"/>
    <row r="493" ht="24.95" customHeight="1" x14ac:dyDescent="0.35"/>
    <row r="494" ht="24.95" customHeight="1" x14ac:dyDescent="0.35"/>
    <row r="495" ht="24.95" customHeight="1" x14ac:dyDescent="0.35"/>
    <row r="496" ht="24.95" customHeight="1" x14ac:dyDescent="0.35"/>
    <row r="497" ht="24.95" customHeight="1" x14ac:dyDescent="0.35"/>
    <row r="498" ht="24.95" customHeight="1" x14ac:dyDescent="0.35"/>
    <row r="499" ht="24.95" customHeight="1" x14ac:dyDescent="0.35"/>
    <row r="500" ht="24.95" customHeight="1" x14ac:dyDescent="0.35"/>
    <row r="501" ht="24.95" customHeight="1" x14ac:dyDescent="0.35"/>
    <row r="502" ht="24.95" customHeight="1" x14ac:dyDescent="0.35"/>
    <row r="503" ht="24.95" customHeight="1" x14ac:dyDescent="0.35"/>
    <row r="504" ht="24.95" customHeight="1" x14ac:dyDescent="0.35"/>
    <row r="505" ht="24.95" customHeight="1" x14ac:dyDescent="0.35"/>
    <row r="506" ht="24.95" customHeight="1" x14ac:dyDescent="0.35"/>
    <row r="507" ht="24.95" customHeight="1" x14ac:dyDescent="0.35"/>
    <row r="508" ht="24.95" customHeight="1" x14ac:dyDescent="0.35"/>
    <row r="509" ht="24.95" customHeight="1" x14ac:dyDescent="0.35"/>
    <row r="510" ht="24.95" customHeight="1" x14ac:dyDescent="0.35"/>
    <row r="511" ht="24.95" customHeight="1" x14ac:dyDescent="0.35"/>
    <row r="512" ht="24.95" customHeight="1" x14ac:dyDescent="0.35"/>
    <row r="513" ht="24.95" customHeight="1" x14ac:dyDescent="0.35"/>
    <row r="514" ht="24.95" customHeight="1" x14ac:dyDescent="0.35"/>
    <row r="515" ht="24.95" customHeight="1" x14ac:dyDescent="0.35"/>
    <row r="516" ht="24.95" customHeight="1" x14ac:dyDescent="0.35"/>
    <row r="517" ht="24.95" customHeight="1" x14ac:dyDescent="0.35"/>
    <row r="518" ht="24.95" customHeight="1" x14ac:dyDescent="0.35"/>
    <row r="519" ht="24.95" customHeight="1" x14ac:dyDescent="0.35"/>
    <row r="520" ht="24.95" customHeight="1" x14ac:dyDescent="0.35"/>
    <row r="521" ht="24.95" customHeight="1" x14ac:dyDescent="0.35"/>
  </sheetData>
  <mergeCells count="10">
    <mergeCell ref="D4:D5"/>
    <mergeCell ref="E4:E5"/>
    <mergeCell ref="H4:H5"/>
    <mergeCell ref="I4:I5"/>
    <mergeCell ref="A1:I1"/>
    <mergeCell ref="A2:I2"/>
    <mergeCell ref="A3:I3"/>
    <mergeCell ref="A4:A5"/>
    <mergeCell ref="B4:B5"/>
    <mergeCell ref="C4:C5"/>
  </mergeCells>
  <pageMargins left="0.7" right="0.7" top="0.75" bottom="0.75" header="0.3" footer="0.3"/>
  <pageSetup paperSize="9" scale="65" orientation="landscape" horizontalDpi="0" verticalDpi="0" r:id="rId1"/>
  <rowBreaks count="6" manualBreakCount="6">
    <brk id="31" max="8" man="1"/>
    <brk id="64" max="8" man="1"/>
    <brk id="97" max="8" man="1"/>
    <brk id="141" max="8" man="1"/>
    <brk id="174" max="8" man="1"/>
    <brk id="207" max="8" man="1"/>
  </rowBreaks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BF83-2879-4410-A2F1-B478559A5FC2}">
  <sheetPr>
    <tabColor rgb="FF00B0F0"/>
  </sheetPr>
  <dimension ref="A1:K170"/>
  <sheetViews>
    <sheetView view="pageBreakPreview" zoomScaleNormal="100" zoomScaleSheetLayoutView="100" workbookViewId="0">
      <selection activeCell="F14" sqref="F14:G14"/>
    </sheetView>
  </sheetViews>
  <sheetFormatPr defaultRowHeight="13.5" x14ac:dyDescent="0.25"/>
  <cols>
    <col min="1" max="1" width="5.375" style="182" customWidth="1"/>
    <col min="2" max="2" width="21.5" style="182" customWidth="1"/>
    <col min="3" max="3" width="11.25" style="182" customWidth="1"/>
    <col min="4" max="4" width="9" style="182"/>
    <col min="5" max="5" width="13.5" style="182" customWidth="1"/>
    <col min="6" max="6" width="9" style="182"/>
    <col min="7" max="7" width="9.5" style="182" customWidth="1"/>
    <col min="8" max="8" width="9" style="182"/>
    <col min="9" max="9" width="9.25" style="182" customWidth="1"/>
    <col min="10" max="10" width="13" style="182" customWidth="1"/>
    <col min="11" max="11" width="19.75" style="182" customWidth="1"/>
    <col min="12" max="16384" width="9" style="182"/>
  </cols>
  <sheetData>
    <row r="1" spans="1:11" ht="15.6" customHeight="1" x14ac:dyDescent="0.25">
      <c r="A1" s="907"/>
      <c r="B1" s="907"/>
      <c r="C1" s="907"/>
      <c r="D1" s="907"/>
      <c r="E1" s="907"/>
      <c r="F1" s="907"/>
      <c r="G1" s="907"/>
      <c r="H1" s="907"/>
      <c r="I1" s="907"/>
      <c r="J1" s="907"/>
      <c r="K1" s="908" t="s">
        <v>132</v>
      </c>
    </row>
    <row r="2" spans="1:11" ht="15.6" customHeight="1" x14ac:dyDescent="0.25">
      <c r="A2" s="1504" t="s">
        <v>2262</v>
      </c>
      <c r="B2" s="1504"/>
      <c r="C2" s="1504"/>
      <c r="D2" s="1504"/>
      <c r="E2" s="1504"/>
      <c r="F2" s="1504"/>
      <c r="G2" s="1504"/>
      <c r="H2" s="1504"/>
      <c r="I2" s="1504"/>
      <c r="J2" s="1504"/>
      <c r="K2" s="1504"/>
    </row>
    <row r="3" spans="1:11" ht="15.6" customHeight="1" x14ac:dyDescent="0.25">
      <c r="A3" s="1504" t="s">
        <v>133</v>
      </c>
      <c r="B3" s="1504"/>
      <c r="C3" s="1504"/>
      <c r="D3" s="1504"/>
      <c r="E3" s="1504"/>
      <c r="F3" s="1504"/>
      <c r="G3" s="1504"/>
      <c r="H3" s="1504"/>
      <c r="I3" s="1504"/>
      <c r="J3" s="1504"/>
      <c r="K3" s="1504"/>
    </row>
    <row r="4" spans="1:11" ht="15.6" customHeight="1" x14ac:dyDescent="0.25">
      <c r="A4" s="1504" t="s">
        <v>2263</v>
      </c>
      <c r="B4" s="1504"/>
      <c r="C4" s="1504"/>
      <c r="D4" s="1504"/>
      <c r="E4" s="1504"/>
      <c r="F4" s="1504"/>
      <c r="G4" s="1504"/>
      <c r="H4" s="1504"/>
      <c r="I4" s="1504"/>
      <c r="J4" s="1504"/>
      <c r="K4" s="1504"/>
    </row>
    <row r="5" spans="1:11" ht="10.5" customHeight="1" x14ac:dyDescent="0.25">
      <c r="A5" s="909"/>
      <c r="B5" s="909"/>
      <c r="C5" s="909"/>
      <c r="D5" s="909"/>
      <c r="E5" s="909"/>
      <c r="F5" s="909"/>
      <c r="G5" s="909"/>
      <c r="H5" s="909"/>
      <c r="I5" s="909"/>
      <c r="J5" s="909"/>
      <c r="K5" s="909"/>
    </row>
    <row r="6" spans="1:11" ht="33.75" customHeight="1" x14ac:dyDescent="0.25">
      <c r="A6" s="910" t="s">
        <v>0</v>
      </c>
      <c r="B6" s="910" t="s">
        <v>15</v>
      </c>
      <c r="C6" s="910" t="s">
        <v>16</v>
      </c>
      <c r="D6" s="910" t="s">
        <v>2</v>
      </c>
      <c r="E6" s="910" t="s">
        <v>17</v>
      </c>
      <c r="F6" s="1505" t="s">
        <v>38</v>
      </c>
      <c r="G6" s="1506"/>
      <c r="H6" s="1505" t="s">
        <v>134</v>
      </c>
      <c r="I6" s="1506"/>
      <c r="J6" s="910" t="s">
        <v>6</v>
      </c>
      <c r="K6" s="911" t="s">
        <v>135</v>
      </c>
    </row>
    <row r="7" spans="1:11" ht="15.6" customHeight="1" x14ac:dyDescent="0.25">
      <c r="A7" s="1476">
        <v>1</v>
      </c>
      <c r="B7" s="912" t="s">
        <v>127</v>
      </c>
      <c r="C7" s="913" t="s">
        <v>362</v>
      </c>
      <c r="D7" s="914" t="s">
        <v>362</v>
      </c>
      <c r="E7" s="915" t="s">
        <v>8</v>
      </c>
      <c r="F7" s="1485" t="s">
        <v>136</v>
      </c>
      <c r="G7" s="1485"/>
      <c r="H7" s="1479" t="s">
        <v>136</v>
      </c>
      <c r="I7" s="1480"/>
      <c r="J7" s="916" t="s">
        <v>117</v>
      </c>
      <c r="K7" s="917" t="s">
        <v>2264</v>
      </c>
    </row>
    <row r="8" spans="1:11" ht="15.6" customHeight="1" x14ac:dyDescent="0.25">
      <c r="A8" s="1477"/>
      <c r="B8" s="918" t="s">
        <v>137</v>
      </c>
      <c r="C8" s="919"/>
      <c r="D8" s="920"/>
      <c r="E8" s="921"/>
      <c r="F8" s="1503" t="s">
        <v>42</v>
      </c>
      <c r="G8" s="1503"/>
      <c r="H8" s="1481" t="s">
        <v>138</v>
      </c>
      <c r="I8" s="1482"/>
      <c r="J8" s="922"/>
      <c r="K8" s="923"/>
    </row>
    <row r="9" spans="1:11" ht="15.6" customHeight="1" x14ac:dyDescent="0.25">
      <c r="A9" s="1478"/>
      <c r="B9" s="924"/>
      <c r="C9" s="925"/>
      <c r="D9" s="926"/>
      <c r="E9" s="927"/>
      <c r="F9" s="1483" t="s">
        <v>362</v>
      </c>
      <c r="G9" s="1484"/>
      <c r="H9" s="1483" t="s">
        <v>362</v>
      </c>
      <c r="I9" s="1484"/>
      <c r="J9" s="928"/>
      <c r="K9" s="929" t="s">
        <v>2265</v>
      </c>
    </row>
    <row r="10" spans="1:11" ht="15.6" customHeight="1" x14ac:dyDescent="0.25">
      <c r="A10" s="1476">
        <v>2</v>
      </c>
      <c r="B10" s="912" t="s">
        <v>277</v>
      </c>
      <c r="C10" s="913" t="s">
        <v>209</v>
      </c>
      <c r="D10" s="914" t="s">
        <v>209</v>
      </c>
      <c r="E10" s="915" t="s">
        <v>8</v>
      </c>
      <c r="F10" s="1485" t="s">
        <v>449</v>
      </c>
      <c r="G10" s="1485"/>
      <c r="H10" s="1479" t="s">
        <v>449</v>
      </c>
      <c r="I10" s="1480"/>
      <c r="J10" s="916" t="s">
        <v>117</v>
      </c>
      <c r="K10" s="917" t="s">
        <v>2179</v>
      </c>
    </row>
    <row r="11" spans="1:11" ht="15.6" customHeight="1" x14ac:dyDescent="0.25">
      <c r="A11" s="1477"/>
      <c r="B11" s="918" t="s">
        <v>142</v>
      </c>
      <c r="C11" s="919"/>
      <c r="D11" s="920"/>
      <c r="E11" s="921"/>
      <c r="F11" s="1503" t="s">
        <v>42</v>
      </c>
      <c r="G11" s="1503"/>
      <c r="H11" s="1481" t="s">
        <v>138</v>
      </c>
      <c r="I11" s="1482"/>
      <c r="J11" s="922"/>
      <c r="K11" s="923"/>
    </row>
    <row r="12" spans="1:11" ht="15.6" customHeight="1" x14ac:dyDescent="0.25">
      <c r="A12" s="1478"/>
      <c r="B12" s="924"/>
      <c r="C12" s="925"/>
      <c r="D12" s="926"/>
      <c r="E12" s="927"/>
      <c r="F12" s="1483" t="s">
        <v>209</v>
      </c>
      <c r="G12" s="1484"/>
      <c r="H12" s="1483" t="s">
        <v>209</v>
      </c>
      <c r="I12" s="1484"/>
      <c r="J12" s="928"/>
      <c r="K12" s="929" t="s">
        <v>2265</v>
      </c>
    </row>
    <row r="13" spans="1:11" ht="15.6" customHeight="1" x14ac:dyDescent="0.25">
      <c r="A13" s="1476">
        <v>3</v>
      </c>
      <c r="B13" s="912" t="s">
        <v>111</v>
      </c>
      <c r="C13" s="913" t="s">
        <v>2266</v>
      </c>
      <c r="D13" s="914" t="s">
        <v>2266</v>
      </c>
      <c r="E13" s="915" t="s">
        <v>8</v>
      </c>
      <c r="F13" s="1479" t="s">
        <v>139</v>
      </c>
      <c r="G13" s="1480"/>
      <c r="H13" s="1479" t="s">
        <v>139</v>
      </c>
      <c r="I13" s="1480"/>
      <c r="J13" s="916" t="s">
        <v>117</v>
      </c>
      <c r="K13" s="917" t="s">
        <v>2267</v>
      </c>
    </row>
    <row r="14" spans="1:11" ht="15.6" customHeight="1" x14ac:dyDescent="0.25">
      <c r="A14" s="1477"/>
      <c r="B14" s="918" t="s">
        <v>140</v>
      </c>
      <c r="C14" s="919" t="s">
        <v>115</v>
      </c>
      <c r="D14" s="920"/>
      <c r="E14" s="921"/>
      <c r="F14" s="1481" t="s">
        <v>42</v>
      </c>
      <c r="G14" s="1482"/>
      <c r="H14" s="1481" t="s">
        <v>138</v>
      </c>
      <c r="I14" s="1482"/>
      <c r="J14" s="922"/>
      <c r="K14" s="923"/>
    </row>
    <row r="15" spans="1:11" ht="15.6" customHeight="1" x14ac:dyDescent="0.25">
      <c r="A15" s="1478"/>
      <c r="B15" s="924"/>
      <c r="C15" s="925"/>
      <c r="D15" s="926"/>
      <c r="E15" s="927"/>
      <c r="F15" s="1483" t="s">
        <v>2266</v>
      </c>
      <c r="G15" s="1484"/>
      <c r="H15" s="1483" t="s">
        <v>2266</v>
      </c>
      <c r="I15" s="1484"/>
      <c r="J15" s="928"/>
      <c r="K15" s="929" t="s">
        <v>2268</v>
      </c>
    </row>
    <row r="16" spans="1:11" ht="15.6" customHeight="1" x14ac:dyDescent="0.25">
      <c r="A16" s="1476">
        <v>4</v>
      </c>
      <c r="B16" s="912" t="s">
        <v>2269</v>
      </c>
      <c r="C16" s="913" t="s">
        <v>445</v>
      </c>
      <c r="D16" s="914" t="s">
        <v>445</v>
      </c>
      <c r="E16" s="915" t="s">
        <v>8</v>
      </c>
      <c r="F16" s="1485" t="s">
        <v>449</v>
      </c>
      <c r="G16" s="1485"/>
      <c r="H16" s="1479" t="s">
        <v>449</v>
      </c>
      <c r="I16" s="1480"/>
      <c r="J16" s="916" t="s">
        <v>117</v>
      </c>
      <c r="K16" s="917" t="s">
        <v>2270</v>
      </c>
    </row>
    <row r="17" spans="1:11" ht="15.6" customHeight="1" x14ac:dyDescent="0.25">
      <c r="A17" s="1477"/>
      <c r="B17" s="918" t="s">
        <v>403</v>
      </c>
      <c r="C17" s="919" t="s">
        <v>115</v>
      </c>
      <c r="D17" s="920"/>
      <c r="E17" s="921"/>
      <c r="F17" s="1481" t="s">
        <v>42</v>
      </c>
      <c r="G17" s="1482"/>
      <c r="H17" s="1481" t="s">
        <v>138</v>
      </c>
      <c r="I17" s="1482"/>
      <c r="J17" s="922"/>
      <c r="K17" s="923"/>
    </row>
    <row r="18" spans="1:11" ht="15.6" customHeight="1" x14ac:dyDescent="0.25">
      <c r="A18" s="1478"/>
      <c r="B18" s="924"/>
      <c r="C18" s="925"/>
      <c r="D18" s="926"/>
      <c r="E18" s="927"/>
      <c r="F18" s="1483" t="s">
        <v>445</v>
      </c>
      <c r="G18" s="1484"/>
      <c r="H18" s="1483" t="s">
        <v>445</v>
      </c>
      <c r="I18" s="1484"/>
      <c r="J18" s="928"/>
      <c r="K18" s="929" t="s">
        <v>2268</v>
      </c>
    </row>
    <row r="19" spans="1:11" ht="15.6" customHeight="1" x14ac:dyDescent="0.25">
      <c r="A19" s="1476">
        <v>5</v>
      </c>
      <c r="B19" s="912" t="s">
        <v>127</v>
      </c>
      <c r="C19" s="913" t="s">
        <v>2271</v>
      </c>
      <c r="D19" s="914" t="s">
        <v>2271</v>
      </c>
      <c r="E19" s="915" t="s">
        <v>8</v>
      </c>
      <c r="F19" s="1479" t="s">
        <v>435</v>
      </c>
      <c r="G19" s="1480"/>
      <c r="H19" s="1479" t="s">
        <v>435</v>
      </c>
      <c r="I19" s="1480"/>
      <c r="J19" s="916" t="s">
        <v>117</v>
      </c>
      <c r="K19" s="917" t="s">
        <v>2272</v>
      </c>
    </row>
    <row r="20" spans="1:11" ht="15.6" customHeight="1" x14ac:dyDescent="0.25">
      <c r="A20" s="1477"/>
      <c r="B20" s="918"/>
      <c r="C20" s="919"/>
      <c r="D20" s="920"/>
      <c r="E20" s="921"/>
      <c r="F20" s="1481" t="s">
        <v>42</v>
      </c>
      <c r="G20" s="1482"/>
      <c r="H20" s="1481" t="s">
        <v>138</v>
      </c>
      <c r="I20" s="1482"/>
      <c r="J20" s="922"/>
      <c r="K20" s="923"/>
    </row>
    <row r="21" spans="1:11" ht="15.6" customHeight="1" x14ac:dyDescent="0.25">
      <c r="A21" s="1478"/>
      <c r="B21" s="924"/>
      <c r="C21" s="925"/>
      <c r="D21" s="926"/>
      <c r="E21" s="927"/>
      <c r="F21" s="1483" t="s">
        <v>2271</v>
      </c>
      <c r="G21" s="1484"/>
      <c r="H21" s="1483" t="s">
        <v>2271</v>
      </c>
      <c r="I21" s="1484"/>
      <c r="J21" s="928"/>
      <c r="K21" s="929" t="s">
        <v>2268</v>
      </c>
    </row>
    <row r="22" spans="1:11" ht="15.6" customHeight="1" x14ac:dyDescent="0.25">
      <c r="A22" s="1476">
        <v>6</v>
      </c>
      <c r="B22" s="912" t="s">
        <v>127</v>
      </c>
      <c r="C22" s="913" t="s">
        <v>2273</v>
      </c>
      <c r="D22" s="914" t="s">
        <v>2273</v>
      </c>
      <c r="E22" s="915" t="s">
        <v>8</v>
      </c>
      <c r="F22" s="1479" t="s">
        <v>435</v>
      </c>
      <c r="G22" s="1480"/>
      <c r="H22" s="1479" t="s">
        <v>435</v>
      </c>
      <c r="I22" s="1480"/>
      <c r="J22" s="916" t="s">
        <v>117</v>
      </c>
      <c r="K22" s="917" t="s">
        <v>2274</v>
      </c>
    </row>
    <row r="23" spans="1:11" ht="15.6" customHeight="1" x14ac:dyDescent="0.25">
      <c r="A23" s="1477"/>
      <c r="B23" s="918"/>
      <c r="C23" s="919"/>
      <c r="D23" s="920"/>
      <c r="E23" s="921"/>
      <c r="F23" s="1481" t="s">
        <v>42</v>
      </c>
      <c r="G23" s="1482"/>
      <c r="H23" s="1481" t="s">
        <v>138</v>
      </c>
      <c r="I23" s="1482"/>
      <c r="J23" s="922"/>
      <c r="K23" s="923"/>
    </row>
    <row r="24" spans="1:11" ht="15.6" customHeight="1" x14ac:dyDescent="0.25">
      <c r="A24" s="1478"/>
      <c r="B24" s="924"/>
      <c r="C24" s="925"/>
      <c r="D24" s="926"/>
      <c r="E24" s="927"/>
      <c r="F24" s="1483" t="s">
        <v>2273</v>
      </c>
      <c r="G24" s="1484"/>
      <c r="H24" s="1483" t="s">
        <v>2273</v>
      </c>
      <c r="I24" s="1484"/>
      <c r="J24" s="928"/>
      <c r="K24" s="929" t="s">
        <v>2268</v>
      </c>
    </row>
    <row r="25" spans="1:11" ht="15.6" customHeight="1" x14ac:dyDescent="0.25">
      <c r="A25" s="1476">
        <v>7</v>
      </c>
      <c r="B25" s="912" t="s">
        <v>127</v>
      </c>
      <c r="C25" s="913" t="s">
        <v>2275</v>
      </c>
      <c r="D25" s="914" t="s">
        <v>2275</v>
      </c>
      <c r="E25" s="915" t="s">
        <v>8</v>
      </c>
      <c r="F25" s="1479" t="s">
        <v>2276</v>
      </c>
      <c r="G25" s="1480"/>
      <c r="H25" s="1479" t="s">
        <v>2276</v>
      </c>
      <c r="I25" s="1480"/>
      <c r="J25" s="916" t="s">
        <v>117</v>
      </c>
      <c r="K25" s="917" t="s">
        <v>2277</v>
      </c>
    </row>
    <row r="26" spans="1:11" ht="15.6" customHeight="1" x14ac:dyDescent="0.25">
      <c r="A26" s="1477"/>
      <c r="B26" s="918"/>
      <c r="C26" s="919"/>
      <c r="D26" s="920"/>
      <c r="E26" s="921"/>
      <c r="F26" s="1481" t="s">
        <v>42</v>
      </c>
      <c r="G26" s="1482"/>
      <c r="H26" s="1481" t="s">
        <v>138</v>
      </c>
      <c r="I26" s="1482"/>
      <c r="J26" s="922"/>
      <c r="K26" s="923"/>
    </row>
    <row r="27" spans="1:11" ht="15.6" customHeight="1" x14ac:dyDescent="0.25">
      <c r="A27" s="1478"/>
      <c r="B27" s="924"/>
      <c r="C27" s="925"/>
      <c r="D27" s="926"/>
      <c r="E27" s="927"/>
      <c r="F27" s="1483" t="s">
        <v>2275</v>
      </c>
      <c r="G27" s="1484"/>
      <c r="H27" s="1483" t="s">
        <v>2275</v>
      </c>
      <c r="I27" s="1484"/>
      <c r="J27" s="928"/>
      <c r="K27" s="929" t="s">
        <v>2278</v>
      </c>
    </row>
    <row r="28" spans="1:11" ht="15.6" customHeight="1" x14ac:dyDescent="0.25">
      <c r="A28" s="1476">
        <v>8</v>
      </c>
      <c r="B28" s="912" t="s">
        <v>111</v>
      </c>
      <c r="C28" s="913" t="s">
        <v>2279</v>
      </c>
      <c r="D28" s="914" t="s">
        <v>2279</v>
      </c>
      <c r="E28" s="915" t="s">
        <v>8</v>
      </c>
      <c r="F28" s="1479" t="s">
        <v>139</v>
      </c>
      <c r="G28" s="1480"/>
      <c r="H28" s="1479" t="s">
        <v>139</v>
      </c>
      <c r="I28" s="1480"/>
      <c r="J28" s="916" t="s">
        <v>117</v>
      </c>
      <c r="K28" s="917" t="s">
        <v>2280</v>
      </c>
    </row>
    <row r="29" spans="1:11" ht="15.6" customHeight="1" x14ac:dyDescent="0.25">
      <c r="A29" s="1477"/>
      <c r="B29" s="918" t="s">
        <v>141</v>
      </c>
      <c r="C29" s="919"/>
      <c r="D29" s="920"/>
      <c r="E29" s="921"/>
      <c r="F29" s="1481" t="s">
        <v>42</v>
      </c>
      <c r="G29" s="1482"/>
      <c r="H29" s="1481" t="s">
        <v>138</v>
      </c>
      <c r="I29" s="1482"/>
      <c r="J29" s="922"/>
      <c r="K29" s="923"/>
    </row>
    <row r="30" spans="1:11" ht="15.6" customHeight="1" x14ac:dyDescent="0.25">
      <c r="A30" s="1478"/>
      <c r="B30" s="924"/>
      <c r="C30" s="925"/>
      <c r="D30" s="926"/>
      <c r="E30" s="927"/>
      <c r="F30" s="1483" t="s">
        <v>2279</v>
      </c>
      <c r="G30" s="1484"/>
      <c r="H30" s="1483" t="s">
        <v>2279</v>
      </c>
      <c r="I30" s="1484"/>
      <c r="J30" s="928"/>
      <c r="K30" s="929" t="s">
        <v>2281</v>
      </c>
    </row>
    <row r="31" spans="1:11" ht="15.6" customHeight="1" x14ac:dyDescent="0.25">
      <c r="A31" s="1476">
        <v>9</v>
      </c>
      <c r="B31" s="912" t="s">
        <v>110</v>
      </c>
      <c r="C31" s="913" t="s">
        <v>2282</v>
      </c>
      <c r="D31" s="914" t="s">
        <v>2282</v>
      </c>
      <c r="E31" s="915" t="s">
        <v>8</v>
      </c>
      <c r="F31" s="1479" t="s">
        <v>139</v>
      </c>
      <c r="G31" s="1480"/>
      <c r="H31" s="1479" t="s">
        <v>139</v>
      </c>
      <c r="I31" s="1480"/>
      <c r="J31" s="916" t="s">
        <v>117</v>
      </c>
      <c r="K31" s="917" t="s">
        <v>2283</v>
      </c>
    </row>
    <row r="32" spans="1:11" ht="15.6" customHeight="1" x14ac:dyDescent="0.25">
      <c r="A32" s="1477"/>
      <c r="B32" s="918" t="s">
        <v>142</v>
      </c>
      <c r="C32" s="919"/>
      <c r="D32" s="920"/>
      <c r="E32" s="921"/>
      <c r="F32" s="1481" t="s">
        <v>42</v>
      </c>
      <c r="G32" s="1482"/>
      <c r="H32" s="1481" t="s">
        <v>138</v>
      </c>
      <c r="I32" s="1482"/>
      <c r="J32" s="922"/>
      <c r="K32" s="923"/>
    </row>
    <row r="33" spans="1:11" ht="15.6" customHeight="1" x14ac:dyDescent="0.25">
      <c r="A33" s="1478"/>
      <c r="B33" s="924"/>
      <c r="C33" s="925"/>
      <c r="D33" s="926"/>
      <c r="E33" s="927"/>
      <c r="F33" s="1483" t="s">
        <v>2282</v>
      </c>
      <c r="G33" s="1484"/>
      <c r="H33" s="1483" t="s">
        <v>2282</v>
      </c>
      <c r="I33" s="1484"/>
      <c r="J33" s="928"/>
      <c r="K33" s="929" t="s">
        <v>2284</v>
      </c>
    </row>
    <row r="34" spans="1:11" ht="15.6" customHeight="1" x14ac:dyDescent="0.25">
      <c r="A34" s="1476">
        <v>10</v>
      </c>
      <c r="B34" s="912" t="s">
        <v>110</v>
      </c>
      <c r="C34" s="913" t="s">
        <v>2282</v>
      </c>
      <c r="D34" s="914" t="s">
        <v>2282</v>
      </c>
      <c r="E34" s="915" t="s">
        <v>8</v>
      </c>
      <c r="F34" s="1479" t="s">
        <v>139</v>
      </c>
      <c r="G34" s="1480"/>
      <c r="H34" s="1479" t="s">
        <v>139</v>
      </c>
      <c r="I34" s="1480"/>
      <c r="J34" s="916" t="s">
        <v>117</v>
      </c>
      <c r="K34" s="917" t="s">
        <v>2285</v>
      </c>
    </row>
    <row r="35" spans="1:11" ht="15.6" customHeight="1" x14ac:dyDescent="0.25">
      <c r="A35" s="1477"/>
      <c r="B35" s="918" t="s">
        <v>403</v>
      </c>
      <c r="C35" s="919"/>
      <c r="D35" s="920"/>
      <c r="E35" s="921"/>
      <c r="F35" s="1481" t="s">
        <v>42</v>
      </c>
      <c r="G35" s="1482"/>
      <c r="H35" s="1481" t="s">
        <v>138</v>
      </c>
      <c r="I35" s="1482"/>
      <c r="J35" s="922"/>
      <c r="K35" s="923"/>
    </row>
    <row r="36" spans="1:11" ht="15.6" customHeight="1" x14ac:dyDescent="0.25">
      <c r="A36" s="1478"/>
      <c r="B36" s="924"/>
      <c r="C36" s="930"/>
      <c r="D36" s="926"/>
      <c r="E36" s="927"/>
      <c r="F36" s="1483" t="s">
        <v>2282</v>
      </c>
      <c r="G36" s="1484"/>
      <c r="H36" s="1483" t="s">
        <v>2282</v>
      </c>
      <c r="I36" s="1484"/>
      <c r="J36" s="928"/>
      <c r="K36" s="929" t="s">
        <v>2284</v>
      </c>
    </row>
    <row r="37" spans="1:11" ht="15.6" customHeight="1" x14ac:dyDescent="0.25">
      <c r="A37" s="1476">
        <v>11</v>
      </c>
      <c r="B37" s="912" t="s">
        <v>127</v>
      </c>
      <c r="C37" s="913" t="s">
        <v>2067</v>
      </c>
      <c r="D37" s="914" t="s">
        <v>2067</v>
      </c>
      <c r="E37" s="915" t="s">
        <v>8</v>
      </c>
      <c r="F37" s="1479" t="s">
        <v>2286</v>
      </c>
      <c r="G37" s="1480"/>
      <c r="H37" s="1479" t="s">
        <v>2286</v>
      </c>
      <c r="I37" s="1480"/>
      <c r="J37" s="916" t="s">
        <v>117</v>
      </c>
      <c r="K37" s="917" t="s">
        <v>2287</v>
      </c>
    </row>
    <row r="38" spans="1:11" ht="15.6" customHeight="1" x14ac:dyDescent="0.25">
      <c r="A38" s="1477"/>
      <c r="B38" s="918"/>
      <c r="C38" s="919"/>
      <c r="D38" s="920"/>
      <c r="E38" s="921"/>
      <c r="F38" s="1481" t="s">
        <v>42</v>
      </c>
      <c r="G38" s="1482"/>
      <c r="H38" s="1481" t="s">
        <v>138</v>
      </c>
      <c r="I38" s="1482"/>
      <c r="J38" s="922"/>
      <c r="K38" s="923"/>
    </row>
    <row r="39" spans="1:11" ht="15.6" customHeight="1" x14ac:dyDescent="0.25">
      <c r="A39" s="1478"/>
      <c r="B39" s="924"/>
      <c r="C39" s="930"/>
      <c r="D39" s="926"/>
      <c r="E39" s="927"/>
      <c r="F39" s="1483" t="s">
        <v>2067</v>
      </c>
      <c r="G39" s="1484"/>
      <c r="H39" s="1483" t="s">
        <v>2067</v>
      </c>
      <c r="I39" s="1484"/>
      <c r="J39" s="928"/>
      <c r="K39" s="929" t="s">
        <v>2288</v>
      </c>
    </row>
    <row r="40" spans="1:11" ht="15.6" customHeight="1" x14ac:dyDescent="0.25">
      <c r="A40" s="1476">
        <v>12</v>
      </c>
      <c r="B40" s="912" t="s">
        <v>2289</v>
      </c>
      <c r="C40" s="913" t="s">
        <v>2290</v>
      </c>
      <c r="D40" s="914" t="s">
        <v>2290</v>
      </c>
      <c r="E40" s="915" t="s">
        <v>8</v>
      </c>
      <c r="F40" s="1485" t="s">
        <v>745</v>
      </c>
      <c r="G40" s="1485"/>
      <c r="H40" s="1479" t="s">
        <v>745</v>
      </c>
      <c r="I40" s="1480"/>
      <c r="J40" s="916" t="s">
        <v>117</v>
      </c>
      <c r="K40" s="917" t="s">
        <v>2291</v>
      </c>
    </row>
    <row r="41" spans="1:11" ht="15.6" customHeight="1" x14ac:dyDescent="0.25">
      <c r="A41" s="1477"/>
      <c r="B41" s="918" t="s">
        <v>142</v>
      </c>
      <c r="C41" s="919"/>
      <c r="D41" s="920"/>
      <c r="E41" s="921"/>
      <c r="F41" s="1503" t="s">
        <v>42</v>
      </c>
      <c r="G41" s="1503"/>
      <c r="H41" s="1481" t="s">
        <v>138</v>
      </c>
      <c r="I41" s="1482"/>
      <c r="J41" s="922"/>
      <c r="K41" s="923"/>
    </row>
    <row r="42" spans="1:11" ht="15.6" customHeight="1" x14ac:dyDescent="0.25">
      <c r="A42" s="1478"/>
      <c r="B42" s="924"/>
      <c r="C42" s="930"/>
      <c r="D42" s="926"/>
      <c r="E42" s="927"/>
      <c r="F42" s="1483" t="s">
        <v>2290</v>
      </c>
      <c r="G42" s="1484"/>
      <c r="H42" s="1483" t="s">
        <v>2290</v>
      </c>
      <c r="I42" s="1484"/>
      <c r="J42" s="928"/>
      <c r="K42" s="929" t="s">
        <v>2292</v>
      </c>
    </row>
    <row r="43" spans="1:11" ht="15.6" customHeight="1" x14ac:dyDescent="0.25">
      <c r="A43" s="1476">
        <v>13</v>
      </c>
      <c r="B43" s="912" t="s">
        <v>111</v>
      </c>
      <c r="C43" s="913" t="s">
        <v>2293</v>
      </c>
      <c r="D43" s="914" t="s">
        <v>2293</v>
      </c>
      <c r="E43" s="915" t="s">
        <v>8</v>
      </c>
      <c r="F43" s="1479" t="s">
        <v>139</v>
      </c>
      <c r="G43" s="1480"/>
      <c r="H43" s="1479" t="s">
        <v>139</v>
      </c>
      <c r="I43" s="1480"/>
      <c r="J43" s="916" t="s">
        <v>117</v>
      </c>
      <c r="K43" s="917" t="s">
        <v>2294</v>
      </c>
    </row>
    <row r="44" spans="1:11" ht="15.6" customHeight="1" x14ac:dyDescent="0.25">
      <c r="A44" s="1477"/>
      <c r="B44" s="918" t="s">
        <v>140</v>
      </c>
      <c r="C44" s="919"/>
      <c r="D44" s="920"/>
      <c r="E44" s="921"/>
      <c r="F44" s="1481" t="s">
        <v>42</v>
      </c>
      <c r="G44" s="1482"/>
      <c r="H44" s="1481" t="s">
        <v>138</v>
      </c>
      <c r="I44" s="1482"/>
      <c r="J44" s="922"/>
      <c r="K44" s="923"/>
    </row>
    <row r="45" spans="1:11" ht="15.6" customHeight="1" x14ac:dyDescent="0.25">
      <c r="A45" s="1478"/>
      <c r="B45" s="924"/>
      <c r="C45" s="930"/>
      <c r="D45" s="926"/>
      <c r="E45" s="927"/>
      <c r="F45" s="1483" t="s">
        <v>2293</v>
      </c>
      <c r="G45" s="1484"/>
      <c r="H45" s="1483" t="s">
        <v>2293</v>
      </c>
      <c r="I45" s="1484"/>
      <c r="J45" s="928"/>
      <c r="K45" s="929" t="s">
        <v>2295</v>
      </c>
    </row>
    <row r="46" spans="1:11" ht="15.6" customHeight="1" x14ac:dyDescent="0.25">
      <c r="A46" s="1476">
        <v>14</v>
      </c>
      <c r="B46" s="912" t="s">
        <v>432</v>
      </c>
      <c r="C46" s="913" t="s">
        <v>2119</v>
      </c>
      <c r="D46" s="914" t="s">
        <v>2119</v>
      </c>
      <c r="E46" s="915" t="s">
        <v>8</v>
      </c>
      <c r="F46" s="1479" t="s">
        <v>599</v>
      </c>
      <c r="G46" s="1480"/>
      <c r="H46" s="1479" t="s">
        <v>599</v>
      </c>
      <c r="I46" s="1480"/>
      <c r="J46" s="916" t="s">
        <v>117</v>
      </c>
      <c r="K46" s="917" t="s">
        <v>2296</v>
      </c>
    </row>
    <row r="47" spans="1:11" ht="15.6" customHeight="1" x14ac:dyDescent="0.25">
      <c r="A47" s="1477"/>
      <c r="B47" s="918" t="s">
        <v>451</v>
      </c>
      <c r="C47" s="919"/>
      <c r="D47" s="920"/>
      <c r="E47" s="921"/>
      <c r="F47" s="1481" t="s">
        <v>42</v>
      </c>
      <c r="G47" s="1482"/>
      <c r="H47" s="1481" t="s">
        <v>138</v>
      </c>
      <c r="I47" s="1482"/>
      <c r="J47" s="922"/>
      <c r="K47" s="923"/>
    </row>
    <row r="48" spans="1:11" ht="15.6" customHeight="1" x14ac:dyDescent="0.25">
      <c r="A48" s="1478"/>
      <c r="B48" s="924"/>
      <c r="C48" s="930"/>
      <c r="D48" s="926"/>
      <c r="E48" s="927"/>
      <c r="F48" s="1483" t="s">
        <v>2119</v>
      </c>
      <c r="G48" s="1484"/>
      <c r="H48" s="1483" t="s">
        <v>2119</v>
      </c>
      <c r="I48" s="1484"/>
      <c r="J48" s="928"/>
      <c r="K48" s="929" t="s">
        <v>2297</v>
      </c>
    </row>
    <row r="49" spans="1:11" ht="15.6" customHeight="1" x14ac:dyDescent="0.25">
      <c r="A49" s="1476">
        <v>15</v>
      </c>
      <c r="B49" s="912" t="s">
        <v>113</v>
      </c>
      <c r="C49" s="913" t="s">
        <v>2298</v>
      </c>
      <c r="D49" s="914" t="s">
        <v>2298</v>
      </c>
      <c r="E49" s="915" t="s">
        <v>8</v>
      </c>
      <c r="F49" s="1479" t="s">
        <v>139</v>
      </c>
      <c r="G49" s="1480"/>
      <c r="H49" s="1479" t="s">
        <v>139</v>
      </c>
      <c r="I49" s="1480"/>
      <c r="J49" s="916" t="s">
        <v>117</v>
      </c>
      <c r="K49" s="917" t="s">
        <v>2299</v>
      </c>
    </row>
    <row r="50" spans="1:11" ht="15.6" customHeight="1" x14ac:dyDescent="0.25">
      <c r="A50" s="1477"/>
      <c r="B50" s="918" t="s">
        <v>2300</v>
      </c>
      <c r="C50" s="919"/>
      <c r="D50" s="920"/>
      <c r="E50" s="921"/>
      <c r="F50" s="1481" t="s">
        <v>42</v>
      </c>
      <c r="G50" s="1482"/>
      <c r="H50" s="1481" t="s">
        <v>138</v>
      </c>
      <c r="I50" s="1482"/>
      <c r="J50" s="922"/>
      <c r="K50" s="923"/>
    </row>
    <row r="51" spans="1:11" ht="15.6" customHeight="1" x14ac:dyDescent="0.25">
      <c r="A51" s="1478"/>
      <c r="B51" s="924"/>
      <c r="C51" s="930"/>
      <c r="D51" s="926"/>
      <c r="E51" s="927"/>
      <c r="F51" s="1483" t="s">
        <v>2298</v>
      </c>
      <c r="G51" s="1484"/>
      <c r="H51" s="1483" t="s">
        <v>2298</v>
      </c>
      <c r="I51" s="1484"/>
      <c r="J51" s="928"/>
      <c r="K51" s="929" t="s">
        <v>2301</v>
      </c>
    </row>
    <row r="52" spans="1:11" ht="15.6" customHeight="1" x14ac:dyDescent="0.25">
      <c r="A52" s="1476">
        <v>16</v>
      </c>
      <c r="B52" s="912" t="s">
        <v>111</v>
      </c>
      <c r="C52" s="913" t="s">
        <v>2279</v>
      </c>
      <c r="D52" s="914" t="s">
        <v>2279</v>
      </c>
      <c r="E52" s="915" t="s">
        <v>8</v>
      </c>
      <c r="F52" s="1479" t="s">
        <v>139</v>
      </c>
      <c r="G52" s="1480"/>
      <c r="H52" s="1479" t="s">
        <v>139</v>
      </c>
      <c r="I52" s="1480"/>
      <c r="J52" s="916" t="s">
        <v>117</v>
      </c>
      <c r="K52" s="917" t="s">
        <v>2302</v>
      </c>
    </row>
    <row r="53" spans="1:11" ht="15.6" customHeight="1" x14ac:dyDescent="0.25">
      <c r="A53" s="1477"/>
      <c r="B53" s="918" t="s">
        <v>141</v>
      </c>
      <c r="C53" s="919"/>
      <c r="D53" s="920"/>
      <c r="E53" s="921"/>
      <c r="F53" s="1481" t="s">
        <v>42</v>
      </c>
      <c r="G53" s="1482"/>
      <c r="H53" s="1481" t="s">
        <v>138</v>
      </c>
      <c r="I53" s="1482"/>
      <c r="J53" s="922"/>
      <c r="K53" s="923"/>
    </row>
    <row r="54" spans="1:11" ht="15.6" customHeight="1" x14ac:dyDescent="0.25">
      <c r="A54" s="1478"/>
      <c r="B54" s="924"/>
      <c r="C54" s="930"/>
      <c r="D54" s="926"/>
      <c r="E54" s="927"/>
      <c r="F54" s="1483" t="s">
        <v>2279</v>
      </c>
      <c r="G54" s="1484"/>
      <c r="H54" s="1483" t="s">
        <v>2279</v>
      </c>
      <c r="I54" s="1484"/>
      <c r="J54" s="928"/>
      <c r="K54" s="929" t="s">
        <v>2301</v>
      </c>
    </row>
    <row r="55" spans="1:11" ht="15.6" customHeight="1" x14ac:dyDescent="0.25">
      <c r="A55" s="1476">
        <v>17</v>
      </c>
      <c r="B55" s="912" t="s">
        <v>425</v>
      </c>
      <c r="C55" s="913" t="s">
        <v>2282</v>
      </c>
      <c r="D55" s="914" t="s">
        <v>2282</v>
      </c>
      <c r="E55" s="915" t="s">
        <v>8</v>
      </c>
      <c r="F55" s="1479" t="s">
        <v>139</v>
      </c>
      <c r="G55" s="1480"/>
      <c r="H55" s="1479" t="s">
        <v>139</v>
      </c>
      <c r="I55" s="1480"/>
      <c r="J55" s="916" t="s">
        <v>117</v>
      </c>
      <c r="K55" s="917" t="s">
        <v>2303</v>
      </c>
    </row>
    <row r="56" spans="1:11" ht="15.6" customHeight="1" x14ac:dyDescent="0.25">
      <c r="A56" s="1477"/>
      <c r="B56" s="918" t="s">
        <v>451</v>
      </c>
      <c r="C56" s="919" t="s">
        <v>115</v>
      </c>
      <c r="D56" s="920"/>
      <c r="E56" s="921"/>
      <c r="F56" s="1481" t="s">
        <v>42</v>
      </c>
      <c r="G56" s="1482"/>
      <c r="H56" s="1481" t="s">
        <v>138</v>
      </c>
      <c r="I56" s="1482"/>
      <c r="J56" s="922"/>
      <c r="K56" s="923"/>
    </row>
    <row r="57" spans="1:11" ht="15.6" customHeight="1" x14ac:dyDescent="0.25">
      <c r="A57" s="1478"/>
      <c r="B57" s="924"/>
      <c r="C57" s="930"/>
      <c r="D57" s="926"/>
      <c r="E57" s="927"/>
      <c r="F57" s="1483" t="s">
        <v>2282</v>
      </c>
      <c r="G57" s="1484"/>
      <c r="H57" s="1483" t="s">
        <v>2282</v>
      </c>
      <c r="I57" s="1484"/>
      <c r="J57" s="928"/>
      <c r="K57" s="929" t="s">
        <v>2301</v>
      </c>
    </row>
    <row r="58" spans="1:11" ht="15.6" customHeight="1" x14ac:dyDescent="0.25">
      <c r="A58" s="1476">
        <v>18</v>
      </c>
      <c r="B58" s="912" t="s">
        <v>110</v>
      </c>
      <c r="C58" s="913" t="s">
        <v>2282</v>
      </c>
      <c r="D58" s="914" t="s">
        <v>2282</v>
      </c>
      <c r="E58" s="915" t="s">
        <v>8</v>
      </c>
      <c r="F58" s="1479" t="s">
        <v>139</v>
      </c>
      <c r="G58" s="1480"/>
      <c r="H58" s="1479" t="s">
        <v>139</v>
      </c>
      <c r="I58" s="1480"/>
      <c r="J58" s="916" t="s">
        <v>117</v>
      </c>
      <c r="K58" s="917" t="s">
        <v>2304</v>
      </c>
    </row>
    <row r="59" spans="1:11" ht="15.6" customHeight="1" x14ac:dyDescent="0.25">
      <c r="A59" s="1477"/>
      <c r="B59" s="918" t="s">
        <v>142</v>
      </c>
      <c r="C59" s="919"/>
      <c r="D59" s="920"/>
      <c r="E59" s="921"/>
      <c r="F59" s="1481" t="s">
        <v>42</v>
      </c>
      <c r="G59" s="1482"/>
      <c r="H59" s="1481" t="s">
        <v>138</v>
      </c>
      <c r="I59" s="1482"/>
      <c r="J59" s="922"/>
      <c r="K59" s="923"/>
    </row>
    <row r="60" spans="1:11" ht="15.6" customHeight="1" x14ac:dyDescent="0.25">
      <c r="A60" s="1478"/>
      <c r="B60" s="924"/>
      <c r="C60" s="930"/>
      <c r="D60" s="926"/>
      <c r="E60" s="927"/>
      <c r="F60" s="1483" t="s">
        <v>2282</v>
      </c>
      <c r="G60" s="1484"/>
      <c r="H60" s="1483" t="s">
        <v>2282</v>
      </c>
      <c r="I60" s="1484"/>
      <c r="J60" s="928"/>
      <c r="K60" s="929" t="s">
        <v>2301</v>
      </c>
    </row>
    <row r="61" spans="1:11" ht="15.6" customHeight="1" x14ac:dyDescent="0.25">
      <c r="A61" s="1476">
        <v>19</v>
      </c>
      <c r="B61" s="912" t="s">
        <v>2305</v>
      </c>
      <c r="C61" s="913" t="s">
        <v>2306</v>
      </c>
      <c r="D61" s="914" t="s">
        <v>2306</v>
      </c>
      <c r="E61" s="915" t="s">
        <v>8</v>
      </c>
      <c r="F61" s="1479" t="s">
        <v>2307</v>
      </c>
      <c r="G61" s="1480"/>
      <c r="H61" s="1479" t="s">
        <v>2307</v>
      </c>
      <c r="I61" s="1480"/>
      <c r="J61" s="916" t="s">
        <v>117</v>
      </c>
      <c r="K61" s="917" t="s">
        <v>2308</v>
      </c>
    </row>
    <row r="62" spans="1:11" ht="15.6" customHeight="1" x14ac:dyDescent="0.25">
      <c r="A62" s="1477"/>
      <c r="B62" s="918" t="s">
        <v>210</v>
      </c>
      <c r="C62" s="919"/>
      <c r="D62" s="920"/>
      <c r="E62" s="921"/>
      <c r="F62" s="1481" t="s">
        <v>42</v>
      </c>
      <c r="G62" s="1482"/>
      <c r="H62" s="1481" t="s">
        <v>138</v>
      </c>
      <c r="I62" s="1482"/>
      <c r="J62" s="922"/>
      <c r="K62" s="923"/>
    </row>
    <row r="63" spans="1:11" ht="15.6" customHeight="1" x14ac:dyDescent="0.25">
      <c r="A63" s="1478"/>
      <c r="B63" s="924"/>
      <c r="C63" s="930"/>
      <c r="D63" s="926"/>
      <c r="E63" s="927"/>
      <c r="F63" s="1483" t="s">
        <v>2306</v>
      </c>
      <c r="G63" s="1484"/>
      <c r="H63" s="1483" t="s">
        <v>2306</v>
      </c>
      <c r="I63" s="1484"/>
      <c r="J63" s="928"/>
      <c r="K63" s="929" t="s">
        <v>2301</v>
      </c>
    </row>
    <row r="64" spans="1:11" ht="15.6" customHeight="1" x14ac:dyDescent="0.25">
      <c r="A64" s="1476">
        <v>20</v>
      </c>
      <c r="B64" s="912" t="s">
        <v>2305</v>
      </c>
      <c r="C64" s="913" t="s">
        <v>2309</v>
      </c>
      <c r="D64" s="914" t="s">
        <v>2309</v>
      </c>
      <c r="E64" s="915" t="s">
        <v>8</v>
      </c>
      <c r="F64" s="1479" t="s">
        <v>2307</v>
      </c>
      <c r="G64" s="1480"/>
      <c r="H64" s="1479" t="s">
        <v>2307</v>
      </c>
      <c r="I64" s="1480"/>
      <c r="J64" s="916" t="s">
        <v>117</v>
      </c>
      <c r="K64" s="917" t="s">
        <v>2310</v>
      </c>
    </row>
    <row r="65" spans="1:11" ht="15.6" customHeight="1" x14ac:dyDescent="0.25">
      <c r="A65" s="1477"/>
      <c r="B65" s="918" t="s">
        <v>404</v>
      </c>
      <c r="C65" s="919"/>
      <c r="D65" s="920"/>
      <c r="E65" s="921"/>
      <c r="F65" s="1481" t="s">
        <v>42</v>
      </c>
      <c r="G65" s="1482"/>
      <c r="H65" s="1481" t="s">
        <v>138</v>
      </c>
      <c r="I65" s="1482"/>
      <c r="J65" s="922"/>
      <c r="K65" s="923"/>
    </row>
    <row r="66" spans="1:11" ht="15.6" customHeight="1" x14ac:dyDescent="0.25">
      <c r="A66" s="1478"/>
      <c r="B66" s="924"/>
      <c r="C66" s="930"/>
      <c r="D66" s="926"/>
      <c r="E66" s="927"/>
      <c r="F66" s="1483" t="s">
        <v>2309</v>
      </c>
      <c r="G66" s="1484"/>
      <c r="H66" s="1483" t="s">
        <v>2309</v>
      </c>
      <c r="I66" s="1484"/>
      <c r="J66" s="928"/>
      <c r="K66" s="929" t="s">
        <v>2301</v>
      </c>
    </row>
    <row r="67" spans="1:11" ht="15.6" customHeight="1" x14ac:dyDescent="0.25">
      <c r="A67" s="1476">
        <v>21</v>
      </c>
      <c r="B67" s="912" t="s">
        <v>2305</v>
      </c>
      <c r="C67" s="913" t="s">
        <v>2311</v>
      </c>
      <c r="D67" s="914" t="s">
        <v>2311</v>
      </c>
      <c r="E67" s="915" t="s">
        <v>8</v>
      </c>
      <c r="F67" s="1479" t="s">
        <v>2307</v>
      </c>
      <c r="G67" s="1480"/>
      <c r="H67" s="1479" t="s">
        <v>2307</v>
      </c>
      <c r="I67" s="1480"/>
      <c r="J67" s="916" t="s">
        <v>117</v>
      </c>
      <c r="K67" s="917" t="s">
        <v>2312</v>
      </c>
    </row>
    <row r="68" spans="1:11" ht="15.6" customHeight="1" x14ac:dyDescent="0.25">
      <c r="A68" s="1477"/>
      <c r="B68" s="918" t="s">
        <v>2313</v>
      </c>
      <c r="C68" s="919"/>
      <c r="D68" s="920"/>
      <c r="E68" s="921"/>
      <c r="F68" s="1481" t="s">
        <v>42</v>
      </c>
      <c r="G68" s="1482"/>
      <c r="H68" s="1481" t="s">
        <v>138</v>
      </c>
      <c r="I68" s="1482"/>
      <c r="J68" s="922"/>
      <c r="K68" s="923"/>
    </row>
    <row r="69" spans="1:11" ht="15.6" customHeight="1" x14ac:dyDescent="0.25">
      <c r="A69" s="1478"/>
      <c r="B69" s="924"/>
      <c r="C69" s="930"/>
      <c r="D69" s="926"/>
      <c r="E69" s="927"/>
      <c r="F69" s="1483" t="s">
        <v>2311</v>
      </c>
      <c r="G69" s="1484"/>
      <c r="H69" s="1483" t="s">
        <v>2311</v>
      </c>
      <c r="I69" s="1484"/>
      <c r="J69" s="928"/>
      <c r="K69" s="929" t="s">
        <v>2301</v>
      </c>
    </row>
    <row r="70" spans="1:11" ht="15.6" customHeight="1" x14ac:dyDescent="0.25">
      <c r="A70" s="1476">
        <v>22</v>
      </c>
      <c r="B70" s="912" t="s">
        <v>127</v>
      </c>
      <c r="C70" s="913" t="s">
        <v>2314</v>
      </c>
      <c r="D70" s="914" t="s">
        <v>2314</v>
      </c>
      <c r="E70" s="915" t="s">
        <v>8</v>
      </c>
      <c r="F70" s="1479" t="s">
        <v>2286</v>
      </c>
      <c r="G70" s="1480"/>
      <c r="H70" s="1479" t="s">
        <v>2286</v>
      </c>
      <c r="I70" s="1480"/>
      <c r="J70" s="916" t="s">
        <v>117</v>
      </c>
      <c r="K70" s="917" t="s">
        <v>2315</v>
      </c>
    </row>
    <row r="71" spans="1:11" ht="15.6" customHeight="1" x14ac:dyDescent="0.25">
      <c r="A71" s="1477"/>
      <c r="B71" s="918"/>
      <c r="C71" s="919"/>
      <c r="D71" s="920"/>
      <c r="E71" s="921"/>
      <c r="F71" s="1481" t="s">
        <v>42</v>
      </c>
      <c r="G71" s="1482"/>
      <c r="H71" s="1481" t="s">
        <v>138</v>
      </c>
      <c r="I71" s="1482"/>
      <c r="J71" s="922"/>
      <c r="K71" s="923"/>
    </row>
    <row r="72" spans="1:11" ht="15.6" customHeight="1" x14ac:dyDescent="0.25">
      <c r="A72" s="1478"/>
      <c r="B72" s="924"/>
      <c r="C72" s="930"/>
      <c r="D72" s="926"/>
      <c r="E72" s="927"/>
      <c r="F72" s="1483" t="s">
        <v>2314</v>
      </c>
      <c r="G72" s="1484"/>
      <c r="H72" s="1483" t="s">
        <v>2314</v>
      </c>
      <c r="I72" s="1484"/>
      <c r="J72" s="928"/>
      <c r="K72" s="929" t="s">
        <v>2301</v>
      </c>
    </row>
    <row r="73" spans="1:11" ht="15.6" customHeight="1" x14ac:dyDescent="0.25">
      <c r="A73" s="1476">
        <v>23</v>
      </c>
      <c r="B73" s="912" t="s">
        <v>367</v>
      </c>
      <c r="C73" s="913" t="s">
        <v>2316</v>
      </c>
      <c r="D73" s="914" t="s">
        <v>2316</v>
      </c>
      <c r="E73" s="915" t="s">
        <v>8</v>
      </c>
      <c r="F73" s="1479" t="s">
        <v>139</v>
      </c>
      <c r="G73" s="1480"/>
      <c r="H73" s="1479" t="s">
        <v>139</v>
      </c>
      <c r="I73" s="1480"/>
      <c r="J73" s="916" t="s">
        <v>117</v>
      </c>
      <c r="K73" s="917" t="s">
        <v>2317</v>
      </c>
    </row>
    <row r="74" spans="1:11" ht="15.6" customHeight="1" x14ac:dyDescent="0.25">
      <c r="A74" s="1477"/>
      <c r="B74" s="918" t="s">
        <v>210</v>
      </c>
      <c r="C74" s="919"/>
      <c r="D74" s="920"/>
      <c r="E74" s="921"/>
      <c r="F74" s="1481" t="s">
        <v>42</v>
      </c>
      <c r="G74" s="1482"/>
      <c r="H74" s="1481" t="s">
        <v>138</v>
      </c>
      <c r="I74" s="1482"/>
      <c r="J74" s="922"/>
      <c r="K74" s="923"/>
    </row>
    <row r="75" spans="1:11" ht="15.6" customHeight="1" x14ac:dyDescent="0.25">
      <c r="A75" s="1478"/>
      <c r="B75" s="924"/>
      <c r="C75" s="930"/>
      <c r="D75" s="926"/>
      <c r="E75" s="927"/>
      <c r="F75" s="1483" t="s">
        <v>2316</v>
      </c>
      <c r="G75" s="1484"/>
      <c r="H75" s="1483" t="s">
        <v>2316</v>
      </c>
      <c r="I75" s="1484"/>
      <c r="J75" s="928"/>
      <c r="K75" s="929" t="s">
        <v>2318</v>
      </c>
    </row>
    <row r="76" spans="1:11" ht="15.6" customHeight="1" x14ac:dyDescent="0.25">
      <c r="A76" s="1476">
        <v>24</v>
      </c>
      <c r="B76" s="912" t="s">
        <v>111</v>
      </c>
      <c r="C76" s="913" t="s">
        <v>2293</v>
      </c>
      <c r="D76" s="914" t="s">
        <v>2293</v>
      </c>
      <c r="E76" s="915" t="s">
        <v>8</v>
      </c>
      <c r="F76" s="1479" t="s">
        <v>139</v>
      </c>
      <c r="G76" s="1480"/>
      <c r="H76" s="1479" t="s">
        <v>139</v>
      </c>
      <c r="I76" s="1480"/>
      <c r="J76" s="916" t="s">
        <v>117</v>
      </c>
      <c r="K76" s="917" t="s">
        <v>2319</v>
      </c>
    </row>
    <row r="77" spans="1:11" ht="15.6" customHeight="1" x14ac:dyDescent="0.25">
      <c r="A77" s="1477"/>
      <c r="B77" s="918" t="s">
        <v>140</v>
      </c>
      <c r="C77" s="919"/>
      <c r="D77" s="920"/>
      <c r="E77" s="921"/>
      <c r="F77" s="1481" t="s">
        <v>42</v>
      </c>
      <c r="G77" s="1482"/>
      <c r="H77" s="1481" t="s">
        <v>138</v>
      </c>
      <c r="I77" s="1482"/>
      <c r="J77" s="922"/>
      <c r="K77" s="923"/>
    </row>
    <row r="78" spans="1:11" ht="15.6" customHeight="1" x14ac:dyDescent="0.25">
      <c r="A78" s="1478"/>
      <c r="B78" s="924"/>
      <c r="C78" s="930"/>
      <c r="D78" s="926"/>
      <c r="E78" s="927"/>
      <c r="F78" s="1483" t="s">
        <v>2293</v>
      </c>
      <c r="G78" s="1484"/>
      <c r="H78" s="1483" t="s">
        <v>2293</v>
      </c>
      <c r="I78" s="1484"/>
      <c r="J78" s="928"/>
      <c r="K78" s="929" t="s">
        <v>2320</v>
      </c>
    </row>
    <row r="79" spans="1:11" ht="15.6" customHeight="1" x14ac:dyDescent="0.25"/>
    <row r="80" spans="1:11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  <row r="94" ht="15.6" customHeight="1" x14ac:dyDescent="0.25"/>
    <row r="95" ht="15.6" customHeight="1" x14ac:dyDescent="0.25"/>
    <row r="96" ht="15.6" customHeight="1" x14ac:dyDescent="0.25"/>
    <row r="97" ht="15.6" customHeight="1" x14ac:dyDescent="0.25"/>
    <row r="98" ht="15.6" customHeight="1" x14ac:dyDescent="0.25"/>
    <row r="99" ht="15.6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  <row r="110" ht="15.6" customHeight="1" x14ac:dyDescent="0.25"/>
    <row r="111" ht="15.6" customHeight="1" x14ac:dyDescent="0.25"/>
    <row r="112" ht="15.6" customHeight="1" x14ac:dyDescent="0.25"/>
    <row r="113" ht="15.6" customHeight="1" x14ac:dyDescent="0.25"/>
    <row r="114" ht="15.6" customHeight="1" x14ac:dyDescent="0.25"/>
    <row r="115" ht="15.6" customHeight="1" x14ac:dyDescent="0.25"/>
    <row r="116" ht="15.6" customHeight="1" x14ac:dyDescent="0.25"/>
    <row r="117" ht="15.6" customHeight="1" x14ac:dyDescent="0.25"/>
    <row r="118" ht="15.6" customHeight="1" x14ac:dyDescent="0.25"/>
    <row r="119" ht="15.6" customHeight="1" x14ac:dyDescent="0.25"/>
    <row r="120" ht="15.6" customHeight="1" x14ac:dyDescent="0.25"/>
    <row r="121" ht="15.6" customHeight="1" x14ac:dyDescent="0.25"/>
    <row r="122" ht="15.6" customHeight="1" x14ac:dyDescent="0.25"/>
    <row r="123" ht="15.6" customHeight="1" x14ac:dyDescent="0.25"/>
    <row r="124" ht="15.6" customHeight="1" x14ac:dyDescent="0.25"/>
    <row r="125" ht="15.6" customHeight="1" x14ac:dyDescent="0.25"/>
    <row r="126" ht="15.6" customHeight="1" x14ac:dyDescent="0.25"/>
    <row r="127" ht="15.6" customHeight="1" x14ac:dyDescent="0.25"/>
    <row r="128" ht="15.6" customHeight="1" x14ac:dyDescent="0.25"/>
    <row r="129" ht="15.6" customHeight="1" x14ac:dyDescent="0.25"/>
    <row r="130" ht="15.6" customHeight="1" x14ac:dyDescent="0.25"/>
    <row r="131" ht="15.6" customHeight="1" x14ac:dyDescent="0.25"/>
    <row r="132" ht="15.6" customHeight="1" x14ac:dyDescent="0.25"/>
    <row r="170" ht="15.6" customHeight="1" x14ac:dyDescent="0.25"/>
  </sheetData>
  <mergeCells count="173">
    <mergeCell ref="A2:K2"/>
    <mergeCell ref="A3:K3"/>
    <mergeCell ref="A4:K4"/>
    <mergeCell ref="F6:G6"/>
    <mergeCell ref="H6:I6"/>
    <mergeCell ref="A7:A9"/>
    <mergeCell ref="F7:G7"/>
    <mergeCell ref="H7:I7"/>
    <mergeCell ref="F8:G8"/>
    <mergeCell ref="H8:I8"/>
    <mergeCell ref="F9:G9"/>
    <mergeCell ref="H9:I9"/>
    <mergeCell ref="F23:G23"/>
    <mergeCell ref="H23:I23"/>
    <mergeCell ref="F24:G24"/>
    <mergeCell ref="H24:I24"/>
    <mergeCell ref="A19:A21"/>
    <mergeCell ref="F19:G19"/>
    <mergeCell ref="H19:I19"/>
    <mergeCell ref="F20:G20"/>
    <mergeCell ref="H20:I20"/>
    <mergeCell ref="F21:G21"/>
    <mergeCell ref="H21:I21"/>
    <mergeCell ref="A22:A24"/>
    <mergeCell ref="F22:G22"/>
    <mergeCell ref="H22:I22"/>
    <mergeCell ref="F35:G35"/>
    <mergeCell ref="H35:I35"/>
    <mergeCell ref="F36:G36"/>
    <mergeCell ref="H36:I36"/>
    <mergeCell ref="A31:A33"/>
    <mergeCell ref="F31:G31"/>
    <mergeCell ref="H31:I31"/>
    <mergeCell ref="F32:G32"/>
    <mergeCell ref="H32:I32"/>
    <mergeCell ref="F33:G33"/>
    <mergeCell ref="H33:I33"/>
    <mergeCell ref="A34:A36"/>
    <mergeCell ref="F34:G34"/>
    <mergeCell ref="H34:I34"/>
    <mergeCell ref="F47:G47"/>
    <mergeCell ref="H47:I47"/>
    <mergeCell ref="F48:G48"/>
    <mergeCell ref="H48:I48"/>
    <mergeCell ref="A43:A45"/>
    <mergeCell ref="F43:G43"/>
    <mergeCell ref="H43:I43"/>
    <mergeCell ref="F44:G44"/>
    <mergeCell ref="H44:I44"/>
    <mergeCell ref="F45:G45"/>
    <mergeCell ref="H45:I45"/>
    <mergeCell ref="A46:A48"/>
    <mergeCell ref="F46:G46"/>
    <mergeCell ref="H46:I46"/>
    <mergeCell ref="A58:A60"/>
    <mergeCell ref="F58:G58"/>
    <mergeCell ref="H58:I58"/>
    <mergeCell ref="F59:G59"/>
    <mergeCell ref="H59:I59"/>
    <mergeCell ref="F60:G60"/>
    <mergeCell ref="H60:I60"/>
    <mergeCell ref="A55:A57"/>
    <mergeCell ref="F55:G55"/>
    <mergeCell ref="H55:I55"/>
    <mergeCell ref="F56:G56"/>
    <mergeCell ref="H56:I56"/>
    <mergeCell ref="F57:G57"/>
    <mergeCell ref="H57:I57"/>
    <mergeCell ref="F65:G65"/>
    <mergeCell ref="H65:I65"/>
    <mergeCell ref="F66:G66"/>
    <mergeCell ref="H66:I66"/>
    <mergeCell ref="A61:A63"/>
    <mergeCell ref="F61:G61"/>
    <mergeCell ref="H61:I61"/>
    <mergeCell ref="F62:G62"/>
    <mergeCell ref="H62:I62"/>
    <mergeCell ref="F63:G63"/>
    <mergeCell ref="H63:I63"/>
    <mergeCell ref="A64:A66"/>
    <mergeCell ref="F64:G64"/>
    <mergeCell ref="H64:I64"/>
    <mergeCell ref="A70:A72"/>
    <mergeCell ref="F70:G70"/>
    <mergeCell ref="H70:I70"/>
    <mergeCell ref="F71:G71"/>
    <mergeCell ref="H71:I71"/>
    <mergeCell ref="F72:G72"/>
    <mergeCell ref="H72:I72"/>
    <mergeCell ref="A67:A69"/>
    <mergeCell ref="F67:G67"/>
    <mergeCell ref="H67:I67"/>
    <mergeCell ref="F68:G68"/>
    <mergeCell ref="H68:I68"/>
    <mergeCell ref="F69:G69"/>
    <mergeCell ref="H69:I69"/>
    <mergeCell ref="A76:A78"/>
    <mergeCell ref="F76:G76"/>
    <mergeCell ref="H76:I76"/>
    <mergeCell ref="F77:G77"/>
    <mergeCell ref="H77:I77"/>
    <mergeCell ref="F78:G78"/>
    <mergeCell ref="H78:I78"/>
    <mergeCell ref="A73:A75"/>
    <mergeCell ref="F73:G73"/>
    <mergeCell ref="H73:I73"/>
    <mergeCell ref="F74:G74"/>
    <mergeCell ref="H74:I74"/>
    <mergeCell ref="F75:G75"/>
    <mergeCell ref="H75:I75"/>
    <mergeCell ref="A52:A54"/>
    <mergeCell ref="F52:G52"/>
    <mergeCell ref="H52:I52"/>
    <mergeCell ref="F53:G53"/>
    <mergeCell ref="H53:I53"/>
    <mergeCell ref="F54:G54"/>
    <mergeCell ref="H54:I54"/>
    <mergeCell ref="A49:A51"/>
    <mergeCell ref="F49:G49"/>
    <mergeCell ref="H49:I49"/>
    <mergeCell ref="F50:G50"/>
    <mergeCell ref="H50:I50"/>
    <mergeCell ref="F51:G51"/>
    <mergeCell ref="H51:I51"/>
    <mergeCell ref="A40:A42"/>
    <mergeCell ref="F40:G40"/>
    <mergeCell ref="H40:I40"/>
    <mergeCell ref="F41:G41"/>
    <mergeCell ref="H41:I41"/>
    <mergeCell ref="F42:G42"/>
    <mergeCell ref="H42:I42"/>
    <mergeCell ref="A37:A39"/>
    <mergeCell ref="F37:G37"/>
    <mergeCell ref="H37:I37"/>
    <mergeCell ref="F38:G38"/>
    <mergeCell ref="H38:I38"/>
    <mergeCell ref="F39:G39"/>
    <mergeCell ref="H39:I39"/>
    <mergeCell ref="A28:A30"/>
    <mergeCell ref="F28:G28"/>
    <mergeCell ref="H28:I28"/>
    <mergeCell ref="F29:G29"/>
    <mergeCell ref="H29:I29"/>
    <mergeCell ref="F30:G30"/>
    <mergeCell ref="H30:I30"/>
    <mergeCell ref="A25:A27"/>
    <mergeCell ref="F25:G25"/>
    <mergeCell ref="H25:I25"/>
    <mergeCell ref="F26:G26"/>
    <mergeCell ref="H26:I26"/>
    <mergeCell ref="F27:G27"/>
    <mergeCell ref="H27:I27"/>
    <mergeCell ref="A16:A18"/>
    <mergeCell ref="F16:G16"/>
    <mergeCell ref="H16:I16"/>
    <mergeCell ref="F17:G17"/>
    <mergeCell ref="H17:I17"/>
    <mergeCell ref="F18:G18"/>
    <mergeCell ref="H18:I18"/>
    <mergeCell ref="A10:A12"/>
    <mergeCell ref="F10:G10"/>
    <mergeCell ref="H10:I10"/>
    <mergeCell ref="F11:G11"/>
    <mergeCell ref="H11:I11"/>
    <mergeCell ref="F12:G12"/>
    <mergeCell ref="H12:I12"/>
    <mergeCell ref="A13:A15"/>
    <mergeCell ref="F13:G13"/>
    <mergeCell ref="H13:I13"/>
    <mergeCell ref="F14:G14"/>
    <mergeCell ref="H14:I14"/>
    <mergeCell ref="F15:G15"/>
    <mergeCell ref="H15:I15"/>
  </mergeCells>
  <pageMargins left="0.7" right="0.7" top="0.75" bottom="0.75" header="0.3" footer="0.3"/>
  <pageSetup paperSize="9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9056-E911-4333-92A5-E4EB7DB91FA1}">
  <sheetPr>
    <tabColor rgb="FFFF6600"/>
  </sheetPr>
  <dimension ref="A1:S502"/>
  <sheetViews>
    <sheetView view="pageBreakPreview" zoomScale="130" zoomScaleNormal="100" zoomScaleSheetLayoutView="130" workbookViewId="0">
      <selection sqref="A1:S502"/>
    </sheetView>
  </sheetViews>
  <sheetFormatPr defaultRowHeight="15.75" x14ac:dyDescent="0.25"/>
  <cols>
    <col min="1" max="1" width="8.125" style="207" customWidth="1"/>
    <col min="2" max="2" width="35.125" style="208" customWidth="1"/>
    <col min="3" max="3" width="15.625" style="207" customWidth="1"/>
    <col min="4" max="4" width="16.5" style="207" customWidth="1"/>
    <col min="5" max="5" width="13.75" style="209" customWidth="1"/>
    <col min="6" max="7" width="26.125" style="207" customWidth="1"/>
    <col min="8" max="8" width="18.5" style="207" customWidth="1"/>
    <col min="9" max="9" width="25.875" style="207" customWidth="1"/>
    <col min="10" max="10" width="9" style="207"/>
    <col min="11" max="11" width="12" style="207" customWidth="1"/>
    <col min="12" max="16384" width="9" style="207"/>
  </cols>
  <sheetData>
    <row r="1" spans="1:19" ht="29.25" customHeight="1" x14ac:dyDescent="0.3">
      <c r="A1" s="1383" t="s">
        <v>2262</v>
      </c>
      <c r="B1" s="1383"/>
      <c r="C1" s="1383"/>
      <c r="D1" s="1383"/>
      <c r="E1" s="1383"/>
      <c r="F1" s="1383"/>
      <c r="G1" s="1383"/>
      <c r="H1" s="1383"/>
      <c r="I1" s="1383"/>
      <c r="J1" s="1223"/>
      <c r="K1" s="1223"/>
      <c r="L1" s="1198"/>
      <c r="M1" s="1198"/>
      <c r="N1" s="1198"/>
      <c r="O1" s="1198"/>
      <c r="P1" s="1198"/>
      <c r="Q1" s="1198"/>
      <c r="R1" s="1198"/>
      <c r="S1" s="1198"/>
    </row>
    <row r="2" spans="1:19" ht="29.25" customHeight="1" x14ac:dyDescent="0.3">
      <c r="A2" s="1383" t="s">
        <v>259</v>
      </c>
      <c r="B2" s="1383"/>
      <c r="C2" s="1383"/>
      <c r="D2" s="1383"/>
      <c r="E2" s="1383"/>
      <c r="F2" s="1383"/>
      <c r="G2" s="1383"/>
      <c r="H2" s="1383"/>
      <c r="I2" s="1383"/>
      <c r="J2" s="1223"/>
      <c r="K2" s="1223"/>
      <c r="L2" s="1198"/>
      <c r="M2" s="1198"/>
      <c r="N2" s="1198"/>
      <c r="O2" s="1198"/>
      <c r="P2" s="1198"/>
      <c r="Q2" s="1198"/>
      <c r="R2" s="1198"/>
      <c r="S2" s="1198"/>
    </row>
    <row r="3" spans="1:19" x14ac:dyDescent="0.25">
      <c r="A3" s="341"/>
      <c r="B3" s="342"/>
      <c r="C3" s="343"/>
      <c r="D3" s="343"/>
      <c r="E3" s="344"/>
      <c r="F3" s="341"/>
      <c r="G3" s="341"/>
      <c r="H3" s="341"/>
      <c r="I3" s="345"/>
      <c r="J3" s="1192"/>
      <c r="K3" s="1192"/>
      <c r="L3" s="1198"/>
      <c r="M3" s="1198"/>
      <c r="N3" s="1198"/>
      <c r="O3" s="1198"/>
      <c r="P3" s="1198"/>
      <c r="Q3" s="1198"/>
      <c r="R3" s="1198"/>
      <c r="S3" s="1198"/>
    </row>
    <row r="4" spans="1:19" ht="63.75" customHeight="1" x14ac:dyDescent="0.3">
      <c r="A4" s="1225" t="s">
        <v>0</v>
      </c>
      <c r="B4" s="1225" t="s">
        <v>15</v>
      </c>
      <c r="C4" s="1225" t="s">
        <v>16</v>
      </c>
      <c r="D4" s="1225" t="s">
        <v>2</v>
      </c>
      <c r="E4" s="1225" t="s">
        <v>17</v>
      </c>
      <c r="F4" s="1225" t="s">
        <v>4</v>
      </c>
      <c r="G4" s="1225" t="s">
        <v>223</v>
      </c>
      <c r="H4" s="1225" t="s">
        <v>6</v>
      </c>
      <c r="I4" s="1226" t="s">
        <v>156</v>
      </c>
      <c r="J4" s="1227"/>
      <c r="K4" s="1228"/>
      <c r="L4" s="1198"/>
      <c r="M4" s="1198"/>
      <c r="N4" s="1198"/>
      <c r="O4" s="1198"/>
      <c r="P4" s="1198"/>
      <c r="Q4" s="1198"/>
      <c r="R4" s="1198"/>
      <c r="S4" s="1198"/>
    </row>
    <row r="5" spans="1:19" ht="21" customHeight="1" x14ac:dyDescent="0.3">
      <c r="A5" s="1225">
        <v>1</v>
      </c>
      <c r="B5" s="1230" t="s">
        <v>2529</v>
      </c>
      <c r="C5" s="1241">
        <v>7250</v>
      </c>
      <c r="D5" s="1241">
        <v>7250</v>
      </c>
      <c r="E5" s="1229" t="s">
        <v>40</v>
      </c>
      <c r="F5" s="1229" t="s">
        <v>2530</v>
      </c>
      <c r="G5" s="1229" t="s">
        <v>2530</v>
      </c>
      <c r="H5" s="1231" t="s">
        <v>157</v>
      </c>
      <c r="I5" s="1232" t="s">
        <v>2531</v>
      </c>
      <c r="J5" s="1227"/>
      <c r="K5" s="1228"/>
      <c r="L5" s="1198"/>
      <c r="M5" s="1198"/>
      <c r="N5" s="1198"/>
      <c r="O5" s="1198"/>
      <c r="P5" s="1198"/>
      <c r="Q5" s="1198"/>
      <c r="R5" s="1198"/>
      <c r="S5" s="1198"/>
    </row>
    <row r="6" spans="1:19" ht="21" customHeight="1" x14ac:dyDescent="0.3">
      <c r="A6" s="1225"/>
      <c r="B6" s="1230"/>
      <c r="C6" s="1241"/>
      <c r="D6" s="1241"/>
      <c r="E6" s="1229"/>
      <c r="F6" s="1229"/>
      <c r="G6" s="1229"/>
      <c r="H6" s="1231" t="s">
        <v>158</v>
      </c>
      <c r="I6" s="1234"/>
      <c r="J6" s="1227"/>
      <c r="K6" s="1228"/>
      <c r="L6" s="1198"/>
      <c r="M6" s="1198"/>
      <c r="N6" s="1198"/>
      <c r="O6" s="1198"/>
      <c r="P6" s="1198"/>
      <c r="Q6" s="1198"/>
      <c r="R6" s="1198"/>
      <c r="S6" s="1198"/>
    </row>
    <row r="7" spans="1:19" ht="21" customHeight="1" x14ac:dyDescent="0.3">
      <c r="A7" s="1225"/>
      <c r="B7" s="1230"/>
      <c r="C7" s="1241"/>
      <c r="D7" s="1241"/>
      <c r="E7" s="1229"/>
      <c r="F7" s="1229" t="s">
        <v>42</v>
      </c>
      <c r="G7" s="1242" t="s">
        <v>9</v>
      </c>
      <c r="H7" s="1231" t="s">
        <v>159</v>
      </c>
      <c r="I7" s="1243" t="s">
        <v>160</v>
      </c>
      <c r="J7" s="1227"/>
      <c r="K7" s="1228"/>
      <c r="L7" s="1198"/>
      <c r="M7" s="1198"/>
      <c r="N7" s="1198"/>
      <c r="O7" s="1198"/>
      <c r="P7" s="1198"/>
      <c r="Q7" s="1198"/>
      <c r="R7" s="1198"/>
      <c r="S7" s="1198"/>
    </row>
    <row r="8" spans="1:19" ht="21" customHeight="1" x14ac:dyDescent="0.3">
      <c r="A8" s="1225"/>
      <c r="B8" s="1230"/>
      <c r="C8" s="1241"/>
      <c r="D8" s="1241"/>
      <c r="E8" s="1229"/>
      <c r="F8" s="1233">
        <v>7250</v>
      </c>
      <c r="G8" s="1233">
        <v>7250</v>
      </c>
      <c r="H8" s="1231" t="s">
        <v>84</v>
      </c>
      <c r="I8" s="1234">
        <v>243770</v>
      </c>
      <c r="J8" s="1227"/>
      <c r="K8" s="1228"/>
      <c r="L8" s="1198"/>
      <c r="M8" s="1198"/>
      <c r="N8" s="1198"/>
      <c r="O8" s="1198"/>
      <c r="P8" s="1198"/>
      <c r="Q8" s="1198"/>
      <c r="R8" s="1198"/>
      <c r="S8" s="1198"/>
    </row>
    <row r="9" spans="1:19" ht="21" customHeight="1" x14ac:dyDescent="0.3">
      <c r="A9" s="1225">
        <v>2</v>
      </c>
      <c r="B9" s="1230" t="s">
        <v>226</v>
      </c>
      <c r="C9" s="1241">
        <v>6658</v>
      </c>
      <c r="D9" s="1241">
        <v>6658</v>
      </c>
      <c r="E9" s="1229" t="s">
        <v>40</v>
      </c>
      <c r="F9" s="1229" t="s">
        <v>224</v>
      </c>
      <c r="G9" s="1229" t="s">
        <v>224</v>
      </c>
      <c r="H9" s="1231" t="s">
        <v>157</v>
      </c>
      <c r="I9" s="1232" t="s">
        <v>2531</v>
      </c>
      <c r="J9" s="1227"/>
      <c r="K9" s="1228"/>
      <c r="L9" s="1198"/>
      <c r="M9" s="1198"/>
      <c r="N9" s="1198"/>
      <c r="O9" s="1198"/>
      <c r="P9" s="1198"/>
      <c r="Q9" s="1198"/>
      <c r="R9" s="1198"/>
      <c r="S9" s="1198"/>
    </row>
    <row r="10" spans="1:19" ht="21" customHeight="1" x14ac:dyDescent="0.3">
      <c r="A10" s="1225"/>
      <c r="B10" s="1230"/>
      <c r="C10" s="1241"/>
      <c r="D10" s="1241"/>
      <c r="E10" s="1229"/>
      <c r="F10" s="1229"/>
      <c r="G10" s="1229"/>
      <c r="H10" s="1231" t="s">
        <v>158</v>
      </c>
      <c r="I10" s="1234"/>
      <c r="J10" s="1227"/>
      <c r="K10" s="1228"/>
      <c r="L10" s="1198"/>
      <c r="M10" s="1198"/>
      <c r="N10" s="1198"/>
      <c r="O10" s="1198"/>
      <c r="P10" s="1198"/>
      <c r="Q10" s="1198"/>
      <c r="R10" s="1198"/>
      <c r="S10" s="1198"/>
    </row>
    <row r="11" spans="1:19" ht="21" customHeight="1" x14ac:dyDescent="0.3">
      <c r="A11" s="1225"/>
      <c r="B11" s="1230"/>
      <c r="C11" s="1241"/>
      <c r="D11" s="1241"/>
      <c r="E11" s="1229"/>
      <c r="F11" s="1229" t="s">
        <v>42</v>
      </c>
      <c r="G11" s="1242" t="s">
        <v>9</v>
      </c>
      <c r="H11" s="1231" t="s">
        <v>159</v>
      </c>
      <c r="I11" s="1243" t="s">
        <v>160</v>
      </c>
      <c r="J11" s="1227"/>
      <c r="K11" s="1228"/>
      <c r="L11" s="1198"/>
      <c r="M11" s="1198"/>
      <c r="N11" s="1198"/>
      <c r="O11" s="1198"/>
      <c r="P11" s="1198"/>
      <c r="Q11" s="1198"/>
      <c r="R11" s="1198"/>
      <c r="S11" s="1198"/>
    </row>
    <row r="12" spans="1:19" ht="21" customHeight="1" x14ac:dyDescent="0.3">
      <c r="A12" s="1225"/>
      <c r="B12" s="1230"/>
      <c r="C12" s="1241"/>
      <c r="D12" s="1241"/>
      <c r="E12" s="1229"/>
      <c r="F12" s="1233">
        <v>6658</v>
      </c>
      <c r="G12" s="1233">
        <v>6658</v>
      </c>
      <c r="H12" s="1231" t="s">
        <v>84</v>
      </c>
      <c r="I12" s="1234">
        <v>243771</v>
      </c>
      <c r="J12" s="1227"/>
      <c r="K12" s="1228"/>
      <c r="L12" s="1198"/>
      <c r="M12" s="1198"/>
      <c r="N12" s="1198"/>
      <c r="O12" s="1198"/>
      <c r="P12" s="1198"/>
      <c r="Q12" s="1198"/>
      <c r="R12" s="1198"/>
      <c r="S12" s="1198"/>
    </row>
    <row r="13" spans="1:19" ht="21" customHeight="1" x14ac:dyDescent="0.3">
      <c r="A13" s="1225">
        <v>3</v>
      </c>
      <c r="B13" s="1230" t="s">
        <v>227</v>
      </c>
      <c r="C13" s="1241">
        <v>2330.3000000000002</v>
      </c>
      <c r="D13" s="1241">
        <v>2330.3000000000002</v>
      </c>
      <c r="E13" s="1229" t="s">
        <v>40</v>
      </c>
      <c r="F13" s="1229" t="s">
        <v>224</v>
      </c>
      <c r="G13" s="1229" t="s">
        <v>224</v>
      </c>
      <c r="H13" s="1231" t="s">
        <v>157</v>
      </c>
      <c r="I13" s="1232" t="s">
        <v>2531</v>
      </c>
      <c r="J13" s="1227"/>
      <c r="K13" s="1228"/>
      <c r="L13" s="1198"/>
      <c r="M13" s="1198"/>
      <c r="N13" s="1198"/>
      <c r="O13" s="1198"/>
      <c r="P13" s="1198"/>
      <c r="Q13" s="1198"/>
      <c r="R13" s="1198"/>
      <c r="S13" s="1198"/>
    </row>
    <row r="14" spans="1:19" ht="21" customHeight="1" x14ac:dyDescent="0.3">
      <c r="A14" s="1225"/>
      <c r="B14" s="1230"/>
      <c r="C14" s="1241"/>
      <c r="D14" s="1241"/>
      <c r="E14" s="1229"/>
      <c r="F14" s="1229"/>
      <c r="G14" s="1229"/>
      <c r="H14" s="1231" t="s">
        <v>158</v>
      </c>
      <c r="I14" s="1234"/>
      <c r="J14" s="1227"/>
      <c r="K14" s="1228"/>
      <c r="L14" s="1198"/>
      <c r="M14" s="1198"/>
      <c r="N14" s="1198"/>
      <c r="O14" s="1198"/>
      <c r="P14" s="1198"/>
      <c r="Q14" s="1198"/>
      <c r="R14" s="1198"/>
      <c r="S14" s="1198"/>
    </row>
    <row r="15" spans="1:19" ht="21" customHeight="1" x14ac:dyDescent="0.3">
      <c r="A15" s="1225"/>
      <c r="B15" s="1230"/>
      <c r="C15" s="1241"/>
      <c r="D15" s="1241"/>
      <c r="E15" s="1229"/>
      <c r="F15" s="1229" t="s">
        <v>42</v>
      </c>
      <c r="G15" s="1242" t="s">
        <v>9</v>
      </c>
      <c r="H15" s="1231" t="s">
        <v>159</v>
      </c>
      <c r="I15" s="1243" t="s">
        <v>160</v>
      </c>
      <c r="J15" s="1227"/>
      <c r="K15" s="1228"/>
      <c r="L15" s="1198"/>
      <c r="M15" s="1198"/>
      <c r="N15" s="1198"/>
      <c r="O15" s="1198"/>
      <c r="P15" s="1198"/>
      <c r="Q15" s="1198"/>
      <c r="R15" s="1198"/>
      <c r="S15" s="1198"/>
    </row>
    <row r="16" spans="1:19" ht="21" customHeight="1" x14ac:dyDescent="0.3">
      <c r="A16" s="1225"/>
      <c r="B16" s="1230"/>
      <c r="C16" s="1241"/>
      <c r="D16" s="1241"/>
      <c r="E16" s="1229"/>
      <c r="F16" s="1233">
        <v>2330.3000000000002</v>
      </c>
      <c r="G16" s="1233">
        <v>2330.3000000000002</v>
      </c>
      <c r="H16" s="1231" t="s">
        <v>84</v>
      </c>
      <c r="I16" s="1234">
        <v>243771</v>
      </c>
      <c r="J16" s="1227"/>
      <c r="K16" s="1228"/>
      <c r="L16" s="1198"/>
      <c r="M16" s="1198"/>
      <c r="N16" s="1198"/>
      <c r="O16" s="1198"/>
      <c r="P16" s="1198"/>
      <c r="Q16" s="1198"/>
      <c r="R16" s="1198"/>
      <c r="S16" s="1198"/>
    </row>
    <row r="17" spans="1:19" ht="21" customHeight="1" x14ac:dyDescent="0.3">
      <c r="A17" s="1225">
        <v>4</v>
      </c>
      <c r="B17" s="1230" t="s">
        <v>369</v>
      </c>
      <c r="C17" s="1241">
        <v>2996.1</v>
      </c>
      <c r="D17" s="1241">
        <v>2996.1</v>
      </c>
      <c r="E17" s="1229" t="s">
        <v>40</v>
      </c>
      <c r="F17" s="1229" t="s">
        <v>224</v>
      </c>
      <c r="G17" s="1229" t="s">
        <v>224</v>
      </c>
      <c r="H17" s="1231" t="s">
        <v>157</v>
      </c>
      <c r="I17" s="1232" t="s">
        <v>2531</v>
      </c>
      <c r="J17" s="1227"/>
      <c r="K17" s="1228"/>
      <c r="L17" s="1198"/>
      <c r="M17" s="1198"/>
      <c r="N17" s="1198"/>
      <c r="O17" s="1198"/>
      <c r="P17" s="1198"/>
      <c r="Q17" s="1198"/>
      <c r="R17" s="1198"/>
      <c r="S17" s="1198"/>
    </row>
    <row r="18" spans="1:19" ht="21" customHeight="1" x14ac:dyDescent="0.3">
      <c r="A18" s="1225"/>
      <c r="B18" s="1230"/>
      <c r="C18" s="1241"/>
      <c r="D18" s="1241"/>
      <c r="E18" s="1229"/>
      <c r="F18" s="1229"/>
      <c r="G18" s="1229"/>
      <c r="H18" s="1231" t="s">
        <v>158</v>
      </c>
      <c r="I18" s="1234"/>
      <c r="J18" s="1227"/>
      <c r="K18" s="1228"/>
      <c r="L18" s="1198"/>
      <c r="M18" s="1198"/>
      <c r="N18" s="1198"/>
      <c r="O18" s="1198"/>
      <c r="P18" s="1198"/>
      <c r="Q18" s="1198"/>
      <c r="R18" s="1198"/>
      <c r="S18" s="1198"/>
    </row>
    <row r="19" spans="1:19" ht="21" customHeight="1" x14ac:dyDescent="0.3">
      <c r="A19" s="1225"/>
      <c r="B19" s="1230"/>
      <c r="C19" s="1241"/>
      <c r="D19" s="1241"/>
      <c r="E19" s="1229"/>
      <c r="F19" s="1229" t="s">
        <v>42</v>
      </c>
      <c r="G19" s="1242" t="s">
        <v>9</v>
      </c>
      <c r="H19" s="1231" t="s">
        <v>159</v>
      </c>
      <c r="I19" s="1243" t="s">
        <v>160</v>
      </c>
      <c r="J19" s="1227"/>
      <c r="K19" s="1228"/>
      <c r="L19" s="1198"/>
      <c r="M19" s="1198"/>
      <c r="N19" s="1198"/>
      <c r="O19" s="1198"/>
      <c r="P19" s="1198"/>
      <c r="Q19" s="1198"/>
      <c r="R19" s="1198"/>
      <c r="S19" s="1198"/>
    </row>
    <row r="20" spans="1:19" ht="21" customHeight="1" x14ac:dyDescent="0.3">
      <c r="A20" s="1225"/>
      <c r="B20" s="1230"/>
      <c r="C20" s="1241"/>
      <c r="D20" s="1241"/>
      <c r="E20" s="1229"/>
      <c r="F20" s="1233">
        <v>2996.1</v>
      </c>
      <c r="G20" s="1233">
        <v>2996.1</v>
      </c>
      <c r="H20" s="1231" t="s">
        <v>84</v>
      </c>
      <c r="I20" s="1234">
        <v>243772</v>
      </c>
      <c r="J20" s="1227"/>
      <c r="K20" s="1228"/>
      <c r="L20" s="1198"/>
      <c r="M20" s="1198"/>
      <c r="N20" s="1198"/>
      <c r="O20" s="1198"/>
      <c r="P20" s="1198"/>
      <c r="Q20" s="1198"/>
      <c r="R20" s="1198"/>
      <c r="S20" s="1198"/>
    </row>
    <row r="21" spans="1:19" ht="21" customHeight="1" x14ac:dyDescent="0.3">
      <c r="A21" s="1225">
        <v>5</v>
      </c>
      <c r="B21" s="1230" t="s">
        <v>308</v>
      </c>
      <c r="C21" s="1241">
        <v>2200</v>
      </c>
      <c r="D21" s="1241">
        <v>2200</v>
      </c>
      <c r="E21" s="1229" t="s">
        <v>40</v>
      </c>
      <c r="F21" s="1229" t="s">
        <v>2532</v>
      </c>
      <c r="G21" s="1229" t="s">
        <v>2532</v>
      </c>
      <c r="H21" s="1231" t="s">
        <v>157</v>
      </c>
      <c r="I21" s="1232" t="s">
        <v>2531</v>
      </c>
      <c r="J21" s="1227"/>
      <c r="K21" s="1228"/>
      <c r="L21" s="1198"/>
      <c r="M21" s="1198"/>
      <c r="N21" s="1198"/>
      <c r="O21" s="1198"/>
      <c r="P21" s="1198"/>
      <c r="Q21" s="1198"/>
      <c r="R21" s="1198"/>
      <c r="S21" s="1198"/>
    </row>
    <row r="22" spans="1:19" ht="21" customHeight="1" x14ac:dyDescent="0.3">
      <c r="A22" s="1225"/>
      <c r="B22" s="1230"/>
      <c r="C22" s="1241"/>
      <c r="D22" s="1241"/>
      <c r="E22" s="1229"/>
      <c r="F22" s="1229"/>
      <c r="G22" s="1229"/>
      <c r="H22" s="1231" t="s">
        <v>158</v>
      </c>
      <c r="I22" s="1234"/>
      <c r="J22" s="1227"/>
      <c r="K22" s="1228"/>
      <c r="L22" s="1198"/>
      <c r="M22" s="1198"/>
      <c r="N22" s="1198"/>
      <c r="O22" s="1198"/>
      <c r="P22" s="1198"/>
      <c r="Q22" s="1198"/>
      <c r="R22" s="1198"/>
      <c r="S22" s="1198"/>
    </row>
    <row r="23" spans="1:19" ht="21" customHeight="1" x14ac:dyDescent="0.3">
      <c r="A23" s="1225"/>
      <c r="B23" s="1230"/>
      <c r="C23" s="1241"/>
      <c r="D23" s="1241"/>
      <c r="E23" s="1229"/>
      <c r="F23" s="1229" t="s">
        <v>42</v>
      </c>
      <c r="G23" s="1242" t="s">
        <v>9</v>
      </c>
      <c r="H23" s="1231" t="s">
        <v>159</v>
      </c>
      <c r="I23" s="1243" t="s">
        <v>160</v>
      </c>
      <c r="J23" s="1227"/>
      <c r="K23" s="1228"/>
      <c r="L23" s="1198"/>
      <c r="M23" s="1198"/>
      <c r="N23" s="1198"/>
      <c r="O23" s="1198"/>
      <c r="P23" s="1198"/>
      <c r="Q23" s="1198"/>
      <c r="R23" s="1198"/>
      <c r="S23" s="1198"/>
    </row>
    <row r="24" spans="1:19" ht="21" customHeight="1" x14ac:dyDescent="0.3">
      <c r="A24" s="1225"/>
      <c r="B24" s="1230"/>
      <c r="C24" s="1241"/>
      <c r="D24" s="1241"/>
      <c r="E24" s="1229"/>
      <c r="F24" s="1233">
        <v>2200</v>
      </c>
      <c r="G24" s="1233">
        <v>2200</v>
      </c>
      <c r="H24" s="1231" t="s">
        <v>84</v>
      </c>
      <c r="I24" s="1234">
        <v>243773</v>
      </c>
      <c r="J24" s="1227"/>
      <c r="K24" s="1228"/>
      <c r="L24" s="1198"/>
      <c r="M24" s="1198"/>
      <c r="N24" s="1198"/>
      <c r="O24" s="1198"/>
      <c r="P24" s="1198"/>
      <c r="Q24" s="1198"/>
      <c r="R24" s="1198"/>
      <c r="S24" s="1198"/>
    </row>
    <row r="25" spans="1:19" ht="21" customHeight="1" x14ac:dyDescent="0.3">
      <c r="A25" s="1225">
        <v>6</v>
      </c>
      <c r="B25" s="1230" t="s">
        <v>452</v>
      </c>
      <c r="C25" s="1241">
        <v>4120</v>
      </c>
      <c r="D25" s="1241">
        <v>4120</v>
      </c>
      <c r="E25" s="1229" t="s">
        <v>40</v>
      </c>
      <c r="F25" s="1229" t="s">
        <v>2532</v>
      </c>
      <c r="G25" s="1229" t="s">
        <v>2532</v>
      </c>
      <c r="H25" s="1231" t="s">
        <v>157</v>
      </c>
      <c r="I25" s="1232" t="s">
        <v>2531</v>
      </c>
      <c r="J25" s="1227"/>
      <c r="K25" s="1228"/>
      <c r="L25" s="1198"/>
      <c r="M25" s="1198"/>
      <c r="N25" s="1198"/>
      <c r="O25" s="1198"/>
      <c r="P25" s="1198"/>
      <c r="Q25" s="1198"/>
      <c r="R25" s="1198"/>
      <c r="S25" s="1198"/>
    </row>
    <row r="26" spans="1:19" ht="21" customHeight="1" x14ac:dyDescent="0.3">
      <c r="A26" s="1225"/>
      <c r="B26" s="1230"/>
      <c r="C26" s="1241"/>
      <c r="D26" s="1241"/>
      <c r="E26" s="1229"/>
      <c r="F26" s="1229"/>
      <c r="G26" s="1229"/>
      <c r="H26" s="1231" t="s">
        <v>158</v>
      </c>
      <c r="I26" s="1234"/>
      <c r="J26" s="1227"/>
      <c r="K26" s="1228"/>
      <c r="L26" s="1198"/>
      <c r="M26" s="1198"/>
      <c r="N26" s="1198"/>
      <c r="O26" s="1198"/>
      <c r="P26" s="1198"/>
      <c r="Q26" s="1198"/>
      <c r="R26" s="1198"/>
      <c r="S26" s="1198"/>
    </row>
    <row r="27" spans="1:19" ht="21" customHeight="1" x14ac:dyDescent="0.3">
      <c r="A27" s="1225"/>
      <c r="B27" s="1230"/>
      <c r="C27" s="1241"/>
      <c r="D27" s="1241"/>
      <c r="E27" s="1229"/>
      <c r="F27" s="1229" t="s">
        <v>42</v>
      </c>
      <c r="G27" s="1242" t="s">
        <v>9</v>
      </c>
      <c r="H27" s="1231" t="s">
        <v>159</v>
      </c>
      <c r="I27" s="1243" t="s">
        <v>160</v>
      </c>
      <c r="J27" s="1227"/>
      <c r="K27" s="1228"/>
      <c r="L27" s="1198"/>
      <c r="M27" s="1198"/>
      <c r="N27" s="1198"/>
      <c r="O27" s="1198"/>
      <c r="P27" s="1198"/>
      <c r="Q27" s="1198"/>
      <c r="R27" s="1198"/>
      <c r="S27" s="1198"/>
    </row>
    <row r="28" spans="1:19" ht="21" customHeight="1" x14ac:dyDescent="0.3">
      <c r="A28" s="1225"/>
      <c r="B28" s="1230"/>
      <c r="C28" s="1241"/>
      <c r="D28" s="1241"/>
      <c r="E28" s="1229"/>
      <c r="F28" s="1233">
        <v>4120</v>
      </c>
      <c r="G28" s="1233">
        <v>4120</v>
      </c>
      <c r="H28" s="1231" t="s">
        <v>84</v>
      </c>
      <c r="I28" s="1234">
        <v>243773</v>
      </c>
      <c r="J28" s="1227"/>
      <c r="K28" s="1228"/>
      <c r="L28" s="1198"/>
      <c r="M28" s="1198"/>
      <c r="N28" s="1198"/>
      <c r="O28" s="1198"/>
      <c r="P28" s="1198"/>
      <c r="Q28" s="1198"/>
      <c r="R28" s="1198"/>
      <c r="S28" s="1198"/>
    </row>
    <row r="29" spans="1:19" ht="21" customHeight="1" x14ac:dyDescent="0.3">
      <c r="A29" s="1225">
        <v>7</v>
      </c>
      <c r="B29" s="1235" t="s">
        <v>979</v>
      </c>
      <c r="C29" s="1241">
        <v>9360</v>
      </c>
      <c r="D29" s="1241">
        <v>9360</v>
      </c>
      <c r="E29" s="1229" t="s">
        <v>40</v>
      </c>
      <c r="F29" s="1229" t="s">
        <v>2533</v>
      </c>
      <c r="G29" s="1229" t="s">
        <v>2533</v>
      </c>
      <c r="H29" s="1231" t="s">
        <v>157</v>
      </c>
      <c r="I29" s="1232" t="s">
        <v>2531</v>
      </c>
      <c r="J29" s="1227"/>
      <c r="K29" s="1228"/>
      <c r="L29" s="1198"/>
      <c r="M29" s="1198"/>
      <c r="N29" s="1198"/>
      <c r="O29" s="1198"/>
      <c r="P29" s="1198"/>
      <c r="Q29" s="1198"/>
      <c r="R29" s="1198"/>
      <c r="S29" s="1198"/>
    </row>
    <row r="30" spans="1:19" ht="21" customHeight="1" x14ac:dyDescent="0.3">
      <c r="A30" s="1225"/>
      <c r="B30" s="1230"/>
      <c r="C30" s="1241"/>
      <c r="D30" s="1241"/>
      <c r="E30" s="1229"/>
      <c r="F30" s="1229"/>
      <c r="G30" s="1229"/>
      <c r="H30" s="1231" t="s">
        <v>158</v>
      </c>
      <c r="I30" s="1234"/>
      <c r="J30" s="1227"/>
      <c r="K30" s="1228"/>
      <c r="L30" s="1198"/>
      <c r="M30" s="1198"/>
      <c r="N30" s="1198"/>
      <c r="O30" s="1198"/>
      <c r="P30" s="1198"/>
      <c r="Q30" s="1198"/>
      <c r="R30" s="1198"/>
      <c r="S30" s="1198"/>
    </row>
    <row r="31" spans="1:19" ht="21" customHeight="1" x14ac:dyDescent="0.3">
      <c r="A31" s="1225"/>
      <c r="B31" s="1230"/>
      <c r="C31" s="1241"/>
      <c r="D31" s="1241"/>
      <c r="E31" s="1229"/>
      <c r="F31" s="1229" t="s">
        <v>42</v>
      </c>
      <c r="G31" s="1242" t="s">
        <v>9</v>
      </c>
      <c r="H31" s="1231" t="s">
        <v>159</v>
      </c>
      <c r="I31" s="1243" t="s">
        <v>160</v>
      </c>
      <c r="J31" s="1227"/>
      <c r="K31" s="1228"/>
      <c r="L31" s="1198"/>
      <c r="M31" s="1198"/>
      <c r="N31" s="1198"/>
      <c r="O31" s="1198"/>
      <c r="P31" s="1198"/>
      <c r="Q31" s="1198"/>
      <c r="R31" s="1198"/>
      <c r="S31" s="1198"/>
    </row>
    <row r="32" spans="1:19" ht="21" customHeight="1" x14ac:dyDescent="0.3">
      <c r="A32" s="1225"/>
      <c r="B32" s="1230"/>
      <c r="C32" s="1241"/>
      <c r="D32" s="1241"/>
      <c r="E32" s="1229"/>
      <c r="F32" s="1233">
        <v>9360</v>
      </c>
      <c r="G32" s="1233">
        <v>9360</v>
      </c>
      <c r="H32" s="1231" t="s">
        <v>84</v>
      </c>
      <c r="I32" s="1234">
        <v>243773</v>
      </c>
      <c r="J32" s="1227"/>
      <c r="K32" s="1228"/>
      <c r="L32" s="1198"/>
      <c r="M32" s="1198"/>
      <c r="N32" s="1198"/>
      <c r="O32" s="1198"/>
      <c r="P32" s="1198"/>
      <c r="Q32" s="1198"/>
      <c r="R32" s="1198"/>
      <c r="S32" s="1198"/>
    </row>
    <row r="33" spans="1:19" ht="21" customHeight="1" x14ac:dyDescent="0.3">
      <c r="A33" s="1225">
        <v>8</v>
      </c>
      <c r="B33" s="1230" t="s">
        <v>225</v>
      </c>
      <c r="C33" s="1241">
        <v>7688</v>
      </c>
      <c r="D33" s="1241">
        <v>7688</v>
      </c>
      <c r="E33" s="1229" t="s">
        <v>40</v>
      </c>
      <c r="F33" s="1229" t="s">
        <v>978</v>
      </c>
      <c r="G33" s="1229" t="s">
        <v>978</v>
      </c>
      <c r="H33" s="1231" t="s">
        <v>157</v>
      </c>
      <c r="I33" s="1232" t="s">
        <v>2531</v>
      </c>
      <c r="J33" s="1227"/>
      <c r="K33" s="1228"/>
      <c r="L33" s="1198"/>
      <c r="M33" s="1198"/>
      <c r="N33" s="1198"/>
      <c r="O33" s="1198"/>
      <c r="P33" s="1198"/>
      <c r="Q33" s="1198"/>
      <c r="R33" s="1198"/>
      <c r="S33" s="1198"/>
    </row>
    <row r="34" spans="1:19" ht="21" customHeight="1" x14ac:dyDescent="0.3">
      <c r="A34" s="1225"/>
      <c r="B34" s="1230"/>
      <c r="C34" s="1241"/>
      <c r="D34" s="1241"/>
      <c r="E34" s="1229"/>
      <c r="F34" s="1229"/>
      <c r="G34" s="1229"/>
      <c r="H34" s="1231" t="s">
        <v>158</v>
      </c>
      <c r="I34" s="1234"/>
      <c r="J34" s="1227"/>
      <c r="K34" s="1228"/>
      <c r="L34" s="1198"/>
      <c r="M34" s="1198"/>
      <c r="N34" s="1198"/>
      <c r="O34" s="1198"/>
      <c r="P34" s="1198"/>
      <c r="Q34" s="1198"/>
      <c r="R34" s="1198"/>
      <c r="S34" s="1198"/>
    </row>
    <row r="35" spans="1:19" ht="21" customHeight="1" x14ac:dyDescent="0.3">
      <c r="A35" s="1225"/>
      <c r="B35" s="1230"/>
      <c r="C35" s="1241"/>
      <c r="D35" s="1241"/>
      <c r="E35" s="1229"/>
      <c r="F35" s="1229" t="s">
        <v>42</v>
      </c>
      <c r="G35" s="1242" t="s">
        <v>9</v>
      </c>
      <c r="H35" s="1231" t="s">
        <v>159</v>
      </c>
      <c r="I35" s="1243" t="s">
        <v>160</v>
      </c>
      <c r="J35" s="1227"/>
      <c r="K35" s="1228"/>
      <c r="L35" s="1198"/>
      <c r="M35" s="1198"/>
      <c r="N35" s="1198"/>
      <c r="O35" s="1198"/>
      <c r="P35" s="1198"/>
      <c r="Q35" s="1198"/>
      <c r="R35" s="1198"/>
      <c r="S35" s="1198"/>
    </row>
    <row r="36" spans="1:19" ht="21" customHeight="1" x14ac:dyDescent="0.3">
      <c r="A36" s="1225"/>
      <c r="B36" s="1230"/>
      <c r="C36" s="1241"/>
      <c r="D36" s="1241"/>
      <c r="E36" s="1229"/>
      <c r="F36" s="1233">
        <v>7688</v>
      </c>
      <c r="G36" s="1233">
        <v>7688</v>
      </c>
      <c r="H36" s="1231" t="s">
        <v>84</v>
      </c>
      <c r="I36" s="1234">
        <v>243773</v>
      </c>
      <c r="J36" s="1227"/>
      <c r="K36" s="1228"/>
      <c r="L36" s="1198"/>
      <c r="M36" s="1198"/>
      <c r="N36" s="1198"/>
      <c r="O36" s="1198"/>
      <c r="P36" s="1198"/>
      <c r="Q36" s="1198"/>
      <c r="R36" s="1198"/>
      <c r="S36" s="1198"/>
    </row>
    <row r="37" spans="1:19" ht="21" customHeight="1" x14ac:dyDescent="0.3">
      <c r="A37" s="1225">
        <v>9</v>
      </c>
      <c r="B37" s="1230" t="s">
        <v>2534</v>
      </c>
      <c r="C37" s="1241">
        <v>6658</v>
      </c>
      <c r="D37" s="1241">
        <v>6658</v>
      </c>
      <c r="E37" s="1229" t="s">
        <v>40</v>
      </c>
      <c r="F37" s="1229" t="s">
        <v>978</v>
      </c>
      <c r="G37" s="1229" t="s">
        <v>978</v>
      </c>
      <c r="H37" s="1231" t="s">
        <v>157</v>
      </c>
      <c r="I37" s="1232" t="s">
        <v>2531</v>
      </c>
      <c r="J37" s="1227"/>
      <c r="K37" s="1228"/>
      <c r="L37" s="1198"/>
      <c r="M37" s="1198"/>
      <c r="N37" s="1198"/>
      <c r="O37" s="1198"/>
      <c r="P37" s="1198"/>
      <c r="Q37" s="1198"/>
      <c r="R37" s="1198"/>
      <c r="S37" s="1198"/>
    </row>
    <row r="38" spans="1:19" ht="21" customHeight="1" x14ac:dyDescent="0.3">
      <c r="A38" s="1225"/>
      <c r="B38" s="1230"/>
      <c r="C38" s="1241"/>
      <c r="D38" s="1241"/>
      <c r="E38" s="1229"/>
      <c r="F38" s="1229"/>
      <c r="G38" s="1229"/>
      <c r="H38" s="1231" t="s">
        <v>158</v>
      </c>
      <c r="I38" s="1234"/>
      <c r="J38" s="1227"/>
      <c r="K38" s="1228"/>
      <c r="L38" s="1198"/>
      <c r="M38" s="1198"/>
      <c r="N38" s="1198"/>
      <c r="O38" s="1198"/>
      <c r="P38" s="1198"/>
      <c r="Q38" s="1198"/>
      <c r="R38" s="1198"/>
      <c r="S38" s="1198"/>
    </row>
    <row r="39" spans="1:19" ht="21" customHeight="1" x14ac:dyDescent="0.3">
      <c r="A39" s="1225"/>
      <c r="B39" s="1230"/>
      <c r="C39" s="1241"/>
      <c r="D39" s="1241"/>
      <c r="E39" s="1229"/>
      <c r="F39" s="1229" t="s">
        <v>42</v>
      </c>
      <c r="G39" s="1242" t="s">
        <v>9</v>
      </c>
      <c r="H39" s="1231" t="s">
        <v>159</v>
      </c>
      <c r="I39" s="1243" t="s">
        <v>160</v>
      </c>
      <c r="J39" s="1227"/>
      <c r="K39" s="1228"/>
      <c r="L39" s="1198"/>
      <c r="M39" s="1198"/>
      <c r="N39" s="1198"/>
      <c r="O39" s="1198"/>
      <c r="P39" s="1198"/>
      <c r="Q39" s="1198"/>
      <c r="R39" s="1198"/>
      <c r="S39" s="1198"/>
    </row>
    <row r="40" spans="1:19" ht="21" customHeight="1" x14ac:dyDescent="0.3">
      <c r="A40" s="1225"/>
      <c r="B40" s="1230"/>
      <c r="C40" s="1241"/>
      <c r="D40" s="1241"/>
      <c r="E40" s="1229"/>
      <c r="F40" s="1233">
        <v>6658</v>
      </c>
      <c r="G40" s="1233">
        <v>6658</v>
      </c>
      <c r="H40" s="1231" t="s">
        <v>84</v>
      </c>
      <c r="I40" s="1234">
        <v>243774</v>
      </c>
      <c r="J40" s="1227"/>
      <c r="K40" s="1228"/>
      <c r="L40" s="1198"/>
      <c r="M40" s="1198"/>
      <c r="N40" s="1198"/>
      <c r="O40" s="1198"/>
      <c r="P40" s="1198"/>
      <c r="Q40" s="1198"/>
      <c r="R40" s="1198"/>
      <c r="S40" s="1198"/>
    </row>
    <row r="41" spans="1:19" ht="21" customHeight="1" x14ac:dyDescent="0.3">
      <c r="A41" s="1225">
        <v>10</v>
      </c>
      <c r="B41" s="1235" t="s">
        <v>55</v>
      </c>
      <c r="C41" s="1241">
        <v>1800</v>
      </c>
      <c r="D41" s="1241">
        <v>1800</v>
      </c>
      <c r="E41" s="1229" t="s">
        <v>40</v>
      </c>
      <c r="F41" s="1229" t="s">
        <v>2535</v>
      </c>
      <c r="G41" s="1229" t="s">
        <v>2535</v>
      </c>
      <c r="H41" s="1231" t="s">
        <v>157</v>
      </c>
      <c r="I41" s="1232" t="s">
        <v>2531</v>
      </c>
      <c r="J41" s="1227"/>
      <c r="K41" s="1228"/>
      <c r="L41" s="1198"/>
      <c r="M41" s="1198"/>
      <c r="N41" s="1198"/>
      <c r="O41" s="1198"/>
      <c r="P41" s="1198"/>
      <c r="Q41" s="1198"/>
      <c r="R41" s="1198"/>
      <c r="S41" s="1198"/>
    </row>
    <row r="42" spans="1:19" ht="21" customHeight="1" x14ac:dyDescent="0.3">
      <c r="A42" s="1225"/>
      <c r="B42" s="1230"/>
      <c r="C42" s="1241"/>
      <c r="D42" s="1241"/>
      <c r="E42" s="1229"/>
      <c r="F42" s="1229"/>
      <c r="G42" s="1229"/>
      <c r="H42" s="1231" t="s">
        <v>158</v>
      </c>
      <c r="I42" s="1234"/>
      <c r="J42" s="1227"/>
      <c r="K42" s="1228"/>
      <c r="L42" s="1198"/>
      <c r="M42" s="1198"/>
      <c r="N42" s="1198"/>
      <c r="O42" s="1198"/>
      <c r="P42" s="1198"/>
      <c r="Q42" s="1198"/>
      <c r="R42" s="1198"/>
      <c r="S42" s="1198"/>
    </row>
    <row r="43" spans="1:19" ht="21" customHeight="1" x14ac:dyDescent="0.3">
      <c r="A43" s="1225"/>
      <c r="B43" s="1230"/>
      <c r="C43" s="1241"/>
      <c r="D43" s="1241"/>
      <c r="E43" s="1229"/>
      <c r="F43" s="1229" t="s">
        <v>42</v>
      </c>
      <c r="G43" s="1242" t="s">
        <v>9</v>
      </c>
      <c r="H43" s="1231" t="s">
        <v>159</v>
      </c>
      <c r="I43" s="1243" t="s">
        <v>160</v>
      </c>
      <c r="J43" s="1227"/>
      <c r="K43" s="1228"/>
      <c r="L43" s="1198"/>
      <c r="M43" s="1198"/>
      <c r="N43" s="1198"/>
      <c r="O43" s="1198"/>
      <c r="P43" s="1198"/>
      <c r="Q43" s="1198"/>
      <c r="R43" s="1198"/>
      <c r="S43" s="1198"/>
    </row>
    <row r="44" spans="1:19" ht="21" customHeight="1" x14ac:dyDescent="0.3">
      <c r="A44" s="1225"/>
      <c r="B44" s="1230"/>
      <c r="C44" s="1241"/>
      <c r="D44" s="1241"/>
      <c r="E44" s="1229"/>
      <c r="F44" s="1233">
        <v>1800</v>
      </c>
      <c r="G44" s="1233">
        <v>1800</v>
      </c>
      <c r="H44" s="1231" t="s">
        <v>84</v>
      </c>
      <c r="I44" s="1234">
        <v>243774</v>
      </c>
      <c r="J44" s="1227"/>
      <c r="K44" s="1228"/>
      <c r="L44" s="1198"/>
      <c r="M44" s="1198"/>
      <c r="N44" s="1198"/>
      <c r="O44" s="1198"/>
      <c r="P44" s="1198"/>
      <c r="Q44" s="1198"/>
      <c r="R44" s="1198"/>
      <c r="S44" s="1198"/>
    </row>
    <row r="45" spans="1:19" ht="21" customHeight="1" x14ac:dyDescent="0.3">
      <c r="A45" s="1225">
        <v>11</v>
      </c>
      <c r="B45" s="1235" t="s">
        <v>55</v>
      </c>
      <c r="C45" s="1241">
        <v>4456</v>
      </c>
      <c r="D45" s="1241">
        <v>4456</v>
      </c>
      <c r="E45" s="1229" t="s">
        <v>40</v>
      </c>
      <c r="F45" s="1229" t="s">
        <v>2536</v>
      </c>
      <c r="G45" s="1229" t="s">
        <v>2536</v>
      </c>
      <c r="H45" s="1231" t="s">
        <v>157</v>
      </c>
      <c r="I45" s="1232" t="s">
        <v>2531</v>
      </c>
      <c r="J45" s="1227"/>
      <c r="K45" s="1228"/>
      <c r="L45" s="1198"/>
      <c r="M45" s="1198"/>
      <c r="N45" s="1198"/>
      <c r="O45" s="1198"/>
      <c r="P45" s="1198"/>
      <c r="Q45" s="1198"/>
      <c r="R45" s="1198"/>
      <c r="S45" s="1198"/>
    </row>
    <row r="46" spans="1:19" ht="21" customHeight="1" x14ac:dyDescent="0.3">
      <c r="A46" s="1225"/>
      <c r="B46" s="1230"/>
      <c r="C46" s="1241"/>
      <c r="D46" s="1241"/>
      <c r="E46" s="1229"/>
      <c r="F46" s="1229"/>
      <c r="G46" s="1229"/>
      <c r="H46" s="1231" t="s">
        <v>158</v>
      </c>
      <c r="I46" s="1234"/>
      <c r="J46" s="1227"/>
      <c r="K46" s="1228"/>
      <c r="L46" s="1198"/>
      <c r="M46" s="1198"/>
      <c r="N46" s="1198"/>
      <c r="O46" s="1198"/>
      <c r="P46" s="1198"/>
      <c r="Q46" s="1198"/>
      <c r="R46" s="1198"/>
      <c r="S46" s="1198"/>
    </row>
    <row r="47" spans="1:19" ht="21" customHeight="1" x14ac:dyDescent="0.3">
      <c r="A47" s="1225"/>
      <c r="B47" s="1230"/>
      <c r="C47" s="1241"/>
      <c r="D47" s="1241"/>
      <c r="E47" s="1229"/>
      <c r="F47" s="1229" t="s">
        <v>42</v>
      </c>
      <c r="G47" s="1242" t="s">
        <v>9</v>
      </c>
      <c r="H47" s="1231" t="s">
        <v>159</v>
      </c>
      <c r="I47" s="1243" t="s">
        <v>160</v>
      </c>
      <c r="J47" s="1227"/>
      <c r="K47" s="1228"/>
      <c r="L47" s="1198"/>
      <c r="M47" s="1198"/>
      <c r="N47" s="1198"/>
      <c r="O47" s="1198"/>
      <c r="P47" s="1198"/>
      <c r="Q47" s="1198"/>
      <c r="R47" s="1198"/>
      <c r="S47" s="1198"/>
    </row>
    <row r="48" spans="1:19" ht="21" customHeight="1" x14ac:dyDescent="0.3">
      <c r="A48" s="1225"/>
      <c r="B48" s="1230"/>
      <c r="C48" s="1241"/>
      <c r="D48" s="1241"/>
      <c r="E48" s="1229"/>
      <c r="F48" s="1233">
        <v>4456</v>
      </c>
      <c r="G48" s="1233">
        <v>4456</v>
      </c>
      <c r="H48" s="1231" t="s">
        <v>84</v>
      </c>
      <c r="I48" s="1234">
        <v>243775</v>
      </c>
      <c r="J48" s="1227"/>
      <c r="K48" s="1228"/>
      <c r="L48" s="1198"/>
      <c r="M48" s="1198"/>
      <c r="N48" s="1198"/>
      <c r="O48" s="1198"/>
      <c r="P48" s="1198"/>
      <c r="Q48" s="1198"/>
      <c r="R48" s="1198"/>
      <c r="S48" s="1198"/>
    </row>
    <row r="49" spans="1:19" ht="21" customHeight="1" x14ac:dyDescent="0.3">
      <c r="A49" s="1225">
        <v>12</v>
      </c>
      <c r="B49" s="1235" t="s">
        <v>182</v>
      </c>
      <c r="C49" s="1241">
        <v>2498</v>
      </c>
      <c r="D49" s="1241">
        <v>2498</v>
      </c>
      <c r="E49" s="1229" t="s">
        <v>40</v>
      </c>
      <c r="F49" s="1229" t="s">
        <v>477</v>
      </c>
      <c r="G49" s="1229" t="s">
        <v>477</v>
      </c>
      <c r="H49" s="1231" t="s">
        <v>157</v>
      </c>
      <c r="I49" s="1232" t="s">
        <v>2531</v>
      </c>
      <c r="J49" s="1227"/>
      <c r="K49" s="1228"/>
      <c r="L49" s="1198"/>
      <c r="M49" s="1198"/>
      <c r="N49" s="1198"/>
      <c r="O49" s="1198"/>
      <c r="P49" s="1198"/>
      <c r="Q49" s="1198"/>
      <c r="R49" s="1198"/>
      <c r="S49" s="1198"/>
    </row>
    <row r="50" spans="1:19" ht="21" customHeight="1" x14ac:dyDescent="0.3">
      <c r="A50" s="1225"/>
      <c r="B50" s="1230"/>
      <c r="C50" s="1241"/>
      <c r="D50" s="1241"/>
      <c r="E50" s="1229"/>
      <c r="F50" s="1229"/>
      <c r="G50" s="1229"/>
      <c r="H50" s="1231" t="s">
        <v>158</v>
      </c>
      <c r="I50" s="1234"/>
      <c r="J50" s="1227"/>
      <c r="K50" s="1228"/>
      <c r="L50" s="1198"/>
      <c r="M50" s="1198"/>
      <c r="N50" s="1198"/>
      <c r="O50" s="1198"/>
      <c r="P50" s="1198"/>
      <c r="Q50" s="1198"/>
      <c r="R50" s="1198"/>
      <c r="S50" s="1198"/>
    </row>
    <row r="51" spans="1:19" ht="21" customHeight="1" x14ac:dyDescent="0.3">
      <c r="A51" s="1225"/>
      <c r="B51" s="1230"/>
      <c r="C51" s="1241"/>
      <c r="D51" s="1241"/>
      <c r="E51" s="1229"/>
      <c r="F51" s="1229" t="s">
        <v>42</v>
      </c>
      <c r="G51" s="1242" t="s">
        <v>9</v>
      </c>
      <c r="H51" s="1231" t="s">
        <v>159</v>
      </c>
      <c r="I51" s="1243" t="s">
        <v>160</v>
      </c>
      <c r="J51" s="1227"/>
      <c r="K51" s="1228"/>
      <c r="L51" s="1198"/>
      <c r="M51" s="1198"/>
      <c r="N51" s="1198"/>
      <c r="O51" s="1198"/>
      <c r="P51" s="1198"/>
      <c r="Q51" s="1198"/>
      <c r="R51" s="1198"/>
      <c r="S51" s="1198"/>
    </row>
    <row r="52" spans="1:19" ht="21" customHeight="1" x14ac:dyDescent="0.3">
      <c r="A52" s="1225"/>
      <c r="B52" s="1230"/>
      <c r="C52" s="1241"/>
      <c r="D52" s="1241"/>
      <c r="E52" s="1229"/>
      <c r="F52" s="1233">
        <v>2498</v>
      </c>
      <c r="G52" s="1233">
        <v>2498</v>
      </c>
      <c r="H52" s="1231" t="s">
        <v>84</v>
      </c>
      <c r="I52" s="1234">
        <v>243775</v>
      </c>
      <c r="J52" s="1227"/>
      <c r="K52" s="1228"/>
      <c r="L52" s="1198"/>
      <c r="M52" s="1198"/>
      <c r="N52" s="1198"/>
      <c r="O52" s="1198"/>
      <c r="P52" s="1198"/>
      <c r="Q52" s="1198"/>
      <c r="R52" s="1198"/>
      <c r="S52" s="1198"/>
    </row>
    <row r="53" spans="1:19" ht="21" customHeight="1" x14ac:dyDescent="0.3">
      <c r="A53" s="1225">
        <v>13</v>
      </c>
      <c r="B53" s="1235" t="s">
        <v>55</v>
      </c>
      <c r="C53" s="1241">
        <v>3980</v>
      </c>
      <c r="D53" s="1241">
        <v>3980</v>
      </c>
      <c r="E53" s="1229" t="s">
        <v>40</v>
      </c>
      <c r="F53" s="1229" t="s">
        <v>478</v>
      </c>
      <c r="G53" s="1229" t="s">
        <v>478</v>
      </c>
      <c r="H53" s="1231" t="s">
        <v>157</v>
      </c>
      <c r="I53" s="1232" t="s">
        <v>2531</v>
      </c>
      <c r="J53" s="1227"/>
      <c r="K53" s="1228"/>
      <c r="L53" s="1198"/>
      <c r="M53" s="1198"/>
      <c r="N53" s="1198"/>
      <c r="O53" s="1198"/>
      <c r="P53" s="1198"/>
      <c r="Q53" s="1198"/>
      <c r="R53" s="1198"/>
      <c r="S53" s="1198"/>
    </row>
    <row r="54" spans="1:19" ht="21" customHeight="1" x14ac:dyDescent="0.3">
      <c r="A54" s="1225"/>
      <c r="B54" s="1230"/>
      <c r="C54" s="1241"/>
      <c r="D54" s="1241"/>
      <c r="E54" s="1229"/>
      <c r="F54" s="1229"/>
      <c r="G54" s="1229"/>
      <c r="H54" s="1231" t="s">
        <v>158</v>
      </c>
      <c r="I54" s="1234"/>
      <c r="J54" s="1227"/>
      <c r="K54" s="1228"/>
      <c r="L54" s="1198"/>
      <c r="M54" s="1198"/>
      <c r="N54" s="1198"/>
      <c r="O54" s="1198"/>
      <c r="P54" s="1198"/>
      <c r="Q54" s="1198"/>
      <c r="R54" s="1198"/>
      <c r="S54" s="1198"/>
    </row>
    <row r="55" spans="1:19" ht="21" customHeight="1" x14ac:dyDescent="0.3">
      <c r="A55" s="1225"/>
      <c r="B55" s="1230"/>
      <c r="C55" s="1241"/>
      <c r="D55" s="1241"/>
      <c r="E55" s="1229"/>
      <c r="F55" s="1229" t="s">
        <v>42</v>
      </c>
      <c r="G55" s="1242" t="s">
        <v>9</v>
      </c>
      <c r="H55" s="1231" t="s">
        <v>159</v>
      </c>
      <c r="I55" s="1243" t="s">
        <v>160</v>
      </c>
      <c r="J55" s="1227"/>
      <c r="K55" s="1228"/>
      <c r="L55" s="1198"/>
      <c r="M55" s="1198"/>
      <c r="N55" s="1198"/>
      <c r="O55" s="1198"/>
      <c r="P55" s="1198"/>
      <c r="Q55" s="1198"/>
      <c r="R55" s="1198"/>
      <c r="S55" s="1198"/>
    </row>
    <row r="56" spans="1:19" ht="21" customHeight="1" x14ac:dyDescent="0.3">
      <c r="A56" s="1225"/>
      <c r="B56" s="1230"/>
      <c r="C56" s="1241"/>
      <c r="D56" s="1241"/>
      <c r="E56" s="1229"/>
      <c r="F56" s="1233">
        <v>3980</v>
      </c>
      <c r="G56" s="1233">
        <v>3980</v>
      </c>
      <c r="H56" s="1231" t="s">
        <v>84</v>
      </c>
      <c r="I56" s="1234"/>
      <c r="J56" s="1227"/>
      <c r="K56" s="1228"/>
      <c r="L56" s="1198"/>
      <c r="M56" s="1198"/>
      <c r="N56" s="1198"/>
      <c r="O56" s="1198"/>
      <c r="P56" s="1198"/>
      <c r="Q56" s="1198"/>
      <c r="R56" s="1198"/>
      <c r="S56" s="1198"/>
    </row>
    <row r="57" spans="1:19" ht="21" customHeight="1" x14ac:dyDescent="0.3">
      <c r="A57" s="1225">
        <v>14</v>
      </c>
      <c r="B57" s="1235" t="s">
        <v>176</v>
      </c>
      <c r="C57" s="1241">
        <v>1450</v>
      </c>
      <c r="D57" s="1241">
        <v>1450</v>
      </c>
      <c r="E57" s="1229" t="s">
        <v>40</v>
      </c>
      <c r="F57" s="1229" t="s">
        <v>2537</v>
      </c>
      <c r="G57" s="1229" t="s">
        <v>2537</v>
      </c>
      <c r="H57" s="1231" t="s">
        <v>157</v>
      </c>
      <c r="I57" s="1232" t="s">
        <v>2531</v>
      </c>
      <c r="J57" s="1227"/>
      <c r="K57" s="1228"/>
      <c r="L57" s="1198"/>
      <c r="M57" s="1198"/>
      <c r="N57" s="1198"/>
      <c r="O57" s="1198"/>
      <c r="P57" s="1198"/>
      <c r="Q57" s="1198"/>
      <c r="R57" s="1198"/>
      <c r="S57" s="1198"/>
    </row>
    <row r="58" spans="1:19" ht="21" customHeight="1" x14ac:dyDescent="0.3">
      <c r="A58" s="1225"/>
      <c r="B58" s="1235"/>
      <c r="C58" s="1241"/>
      <c r="D58" s="1241"/>
      <c r="E58" s="1229"/>
      <c r="F58" s="1229"/>
      <c r="G58" s="1229"/>
      <c r="H58" s="1231" t="s">
        <v>158</v>
      </c>
      <c r="I58" s="1234"/>
      <c r="J58" s="1227"/>
      <c r="K58" s="1228"/>
      <c r="L58" s="1198"/>
      <c r="M58" s="1198"/>
      <c r="N58" s="1198"/>
      <c r="O58" s="1198"/>
      <c r="P58" s="1198"/>
      <c r="Q58" s="1198"/>
      <c r="R58" s="1198"/>
      <c r="S58" s="1198"/>
    </row>
    <row r="59" spans="1:19" ht="21" customHeight="1" x14ac:dyDescent="0.3">
      <c r="A59" s="1225"/>
      <c r="B59" s="1235"/>
      <c r="C59" s="1241"/>
      <c r="D59" s="1241"/>
      <c r="E59" s="1229"/>
      <c r="F59" s="1229" t="s">
        <v>42</v>
      </c>
      <c r="G59" s="1242" t="s">
        <v>9</v>
      </c>
      <c r="H59" s="1231" t="s">
        <v>159</v>
      </c>
      <c r="I59" s="1243" t="s">
        <v>160</v>
      </c>
      <c r="J59" s="1227"/>
      <c r="K59" s="1228"/>
      <c r="L59" s="1198"/>
      <c r="M59" s="1198"/>
      <c r="N59" s="1198"/>
      <c r="O59" s="1198"/>
      <c r="P59" s="1198"/>
      <c r="Q59" s="1198"/>
      <c r="R59" s="1198"/>
      <c r="S59" s="1198"/>
    </row>
    <row r="60" spans="1:19" ht="21" customHeight="1" x14ac:dyDescent="0.3">
      <c r="A60" s="1225"/>
      <c r="B60" s="1235"/>
      <c r="C60" s="1241"/>
      <c r="D60" s="1241"/>
      <c r="E60" s="1229"/>
      <c r="F60" s="1233">
        <v>1450</v>
      </c>
      <c r="G60" s="1233">
        <v>1450</v>
      </c>
      <c r="H60" s="1231" t="s">
        <v>84</v>
      </c>
      <c r="I60" s="1234">
        <v>243776</v>
      </c>
      <c r="J60" s="1227"/>
      <c r="K60" s="1228"/>
      <c r="L60" s="1198"/>
      <c r="M60" s="1198"/>
      <c r="N60" s="1198"/>
      <c r="O60" s="1198"/>
      <c r="P60" s="1198"/>
      <c r="Q60" s="1198"/>
      <c r="R60" s="1198"/>
      <c r="S60" s="1198"/>
    </row>
    <row r="61" spans="1:19" ht="21" customHeight="1" x14ac:dyDescent="0.3">
      <c r="A61" s="1225">
        <v>15</v>
      </c>
      <c r="B61" s="1235" t="s">
        <v>55</v>
      </c>
      <c r="C61" s="1241">
        <v>3431</v>
      </c>
      <c r="D61" s="1241">
        <v>3431</v>
      </c>
      <c r="E61" s="1229" t="s">
        <v>40</v>
      </c>
      <c r="F61" s="1229" t="s">
        <v>2536</v>
      </c>
      <c r="G61" s="1229" t="s">
        <v>2536</v>
      </c>
      <c r="H61" s="1231" t="s">
        <v>157</v>
      </c>
      <c r="I61" s="1232" t="s">
        <v>2531</v>
      </c>
      <c r="J61" s="1227"/>
      <c r="K61" s="1228"/>
      <c r="L61" s="1198"/>
      <c r="M61" s="1198"/>
      <c r="N61" s="1198"/>
      <c r="O61" s="1198"/>
      <c r="P61" s="1198"/>
      <c r="Q61" s="1198"/>
      <c r="R61" s="1198"/>
      <c r="S61" s="1198"/>
    </row>
    <row r="62" spans="1:19" ht="21" customHeight="1" x14ac:dyDescent="0.3">
      <c r="A62" s="1225"/>
      <c r="B62" s="1230"/>
      <c r="C62" s="1241"/>
      <c r="D62" s="1241"/>
      <c r="E62" s="1229"/>
      <c r="F62" s="1229"/>
      <c r="G62" s="1229"/>
      <c r="H62" s="1231" t="s">
        <v>158</v>
      </c>
      <c r="I62" s="1234"/>
      <c r="J62" s="1227"/>
      <c r="K62" s="1228"/>
      <c r="L62" s="1198"/>
      <c r="M62" s="1198"/>
      <c r="N62" s="1198"/>
      <c r="O62" s="1198"/>
      <c r="P62" s="1198"/>
      <c r="Q62" s="1198"/>
      <c r="R62" s="1198"/>
      <c r="S62" s="1198"/>
    </row>
    <row r="63" spans="1:19" ht="21" customHeight="1" x14ac:dyDescent="0.3">
      <c r="A63" s="1225"/>
      <c r="B63" s="1230"/>
      <c r="C63" s="1241"/>
      <c r="D63" s="1241"/>
      <c r="E63" s="1229"/>
      <c r="F63" s="1229" t="s">
        <v>42</v>
      </c>
      <c r="G63" s="1242" t="s">
        <v>9</v>
      </c>
      <c r="H63" s="1231" t="s">
        <v>159</v>
      </c>
      <c r="I63" s="1243" t="s">
        <v>160</v>
      </c>
      <c r="J63" s="1227"/>
      <c r="K63" s="1228"/>
      <c r="L63" s="1198"/>
      <c r="M63" s="1198"/>
      <c r="N63" s="1198"/>
      <c r="O63" s="1198"/>
      <c r="P63" s="1198"/>
      <c r="Q63" s="1198"/>
      <c r="R63" s="1198"/>
      <c r="S63" s="1198"/>
    </row>
    <row r="64" spans="1:19" ht="21" customHeight="1" x14ac:dyDescent="0.3">
      <c r="A64" s="1225"/>
      <c r="B64" s="1230"/>
      <c r="C64" s="1241"/>
      <c r="D64" s="1241"/>
      <c r="E64" s="1229"/>
      <c r="F64" s="1233">
        <v>3431</v>
      </c>
      <c r="G64" s="1233">
        <v>3431</v>
      </c>
      <c r="H64" s="1231" t="s">
        <v>84</v>
      </c>
      <c r="I64" s="1234">
        <v>243779</v>
      </c>
      <c r="J64" s="1227"/>
      <c r="K64" s="1228"/>
      <c r="L64" s="1198"/>
      <c r="M64" s="1198"/>
      <c r="N64" s="1198"/>
      <c r="O64" s="1198"/>
      <c r="P64" s="1198"/>
      <c r="Q64" s="1198"/>
      <c r="R64" s="1198"/>
      <c r="S64" s="1198"/>
    </row>
    <row r="65" spans="1:19" ht="21" customHeight="1" x14ac:dyDescent="0.3">
      <c r="A65" s="1225">
        <v>16</v>
      </c>
      <c r="B65" s="1230" t="s">
        <v>453</v>
      </c>
      <c r="C65" s="1241">
        <v>5990</v>
      </c>
      <c r="D65" s="1241">
        <v>5990</v>
      </c>
      <c r="E65" s="1229" t="s">
        <v>40</v>
      </c>
      <c r="F65" s="1229" t="s">
        <v>454</v>
      </c>
      <c r="G65" s="1229" t="s">
        <v>454</v>
      </c>
      <c r="H65" s="1231" t="s">
        <v>157</v>
      </c>
      <c r="I65" s="1232" t="s">
        <v>2531</v>
      </c>
      <c r="J65" s="1227"/>
      <c r="K65" s="1228"/>
      <c r="L65" s="1198"/>
      <c r="M65" s="1198"/>
      <c r="N65" s="1198"/>
      <c r="O65" s="1198"/>
      <c r="P65" s="1198"/>
      <c r="Q65" s="1198"/>
      <c r="R65" s="1198"/>
      <c r="S65" s="1198"/>
    </row>
    <row r="66" spans="1:19" ht="21" customHeight="1" x14ac:dyDescent="0.3">
      <c r="A66" s="1225"/>
      <c r="B66" s="1230"/>
      <c r="C66" s="1241"/>
      <c r="D66" s="1241"/>
      <c r="E66" s="1229"/>
      <c r="F66" s="1229"/>
      <c r="G66" s="1229"/>
      <c r="H66" s="1231" t="s">
        <v>158</v>
      </c>
      <c r="I66" s="1234"/>
      <c r="J66" s="1227"/>
      <c r="K66" s="1228"/>
      <c r="L66" s="1198"/>
      <c r="M66" s="1198"/>
      <c r="N66" s="1198"/>
      <c r="O66" s="1198"/>
      <c r="P66" s="1198"/>
      <c r="Q66" s="1198"/>
      <c r="R66" s="1198"/>
      <c r="S66" s="1198"/>
    </row>
    <row r="67" spans="1:19" ht="21" customHeight="1" x14ac:dyDescent="0.3">
      <c r="A67" s="1225"/>
      <c r="B67" s="1230"/>
      <c r="C67" s="1241"/>
      <c r="D67" s="1241"/>
      <c r="E67" s="1229"/>
      <c r="F67" s="1229" t="s">
        <v>42</v>
      </c>
      <c r="G67" s="1242" t="s">
        <v>9</v>
      </c>
      <c r="H67" s="1231" t="s">
        <v>159</v>
      </c>
      <c r="I67" s="1243" t="s">
        <v>160</v>
      </c>
      <c r="J67" s="1227"/>
      <c r="K67" s="1228"/>
      <c r="L67" s="1198"/>
      <c r="M67" s="1198"/>
      <c r="N67" s="1198"/>
      <c r="O67" s="1198"/>
      <c r="P67" s="1198"/>
      <c r="Q67" s="1198"/>
      <c r="R67" s="1198"/>
      <c r="S67" s="1198"/>
    </row>
    <row r="68" spans="1:19" ht="21" customHeight="1" x14ac:dyDescent="0.3">
      <c r="A68" s="1225"/>
      <c r="B68" s="1230"/>
      <c r="C68" s="1241"/>
      <c r="D68" s="1241"/>
      <c r="E68" s="1229"/>
      <c r="F68" s="1233">
        <v>5990</v>
      </c>
      <c r="G68" s="1233">
        <v>5990</v>
      </c>
      <c r="H68" s="1231" t="s">
        <v>84</v>
      </c>
      <c r="I68" s="1234">
        <v>243781</v>
      </c>
      <c r="J68" s="1227"/>
      <c r="K68" s="1228"/>
      <c r="L68" s="1198"/>
      <c r="M68" s="1198"/>
      <c r="N68" s="1198"/>
      <c r="O68" s="1198"/>
      <c r="P68" s="1198"/>
      <c r="Q68" s="1198"/>
      <c r="R68" s="1198"/>
      <c r="S68" s="1198"/>
    </row>
    <row r="69" spans="1:19" ht="21" customHeight="1" x14ac:dyDescent="0.3">
      <c r="A69" s="1225">
        <v>17</v>
      </c>
      <c r="B69" s="1230" t="s">
        <v>227</v>
      </c>
      <c r="C69" s="1241">
        <v>1997.4</v>
      </c>
      <c r="D69" s="1241">
        <v>1997.4</v>
      </c>
      <c r="E69" s="1229" t="s">
        <v>40</v>
      </c>
      <c r="F69" s="1229" t="s">
        <v>978</v>
      </c>
      <c r="G69" s="1229" t="s">
        <v>978</v>
      </c>
      <c r="H69" s="1231" t="s">
        <v>157</v>
      </c>
      <c r="I69" s="1232" t="s">
        <v>2531</v>
      </c>
      <c r="J69" s="1227"/>
      <c r="K69" s="1228"/>
      <c r="L69" s="1198"/>
      <c r="M69" s="1198"/>
      <c r="N69" s="1198"/>
      <c r="O69" s="1198"/>
      <c r="P69" s="1198"/>
      <c r="Q69" s="1198"/>
      <c r="R69" s="1198"/>
      <c r="S69" s="1198"/>
    </row>
    <row r="70" spans="1:19" ht="21" customHeight="1" x14ac:dyDescent="0.3">
      <c r="A70" s="1225"/>
      <c r="B70" s="1230"/>
      <c r="C70" s="1241"/>
      <c r="D70" s="1241"/>
      <c r="E70" s="1229"/>
      <c r="F70" s="1229"/>
      <c r="G70" s="1229"/>
      <c r="H70" s="1231" t="s">
        <v>158</v>
      </c>
      <c r="I70" s="1234"/>
      <c r="J70" s="1227"/>
      <c r="K70" s="1228"/>
      <c r="L70" s="1198"/>
      <c r="M70" s="1198"/>
      <c r="N70" s="1198"/>
      <c r="O70" s="1198"/>
      <c r="P70" s="1198"/>
      <c r="Q70" s="1198"/>
      <c r="R70" s="1198"/>
      <c r="S70" s="1198"/>
    </row>
    <row r="71" spans="1:19" ht="21" customHeight="1" x14ac:dyDescent="0.3">
      <c r="A71" s="1225"/>
      <c r="B71" s="1230"/>
      <c r="C71" s="1241"/>
      <c r="D71" s="1241"/>
      <c r="E71" s="1229"/>
      <c r="F71" s="1229" t="s">
        <v>42</v>
      </c>
      <c r="G71" s="1242" t="s">
        <v>9</v>
      </c>
      <c r="H71" s="1231" t="s">
        <v>159</v>
      </c>
      <c r="I71" s="1243" t="s">
        <v>160</v>
      </c>
      <c r="J71" s="1227"/>
      <c r="K71" s="1228"/>
      <c r="L71" s="1198"/>
      <c r="M71" s="1198"/>
      <c r="N71" s="1198"/>
      <c r="O71" s="1198"/>
      <c r="P71" s="1198"/>
      <c r="Q71" s="1198"/>
      <c r="R71" s="1198"/>
      <c r="S71" s="1198"/>
    </row>
    <row r="72" spans="1:19" ht="21" customHeight="1" x14ac:dyDescent="0.3">
      <c r="A72" s="1225"/>
      <c r="B72" s="1230"/>
      <c r="C72" s="1241"/>
      <c r="D72" s="1241"/>
      <c r="E72" s="1229"/>
      <c r="F72" s="1233">
        <v>1997.4</v>
      </c>
      <c r="G72" s="1233">
        <v>1997.4</v>
      </c>
      <c r="H72" s="1231" t="s">
        <v>84</v>
      </c>
      <c r="I72" s="1234">
        <v>243781</v>
      </c>
      <c r="J72" s="1227"/>
      <c r="K72" s="1228"/>
      <c r="L72" s="1198"/>
      <c r="M72" s="1198"/>
      <c r="N72" s="1198"/>
      <c r="O72" s="1198"/>
      <c r="P72" s="1198"/>
      <c r="Q72" s="1198"/>
      <c r="R72" s="1198"/>
      <c r="S72" s="1198"/>
    </row>
    <row r="73" spans="1:19" ht="21" customHeight="1" x14ac:dyDescent="0.3">
      <c r="A73" s="1225">
        <v>18</v>
      </c>
      <c r="B73" s="1230" t="s">
        <v>226</v>
      </c>
      <c r="C73" s="1241">
        <v>3465</v>
      </c>
      <c r="D73" s="1241">
        <v>3465</v>
      </c>
      <c r="E73" s="1229" t="s">
        <v>40</v>
      </c>
      <c r="F73" s="1229" t="s">
        <v>978</v>
      </c>
      <c r="G73" s="1229" t="s">
        <v>978</v>
      </c>
      <c r="H73" s="1231" t="s">
        <v>157</v>
      </c>
      <c r="I73" s="1232" t="s">
        <v>2531</v>
      </c>
      <c r="J73" s="1227"/>
      <c r="K73" s="1228"/>
      <c r="L73" s="1198"/>
      <c r="M73" s="1198"/>
      <c r="N73" s="1198"/>
      <c r="O73" s="1198"/>
      <c r="P73" s="1198"/>
      <c r="Q73" s="1198"/>
      <c r="R73" s="1198"/>
      <c r="S73" s="1198"/>
    </row>
    <row r="74" spans="1:19" ht="21" customHeight="1" x14ac:dyDescent="0.3">
      <c r="A74" s="1225"/>
      <c r="B74" s="1230"/>
      <c r="C74" s="1241"/>
      <c r="D74" s="1241"/>
      <c r="E74" s="1229"/>
      <c r="F74" s="1229"/>
      <c r="G74" s="1229"/>
      <c r="H74" s="1231" t="s">
        <v>158</v>
      </c>
      <c r="I74" s="1234"/>
      <c r="J74" s="1227"/>
      <c r="K74" s="1228"/>
      <c r="L74" s="1198"/>
      <c r="M74" s="1198"/>
      <c r="N74" s="1198"/>
      <c r="O74" s="1198"/>
      <c r="P74" s="1198"/>
      <c r="Q74" s="1198"/>
      <c r="R74" s="1198"/>
      <c r="S74" s="1198"/>
    </row>
    <row r="75" spans="1:19" ht="21" customHeight="1" x14ac:dyDescent="0.3">
      <c r="A75" s="1225"/>
      <c r="B75" s="1230"/>
      <c r="C75" s="1241"/>
      <c r="D75" s="1241"/>
      <c r="E75" s="1229"/>
      <c r="F75" s="1229" t="s">
        <v>42</v>
      </c>
      <c r="G75" s="1242" t="s">
        <v>9</v>
      </c>
      <c r="H75" s="1231" t="s">
        <v>159</v>
      </c>
      <c r="I75" s="1243" t="s">
        <v>160</v>
      </c>
      <c r="J75" s="1227"/>
      <c r="K75" s="1228"/>
      <c r="L75" s="1198"/>
      <c r="M75" s="1198"/>
      <c r="N75" s="1198"/>
      <c r="O75" s="1198"/>
      <c r="P75" s="1198"/>
      <c r="Q75" s="1198"/>
      <c r="R75" s="1198"/>
      <c r="S75" s="1198"/>
    </row>
    <row r="76" spans="1:19" ht="21" customHeight="1" x14ac:dyDescent="0.3">
      <c r="A76" s="1225"/>
      <c r="B76" s="1230"/>
      <c r="C76" s="1241"/>
      <c r="D76" s="1241"/>
      <c r="E76" s="1229"/>
      <c r="F76" s="1233">
        <v>3465</v>
      </c>
      <c r="G76" s="1233">
        <v>3465</v>
      </c>
      <c r="H76" s="1231" t="s">
        <v>84</v>
      </c>
      <c r="I76" s="1234">
        <v>243781</v>
      </c>
      <c r="J76" s="1227"/>
      <c r="K76" s="1228"/>
      <c r="L76" s="1198"/>
      <c r="M76" s="1198"/>
      <c r="N76" s="1198"/>
      <c r="O76" s="1198"/>
      <c r="P76" s="1198"/>
      <c r="Q76" s="1198"/>
      <c r="R76" s="1198"/>
      <c r="S76" s="1198"/>
    </row>
    <row r="77" spans="1:19" ht="21" customHeight="1" x14ac:dyDescent="0.3">
      <c r="A77" s="1225">
        <v>19</v>
      </c>
      <c r="B77" s="1235" t="s">
        <v>55</v>
      </c>
      <c r="C77" s="1241">
        <v>5490</v>
      </c>
      <c r="D77" s="1241">
        <v>5490</v>
      </c>
      <c r="E77" s="1229" t="s">
        <v>40</v>
      </c>
      <c r="F77" s="1229" t="s">
        <v>2536</v>
      </c>
      <c r="G77" s="1229" t="s">
        <v>2536</v>
      </c>
      <c r="H77" s="1231" t="s">
        <v>157</v>
      </c>
      <c r="I77" s="1232" t="s">
        <v>2531</v>
      </c>
      <c r="J77" s="1227"/>
      <c r="K77" s="1228"/>
      <c r="L77" s="1198"/>
      <c r="M77" s="1198"/>
      <c r="N77" s="1198"/>
      <c r="O77" s="1198"/>
      <c r="P77" s="1198"/>
      <c r="Q77" s="1198"/>
      <c r="R77" s="1198"/>
      <c r="S77" s="1198"/>
    </row>
    <row r="78" spans="1:19" ht="21" customHeight="1" x14ac:dyDescent="0.3">
      <c r="A78" s="1225"/>
      <c r="B78" s="1230"/>
      <c r="C78" s="1241"/>
      <c r="D78" s="1241"/>
      <c r="E78" s="1229"/>
      <c r="F78" s="1229"/>
      <c r="G78" s="1229"/>
      <c r="H78" s="1231" t="s">
        <v>158</v>
      </c>
      <c r="I78" s="1234"/>
      <c r="J78" s="1227"/>
      <c r="K78" s="1228"/>
      <c r="L78" s="1198"/>
      <c r="M78" s="1198"/>
      <c r="N78" s="1198"/>
      <c r="O78" s="1198"/>
      <c r="P78" s="1198"/>
      <c r="Q78" s="1198"/>
      <c r="R78" s="1198"/>
      <c r="S78" s="1198"/>
    </row>
    <row r="79" spans="1:19" ht="21" customHeight="1" x14ac:dyDescent="0.3">
      <c r="A79" s="1225"/>
      <c r="B79" s="1230"/>
      <c r="C79" s="1241"/>
      <c r="D79" s="1241"/>
      <c r="E79" s="1229"/>
      <c r="F79" s="1229" t="s">
        <v>42</v>
      </c>
      <c r="G79" s="1242" t="s">
        <v>9</v>
      </c>
      <c r="H79" s="1231" t="s">
        <v>159</v>
      </c>
      <c r="I79" s="1243" t="s">
        <v>160</v>
      </c>
      <c r="J79" s="1227"/>
      <c r="K79" s="1228"/>
      <c r="L79" s="1198"/>
      <c r="M79" s="1198"/>
      <c r="N79" s="1198"/>
      <c r="O79" s="1198"/>
      <c r="P79" s="1198"/>
      <c r="Q79" s="1198"/>
      <c r="R79" s="1198"/>
      <c r="S79" s="1198"/>
    </row>
    <row r="80" spans="1:19" ht="21" customHeight="1" x14ac:dyDescent="0.3">
      <c r="A80" s="1225"/>
      <c r="B80" s="1230"/>
      <c r="C80" s="1241"/>
      <c r="D80" s="1241"/>
      <c r="E80" s="1229"/>
      <c r="F80" s="1233">
        <v>5490</v>
      </c>
      <c r="G80" s="1233">
        <v>5490</v>
      </c>
      <c r="H80" s="1231" t="s">
        <v>84</v>
      </c>
      <c r="I80" s="1234">
        <v>243783</v>
      </c>
      <c r="J80" s="1227"/>
      <c r="K80" s="1228"/>
      <c r="L80" s="1198"/>
      <c r="M80" s="1198"/>
      <c r="N80" s="1198"/>
      <c r="O80" s="1198"/>
      <c r="P80" s="1198"/>
      <c r="Q80" s="1198"/>
      <c r="R80" s="1198"/>
      <c r="S80" s="1198"/>
    </row>
    <row r="81" spans="1:19" ht="21" customHeight="1" x14ac:dyDescent="0.3">
      <c r="A81" s="1225">
        <v>20</v>
      </c>
      <c r="B81" s="1230" t="s">
        <v>226</v>
      </c>
      <c r="C81" s="1241">
        <v>9200</v>
      </c>
      <c r="D81" s="1241">
        <v>9200</v>
      </c>
      <c r="E81" s="1229" t="s">
        <v>40</v>
      </c>
      <c r="F81" s="1229" t="s">
        <v>978</v>
      </c>
      <c r="G81" s="1229" t="s">
        <v>978</v>
      </c>
      <c r="H81" s="1231" t="s">
        <v>157</v>
      </c>
      <c r="I81" s="1232" t="s">
        <v>2531</v>
      </c>
      <c r="J81" s="1227"/>
      <c r="K81" s="1228"/>
      <c r="L81" s="1199"/>
      <c r="M81" s="347"/>
      <c r="N81" s="347"/>
      <c r="O81" s="1200"/>
      <c r="P81" s="1201"/>
      <c r="Q81" s="1201"/>
      <c r="R81" s="1201"/>
      <c r="S81" s="1202"/>
    </row>
    <row r="82" spans="1:19" ht="21" customHeight="1" x14ac:dyDescent="0.3">
      <c r="A82" s="1225"/>
      <c r="B82" s="1230"/>
      <c r="C82" s="1241"/>
      <c r="D82" s="1241"/>
      <c r="E82" s="1229"/>
      <c r="F82" s="1229"/>
      <c r="G82" s="1229"/>
      <c r="H82" s="1231" t="s">
        <v>158</v>
      </c>
      <c r="I82" s="1234"/>
      <c r="J82" s="1227"/>
      <c r="K82" s="1228"/>
      <c r="L82" s="346"/>
      <c r="M82" s="346"/>
      <c r="N82" s="346"/>
      <c r="O82" s="346"/>
      <c r="P82" s="346"/>
      <c r="Q82" s="346"/>
      <c r="R82" s="346"/>
      <c r="S82" s="346"/>
    </row>
    <row r="83" spans="1:19" ht="21" customHeight="1" x14ac:dyDescent="0.3">
      <c r="A83" s="1225"/>
      <c r="B83" s="1230"/>
      <c r="C83" s="1241"/>
      <c r="D83" s="1241"/>
      <c r="E83" s="1229"/>
      <c r="F83" s="1229" t="s">
        <v>42</v>
      </c>
      <c r="G83" s="1242" t="s">
        <v>9</v>
      </c>
      <c r="H83" s="1231" t="s">
        <v>159</v>
      </c>
      <c r="I83" s="1243" t="s">
        <v>160</v>
      </c>
      <c r="J83" s="1227"/>
      <c r="K83" s="1228"/>
      <c r="L83" s="346"/>
      <c r="M83" s="346"/>
      <c r="N83" s="346"/>
      <c r="O83" s="346"/>
      <c r="P83" s="346"/>
      <c r="Q83" s="346"/>
      <c r="R83" s="346"/>
      <c r="S83" s="346"/>
    </row>
    <row r="84" spans="1:19" ht="21" customHeight="1" x14ac:dyDescent="0.3">
      <c r="A84" s="1225"/>
      <c r="B84" s="1230"/>
      <c r="C84" s="1241"/>
      <c r="D84" s="1241"/>
      <c r="E84" s="1229"/>
      <c r="F84" s="1233">
        <v>9200</v>
      </c>
      <c r="G84" s="1233">
        <v>9200</v>
      </c>
      <c r="H84" s="1231" t="s">
        <v>84</v>
      </c>
      <c r="I84" s="1234">
        <v>243785</v>
      </c>
      <c r="J84" s="1227"/>
      <c r="K84" s="1228"/>
      <c r="L84" s="346"/>
      <c r="M84" s="346"/>
      <c r="N84" s="346"/>
      <c r="O84" s="346"/>
      <c r="P84" s="346"/>
      <c r="Q84" s="346"/>
      <c r="R84" s="346"/>
      <c r="S84" s="346"/>
    </row>
    <row r="85" spans="1:19" ht="21" customHeight="1" x14ac:dyDescent="0.3">
      <c r="A85" s="1225">
        <v>21</v>
      </c>
      <c r="B85" s="1230" t="s">
        <v>2538</v>
      </c>
      <c r="C85" s="1241">
        <v>1143</v>
      </c>
      <c r="D85" s="1241">
        <v>1143</v>
      </c>
      <c r="E85" s="1229" t="s">
        <v>40</v>
      </c>
      <c r="F85" s="1229" t="s">
        <v>978</v>
      </c>
      <c r="G85" s="1229" t="s">
        <v>978</v>
      </c>
      <c r="H85" s="1231" t="s">
        <v>157</v>
      </c>
      <c r="I85" s="1232" t="s">
        <v>2531</v>
      </c>
      <c r="J85" s="1227"/>
      <c r="K85" s="1228"/>
      <c r="L85" s="1199"/>
      <c r="M85" s="347"/>
      <c r="N85" s="347"/>
      <c r="O85" s="1200"/>
      <c r="P85" s="1201"/>
      <c r="Q85" s="1201"/>
      <c r="R85" s="1201"/>
      <c r="S85" s="1202"/>
    </row>
    <row r="86" spans="1:19" ht="21" customHeight="1" x14ac:dyDescent="0.3">
      <c r="A86" s="1225"/>
      <c r="B86" s="1230"/>
      <c r="C86" s="1241"/>
      <c r="D86" s="1241"/>
      <c r="E86" s="1229"/>
      <c r="F86" s="1229"/>
      <c r="G86" s="1229"/>
      <c r="H86" s="1231" t="s">
        <v>158</v>
      </c>
      <c r="I86" s="1234"/>
      <c r="J86" s="1227"/>
      <c r="K86" s="1228"/>
      <c r="L86" s="346"/>
      <c r="M86" s="346"/>
      <c r="N86" s="346"/>
      <c r="O86" s="346"/>
      <c r="P86" s="346"/>
      <c r="Q86" s="346"/>
      <c r="R86" s="346"/>
      <c r="S86" s="346"/>
    </row>
    <row r="87" spans="1:19" ht="21" customHeight="1" x14ac:dyDescent="0.3">
      <c r="A87" s="1225"/>
      <c r="B87" s="1230"/>
      <c r="C87" s="1241"/>
      <c r="D87" s="1241"/>
      <c r="E87" s="1229"/>
      <c r="F87" s="1229" t="s">
        <v>42</v>
      </c>
      <c r="G87" s="1242" t="s">
        <v>9</v>
      </c>
      <c r="H87" s="1231" t="s">
        <v>159</v>
      </c>
      <c r="I87" s="1243" t="s">
        <v>160</v>
      </c>
      <c r="J87" s="1227"/>
      <c r="K87" s="1228"/>
      <c r="L87" s="346"/>
      <c r="M87" s="346"/>
      <c r="N87" s="346"/>
      <c r="O87" s="346"/>
      <c r="P87" s="346"/>
      <c r="Q87" s="346"/>
      <c r="R87" s="346"/>
      <c r="S87" s="346"/>
    </row>
    <row r="88" spans="1:19" ht="21" customHeight="1" x14ac:dyDescent="0.3">
      <c r="A88" s="1225"/>
      <c r="B88" s="1230"/>
      <c r="C88" s="1241"/>
      <c r="D88" s="1241"/>
      <c r="E88" s="1229"/>
      <c r="F88" s="1233">
        <v>1143</v>
      </c>
      <c r="G88" s="1233">
        <v>1143</v>
      </c>
      <c r="H88" s="1231" t="s">
        <v>84</v>
      </c>
      <c r="I88" s="1234">
        <v>243785</v>
      </c>
      <c r="J88" s="1227"/>
      <c r="K88" s="1228"/>
      <c r="L88" s="346"/>
      <c r="M88" s="346"/>
      <c r="N88" s="346"/>
      <c r="O88" s="346"/>
      <c r="P88" s="346"/>
      <c r="Q88" s="346"/>
      <c r="R88" s="346"/>
      <c r="S88" s="346"/>
    </row>
    <row r="89" spans="1:19" ht="21" customHeight="1" x14ac:dyDescent="0.3">
      <c r="A89" s="1225">
        <v>22</v>
      </c>
      <c r="B89" s="1230" t="s">
        <v>227</v>
      </c>
      <c r="C89" s="1241">
        <v>3329</v>
      </c>
      <c r="D89" s="1241">
        <v>3329</v>
      </c>
      <c r="E89" s="1229" t="s">
        <v>40</v>
      </c>
      <c r="F89" s="1229" t="s">
        <v>978</v>
      </c>
      <c r="G89" s="1229" t="s">
        <v>978</v>
      </c>
      <c r="H89" s="1231" t="s">
        <v>157</v>
      </c>
      <c r="I89" s="1232" t="s">
        <v>2531</v>
      </c>
      <c r="J89" s="1227"/>
      <c r="K89" s="1228"/>
      <c r="L89" s="1199"/>
      <c r="M89" s="347"/>
      <c r="N89" s="347"/>
      <c r="O89" s="1200"/>
      <c r="P89" s="1201"/>
      <c r="Q89" s="1201"/>
      <c r="R89" s="1201"/>
      <c r="S89" s="1202"/>
    </row>
    <row r="90" spans="1:19" ht="21" customHeight="1" x14ac:dyDescent="0.3">
      <c r="A90" s="1225"/>
      <c r="B90" s="1230"/>
      <c r="C90" s="1241"/>
      <c r="D90" s="1241"/>
      <c r="E90" s="1229"/>
      <c r="F90" s="1229"/>
      <c r="G90" s="1229"/>
      <c r="H90" s="1231" t="s">
        <v>158</v>
      </c>
      <c r="I90" s="1234"/>
      <c r="J90" s="1227"/>
      <c r="K90" s="1228"/>
      <c r="L90" s="346"/>
      <c r="M90" s="346"/>
      <c r="N90" s="346"/>
      <c r="O90" s="346"/>
      <c r="P90" s="346"/>
      <c r="Q90" s="346"/>
      <c r="R90" s="346"/>
      <c r="S90" s="346"/>
    </row>
    <row r="91" spans="1:19" ht="21" customHeight="1" x14ac:dyDescent="0.3">
      <c r="A91" s="1225"/>
      <c r="B91" s="1230"/>
      <c r="C91" s="1241"/>
      <c r="D91" s="1241"/>
      <c r="E91" s="1229"/>
      <c r="F91" s="1229" t="s">
        <v>42</v>
      </c>
      <c r="G91" s="1242" t="s">
        <v>9</v>
      </c>
      <c r="H91" s="1231" t="s">
        <v>159</v>
      </c>
      <c r="I91" s="1243" t="s">
        <v>160</v>
      </c>
      <c r="J91" s="1227"/>
      <c r="K91" s="1228"/>
      <c r="L91" s="346"/>
      <c r="M91" s="346"/>
      <c r="N91" s="346"/>
      <c r="O91" s="346"/>
      <c r="P91" s="346"/>
      <c r="Q91" s="346"/>
      <c r="R91" s="346"/>
      <c r="S91" s="346"/>
    </row>
    <row r="92" spans="1:19" ht="21" customHeight="1" x14ac:dyDescent="0.3">
      <c r="A92" s="1225"/>
      <c r="B92" s="1230"/>
      <c r="C92" s="1241"/>
      <c r="D92" s="1241"/>
      <c r="E92" s="1229"/>
      <c r="F92" s="1233">
        <v>3329</v>
      </c>
      <c r="G92" s="1233">
        <v>3329</v>
      </c>
      <c r="H92" s="1231" t="s">
        <v>84</v>
      </c>
      <c r="I92" s="1234">
        <v>243785</v>
      </c>
      <c r="J92" s="1227"/>
      <c r="K92" s="1228"/>
      <c r="L92" s="346"/>
      <c r="M92" s="346"/>
      <c r="N92" s="346"/>
      <c r="O92" s="346"/>
      <c r="P92" s="346"/>
      <c r="Q92" s="346"/>
      <c r="R92" s="346"/>
      <c r="S92" s="346"/>
    </row>
    <row r="93" spans="1:19" ht="21" customHeight="1" x14ac:dyDescent="0.3">
      <c r="A93" s="1225">
        <v>23</v>
      </c>
      <c r="B93" s="1230" t="s">
        <v>307</v>
      </c>
      <c r="C93" s="1241">
        <v>6658</v>
      </c>
      <c r="D93" s="1241">
        <v>6658</v>
      </c>
      <c r="E93" s="1229" t="s">
        <v>40</v>
      </c>
      <c r="F93" s="1229" t="s">
        <v>978</v>
      </c>
      <c r="G93" s="1229" t="s">
        <v>978</v>
      </c>
      <c r="H93" s="1231" t="s">
        <v>157</v>
      </c>
      <c r="I93" s="1232" t="s">
        <v>2531</v>
      </c>
      <c r="J93" s="1227"/>
      <c r="K93" s="1228"/>
      <c r="L93" s="1199"/>
      <c r="M93" s="347"/>
      <c r="N93" s="347"/>
      <c r="O93" s="1200"/>
      <c r="P93" s="1201"/>
      <c r="Q93" s="1201"/>
      <c r="R93" s="1201"/>
      <c r="S93" s="1202"/>
    </row>
    <row r="94" spans="1:19" ht="21" customHeight="1" x14ac:dyDescent="0.3">
      <c r="A94" s="1225"/>
      <c r="B94" s="1230"/>
      <c r="C94" s="1241"/>
      <c r="D94" s="1241"/>
      <c r="E94" s="1229"/>
      <c r="F94" s="1229"/>
      <c r="G94" s="1229"/>
      <c r="H94" s="1231" t="s">
        <v>158</v>
      </c>
      <c r="I94" s="1234"/>
      <c r="J94" s="1227"/>
      <c r="K94" s="1228"/>
      <c r="L94" s="346"/>
      <c r="M94" s="346"/>
      <c r="N94" s="346"/>
      <c r="O94" s="346"/>
      <c r="P94" s="346"/>
      <c r="Q94" s="346"/>
      <c r="R94" s="346"/>
      <c r="S94" s="346"/>
    </row>
    <row r="95" spans="1:19" ht="21" customHeight="1" x14ac:dyDescent="0.3">
      <c r="A95" s="1225"/>
      <c r="B95" s="1230"/>
      <c r="C95" s="1241"/>
      <c r="D95" s="1241"/>
      <c r="E95" s="1229"/>
      <c r="F95" s="1229" t="s">
        <v>42</v>
      </c>
      <c r="G95" s="1242" t="s">
        <v>9</v>
      </c>
      <c r="H95" s="1231" t="s">
        <v>159</v>
      </c>
      <c r="I95" s="1243" t="s">
        <v>160</v>
      </c>
      <c r="J95" s="1227"/>
      <c r="K95" s="1228"/>
      <c r="L95" s="346"/>
      <c r="M95" s="346"/>
      <c r="N95" s="346"/>
      <c r="O95" s="346"/>
      <c r="P95" s="346"/>
      <c r="Q95" s="346"/>
      <c r="R95" s="346"/>
      <c r="S95" s="346"/>
    </row>
    <row r="96" spans="1:19" ht="21" customHeight="1" x14ac:dyDescent="0.3">
      <c r="A96" s="1225"/>
      <c r="B96" s="1230"/>
      <c r="C96" s="1241"/>
      <c r="D96" s="1241"/>
      <c r="E96" s="1229"/>
      <c r="F96" s="1233">
        <v>6658</v>
      </c>
      <c r="G96" s="1233">
        <v>6658</v>
      </c>
      <c r="H96" s="1231" t="s">
        <v>84</v>
      </c>
      <c r="I96" s="1234">
        <v>243785</v>
      </c>
      <c r="J96" s="1227"/>
      <c r="K96" s="1228"/>
      <c r="L96" s="346"/>
      <c r="M96" s="346"/>
      <c r="N96" s="346"/>
      <c r="O96" s="346"/>
      <c r="P96" s="346"/>
      <c r="Q96" s="346"/>
      <c r="R96" s="346"/>
      <c r="S96" s="346"/>
    </row>
    <row r="97" spans="1:19" ht="21" customHeight="1" x14ac:dyDescent="0.3">
      <c r="A97" s="1225">
        <v>24</v>
      </c>
      <c r="B97" s="1235" t="s">
        <v>55</v>
      </c>
      <c r="C97" s="1241">
        <v>3818</v>
      </c>
      <c r="D97" s="1241">
        <v>3818</v>
      </c>
      <c r="E97" s="1229" t="s">
        <v>40</v>
      </c>
      <c r="F97" s="1229" t="s">
        <v>2536</v>
      </c>
      <c r="G97" s="1229" t="s">
        <v>2536</v>
      </c>
      <c r="H97" s="1231" t="s">
        <v>157</v>
      </c>
      <c r="I97" s="1232" t="s">
        <v>2531</v>
      </c>
      <c r="J97" s="1227"/>
      <c r="K97" s="1228"/>
      <c r="L97" s="1223"/>
      <c r="M97" s="1223"/>
      <c r="N97" s="1223"/>
      <c r="O97" s="1223"/>
      <c r="P97" s="1223"/>
      <c r="Q97" s="1223"/>
      <c r="R97" s="1223"/>
      <c r="S97" s="1223"/>
    </row>
    <row r="98" spans="1:19" ht="21" customHeight="1" x14ac:dyDescent="0.3">
      <c r="A98" s="1225"/>
      <c r="B98" s="1230"/>
      <c r="C98" s="1241"/>
      <c r="D98" s="1241"/>
      <c r="E98" s="1229"/>
      <c r="F98" s="1229"/>
      <c r="G98" s="1229"/>
      <c r="H98" s="1231" t="s">
        <v>158</v>
      </c>
      <c r="I98" s="1234"/>
      <c r="J98" s="1227"/>
      <c r="K98" s="1228"/>
      <c r="L98" s="1223"/>
      <c r="M98" s="1223"/>
      <c r="N98" s="1223"/>
      <c r="O98" s="1223"/>
      <c r="P98" s="1223"/>
      <c r="Q98" s="1223"/>
      <c r="R98" s="1223"/>
      <c r="S98" s="1223"/>
    </row>
    <row r="99" spans="1:19" ht="21" customHeight="1" x14ac:dyDescent="0.3">
      <c r="A99" s="1225"/>
      <c r="B99" s="1230"/>
      <c r="C99" s="1241"/>
      <c r="D99" s="1241"/>
      <c r="E99" s="1229"/>
      <c r="F99" s="1229" t="s">
        <v>42</v>
      </c>
      <c r="G99" s="1242" t="s">
        <v>9</v>
      </c>
      <c r="H99" s="1231" t="s">
        <v>159</v>
      </c>
      <c r="I99" s="1243" t="s">
        <v>160</v>
      </c>
      <c r="J99" s="1227"/>
      <c r="K99" s="1228"/>
      <c r="L99" s="1223"/>
      <c r="M99" s="1223"/>
      <c r="N99" s="1223"/>
      <c r="O99" s="1223"/>
      <c r="P99" s="1223"/>
      <c r="Q99" s="1223"/>
      <c r="R99" s="1223"/>
      <c r="S99" s="1223"/>
    </row>
    <row r="100" spans="1:19" ht="21" customHeight="1" x14ac:dyDescent="0.3">
      <c r="A100" s="1225"/>
      <c r="B100" s="1230"/>
      <c r="C100" s="1241"/>
      <c r="D100" s="1241"/>
      <c r="E100" s="1229"/>
      <c r="F100" s="1233">
        <v>3818</v>
      </c>
      <c r="G100" s="1233">
        <v>3818</v>
      </c>
      <c r="H100" s="1231" t="s">
        <v>84</v>
      </c>
      <c r="I100" s="1234">
        <v>243786</v>
      </c>
      <c r="J100" s="1227"/>
      <c r="K100" s="1228"/>
      <c r="L100" s="1223"/>
      <c r="M100" s="1223"/>
      <c r="N100" s="1223"/>
      <c r="O100" s="1223"/>
      <c r="P100" s="1223"/>
      <c r="Q100" s="1223"/>
      <c r="R100" s="1223"/>
      <c r="S100" s="1223"/>
    </row>
    <row r="101" spans="1:19" ht="21" customHeight="1" x14ac:dyDescent="0.3">
      <c r="A101" s="1225">
        <v>25</v>
      </c>
      <c r="B101" s="1230" t="s">
        <v>982</v>
      </c>
      <c r="C101" s="1241">
        <v>7978</v>
      </c>
      <c r="D101" s="1241">
        <v>7978</v>
      </c>
      <c r="E101" s="1229" t="s">
        <v>40</v>
      </c>
      <c r="F101" s="1229" t="s">
        <v>978</v>
      </c>
      <c r="G101" s="1229" t="s">
        <v>978</v>
      </c>
      <c r="H101" s="1231" t="s">
        <v>157</v>
      </c>
      <c r="I101" s="1232" t="s">
        <v>2531</v>
      </c>
      <c r="J101" s="1244"/>
      <c r="K101" s="1223"/>
      <c r="L101" s="1236"/>
      <c r="M101" s="1237"/>
      <c r="N101" s="1237"/>
      <c r="O101" s="1238"/>
      <c r="P101" s="1239"/>
      <c r="Q101" s="1239"/>
      <c r="R101" s="1239"/>
      <c r="S101" s="1240"/>
    </row>
    <row r="102" spans="1:19" ht="21" customHeight="1" x14ac:dyDescent="0.3">
      <c r="A102" s="1225"/>
      <c r="B102" s="1230"/>
      <c r="C102" s="1241"/>
      <c r="D102" s="1241"/>
      <c r="E102" s="1229"/>
      <c r="F102" s="1229"/>
      <c r="G102" s="1229"/>
      <c r="H102" s="1231" t="s">
        <v>158</v>
      </c>
      <c r="I102" s="1234"/>
      <c r="J102" s="1227"/>
      <c r="K102" s="1228"/>
      <c r="L102" s="1223"/>
      <c r="M102" s="1223"/>
      <c r="N102" s="1223"/>
      <c r="O102" s="1223"/>
      <c r="P102" s="1223"/>
      <c r="Q102" s="1223"/>
      <c r="R102" s="1223"/>
      <c r="S102" s="1223"/>
    </row>
    <row r="103" spans="1:19" ht="21" customHeight="1" x14ac:dyDescent="0.3">
      <c r="A103" s="1225"/>
      <c r="B103" s="1230"/>
      <c r="C103" s="1241"/>
      <c r="D103" s="1241"/>
      <c r="E103" s="1229"/>
      <c r="F103" s="1229" t="s">
        <v>42</v>
      </c>
      <c r="G103" s="1242" t="s">
        <v>9</v>
      </c>
      <c r="H103" s="1231" t="s">
        <v>159</v>
      </c>
      <c r="I103" s="1243" t="s">
        <v>160</v>
      </c>
      <c r="J103" s="1227"/>
      <c r="K103" s="1228"/>
      <c r="L103" s="1223"/>
      <c r="M103" s="1223"/>
      <c r="N103" s="1223"/>
      <c r="O103" s="1223"/>
      <c r="P103" s="1223"/>
      <c r="Q103" s="1223"/>
      <c r="R103" s="1223"/>
      <c r="S103" s="1223"/>
    </row>
    <row r="104" spans="1:19" ht="21" customHeight="1" x14ac:dyDescent="0.3">
      <c r="A104" s="1225"/>
      <c r="B104" s="1230"/>
      <c r="C104" s="1241"/>
      <c r="D104" s="1241"/>
      <c r="E104" s="1229"/>
      <c r="F104" s="1233">
        <v>7978</v>
      </c>
      <c r="G104" s="1233">
        <v>7978</v>
      </c>
      <c r="H104" s="1231" t="s">
        <v>84</v>
      </c>
      <c r="I104" s="1234">
        <v>243786</v>
      </c>
      <c r="J104" s="1227"/>
      <c r="K104" s="1228"/>
      <c r="L104" s="1223"/>
      <c r="M104" s="1223"/>
      <c r="N104" s="1223"/>
      <c r="O104" s="1223"/>
      <c r="P104" s="1223"/>
      <c r="Q104" s="1223"/>
      <c r="R104" s="1223"/>
      <c r="S104" s="1223"/>
    </row>
    <row r="105" spans="1:19" ht="21" customHeight="1" x14ac:dyDescent="0.3">
      <c r="A105" s="1225">
        <v>26</v>
      </c>
      <c r="B105" s="1230" t="s">
        <v>981</v>
      </c>
      <c r="C105" s="1241">
        <v>3855</v>
      </c>
      <c r="D105" s="1241">
        <v>3855</v>
      </c>
      <c r="E105" s="1229" t="s">
        <v>40</v>
      </c>
      <c r="F105" s="1229" t="s">
        <v>224</v>
      </c>
      <c r="G105" s="1229" t="s">
        <v>224</v>
      </c>
      <c r="H105" s="1231" t="s">
        <v>157</v>
      </c>
      <c r="I105" s="1232" t="s">
        <v>2531</v>
      </c>
      <c r="J105" s="1244"/>
      <c r="K105" s="1223"/>
      <c r="L105" s="1236"/>
      <c r="M105" s="1237"/>
      <c r="N105" s="1237"/>
      <c r="O105" s="1238"/>
      <c r="P105" s="1239"/>
      <c r="Q105" s="1239"/>
      <c r="R105" s="1239"/>
      <c r="S105" s="1240"/>
    </row>
    <row r="106" spans="1:19" ht="21" customHeight="1" x14ac:dyDescent="0.3">
      <c r="A106" s="1225"/>
      <c r="B106" s="1230"/>
      <c r="C106" s="1241"/>
      <c r="D106" s="1241"/>
      <c r="E106" s="1229"/>
      <c r="F106" s="1229"/>
      <c r="G106" s="1229"/>
      <c r="H106" s="1231" t="s">
        <v>158</v>
      </c>
      <c r="I106" s="1234"/>
      <c r="J106" s="1227"/>
      <c r="K106" s="1228"/>
      <c r="L106" s="1223"/>
      <c r="M106" s="1223"/>
      <c r="N106" s="1223"/>
      <c r="O106" s="1223"/>
      <c r="P106" s="1223"/>
      <c r="Q106" s="1223"/>
      <c r="R106" s="1223"/>
      <c r="S106" s="1223"/>
    </row>
    <row r="107" spans="1:19" ht="21" customHeight="1" x14ac:dyDescent="0.3">
      <c r="A107" s="1225"/>
      <c r="B107" s="1230"/>
      <c r="C107" s="1241"/>
      <c r="D107" s="1241"/>
      <c r="E107" s="1229"/>
      <c r="F107" s="1229" t="s">
        <v>42</v>
      </c>
      <c r="G107" s="1242" t="s">
        <v>9</v>
      </c>
      <c r="H107" s="1231" t="s">
        <v>159</v>
      </c>
      <c r="I107" s="1243" t="s">
        <v>160</v>
      </c>
      <c r="J107" s="1227"/>
      <c r="K107" s="1228"/>
      <c r="L107" s="1223"/>
      <c r="M107" s="1223"/>
      <c r="N107" s="1223"/>
      <c r="O107" s="1223"/>
      <c r="P107" s="1223"/>
      <c r="Q107" s="1223"/>
      <c r="R107" s="1223"/>
      <c r="S107" s="1223"/>
    </row>
    <row r="108" spans="1:19" ht="21" customHeight="1" x14ac:dyDescent="0.3">
      <c r="A108" s="1225"/>
      <c r="B108" s="1230"/>
      <c r="C108" s="1241"/>
      <c r="D108" s="1241"/>
      <c r="E108" s="1229"/>
      <c r="F108" s="1233">
        <v>3855</v>
      </c>
      <c r="G108" s="1233">
        <v>3855</v>
      </c>
      <c r="H108" s="1231" t="s">
        <v>84</v>
      </c>
      <c r="I108" s="1234">
        <v>243786</v>
      </c>
      <c r="J108" s="1227"/>
      <c r="K108" s="1228"/>
      <c r="L108" s="1223"/>
      <c r="M108" s="1223"/>
      <c r="N108" s="1223"/>
      <c r="O108" s="1223"/>
      <c r="P108" s="1223"/>
      <c r="Q108" s="1223"/>
      <c r="R108" s="1223"/>
      <c r="S108" s="1223"/>
    </row>
    <row r="109" spans="1:19" ht="21" customHeight="1" x14ac:dyDescent="0.3">
      <c r="A109" s="1225">
        <v>27</v>
      </c>
      <c r="B109" s="1230" t="s">
        <v>225</v>
      </c>
      <c r="C109" s="1241">
        <v>7403</v>
      </c>
      <c r="D109" s="1241">
        <v>7403</v>
      </c>
      <c r="E109" s="1229" t="s">
        <v>40</v>
      </c>
      <c r="F109" s="1229" t="s">
        <v>978</v>
      </c>
      <c r="G109" s="1229" t="s">
        <v>978</v>
      </c>
      <c r="H109" s="1231" t="s">
        <v>157</v>
      </c>
      <c r="I109" s="1232" t="s">
        <v>2531</v>
      </c>
      <c r="J109" s="1244"/>
      <c r="K109" s="1223"/>
      <c r="L109" s="1236"/>
      <c r="M109" s="1237"/>
      <c r="N109" s="1237"/>
      <c r="O109" s="1238"/>
      <c r="P109" s="1239"/>
      <c r="Q109" s="1239"/>
      <c r="R109" s="1239"/>
      <c r="S109" s="1240"/>
    </row>
    <row r="110" spans="1:19" ht="21" customHeight="1" x14ac:dyDescent="0.3">
      <c r="A110" s="1225"/>
      <c r="B110" s="1230"/>
      <c r="C110" s="1241"/>
      <c r="D110" s="1241"/>
      <c r="E110" s="1229"/>
      <c r="F110" s="1229"/>
      <c r="G110" s="1229"/>
      <c r="H110" s="1231" t="s">
        <v>158</v>
      </c>
      <c r="I110" s="1234"/>
      <c r="J110" s="1227"/>
      <c r="K110" s="1228"/>
      <c r="L110" s="1223"/>
      <c r="M110" s="1223"/>
      <c r="N110" s="1223"/>
      <c r="O110" s="1223"/>
      <c r="P110" s="1223"/>
      <c r="Q110" s="1223"/>
      <c r="R110" s="1223"/>
      <c r="S110" s="1223"/>
    </row>
    <row r="111" spans="1:19" ht="21" customHeight="1" x14ac:dyDescent="0.3">
      <c r="A111" s="1225"/>
      <c r="B111" s="1230"/>
      <c r="C111" s="1241"/>
      <c r="D111" s="1241"/>
      <c r="E111" s="1229"/>
      <c r="F111" s="1229" t="s">
        <v>42</v>
      </c>
      <c r="G111" s="1242" t="s">
        <v>9</v>
      </c>
      <c r="H111" s="1231" t="s">
        <v>159</v>
      </c>
      <c r="I111" s="1243" t="s">
        <v>160</v>
      </c>
      <c r="J111" s="1227"/>
      <c r="K111" s="1228"/>
      <c r="L111" s="1223"/>
      <c r="M111" s="1223"/>
      <c r="N111" s="1223"/>
      <c r="O111" s="1223"/>
      <c r="P111" s="1223"/>
      <c r="Q111" s="1223"/>
      <c r="R111" s="1223"/>
      <c r="S111" s="1223"/>
    </row>
    <row r="112" spans="1:19" ht="21" customHeight="1" x14ac:dyDescent="0.3">
      <c r="A112" s="1225"/>
      <c r="B112" s="1230"/>
      <c r="C112" s="1241"/>
      <c r="D112" s="1241"/>
      <c r="E112" s="1229"/>
      <c r="F112" s="1233">
        <v>7403</v>
      </c>
      <c r="G112" s="1233">
        <v>7403</v>
      </c>
      <c r="H112" s="1231" t="s">
        <v>84</v>
      </c>
      <c r="I112" s="1234">
        <v>243786</v>
      </c>
      <c r="J112" s="1227"/>
      <c r="K112" s="1228"/>
      <c r="L112" s="1223"/>
      <c r="M112" s="1223"/>
      <c r="N112" s="1223"/>
      <c r="O112" s="1223"/>
      <c r="P112" s="1223"/>
      <c r="Q112" s="1223"/>
      <c r="R112" s="1223"/>
      <c r="S112" s="1223"/>
    </row>
    <row r="113" spans="1:19" ht="21" customHeight="1" x14ac:dyDescent="0.3">
      <c r="A113" s="1225">
        <v>28</v>
      </c>
      <c r="B113" s="1230" t="s">
        <v>227</v>
      </c>
      <c r="C113" s="1241">
        <v>1997.4</v>
      </c>
      <c r="D113" s="1241">
        <v>1997.4</v>
      </c>
      <c r="E113" s="1229" t="s">
        <v>40</v>
      </c>
      <c r="F113" s="1229" t="s">
        <v>978</v>
      </c>
      <c r="G113" s="1229" t="s">
        <v>978</v>
      </c>
      <c r="H113" s="1231" t="s">
        <v>157</v>
      </c>
      <c r="I113" s="1232" t="s">
        <v>2531</v>
      </c>
      <c r="J113" s="1244"/>
      <c r="K113" s="1223"/>
      <c r="L113" s="1236"/>
      <c r="M113" s="1237"/>
      <c r="N113" s="1237"/>
      <c r="O113" s="1238"/>
      <c r="P113" s="1239"/>
      <c r="Q113" s="1239"/>
      <c r="R113" s="1239"/>
      <c r="S113" s="1240"/>
    </row>
    <row r="114" spans="1:19" ht="21" customHeight="1" x14ac:dyDescent="0.3">
      <c r="A114" s="1225"/>
      <c r="B114" s="1230"/>
      <c r="C114" s="1241"/>
      <c r="D114" s="1241"/>
      <c r="E114" s="1229"/>
      <c r="F114" s="1229"/>
      <c r="G114" s="1229"/>
      <c r="H114" s="1231" t="s">
        <v>158</v>
      </c>
      <c r="I114" s="1234"/>
      <c r="J114" s="1227"/>
      <c r="K114" s="1228"/>
      <c r="L114" s="1223"/>
      <c r="M114" s="1223"/>
      <c r="N114" s="1223"/>
      <c r="O114" s="1223"/>
      <c r="P114" s="1223"/>
      <c r="Q114" s="1223"/>
      <c r="R114" s="1223"/>
      <c r="S114" s="1223"/>
    </row>
    <row r="115" spans="1:19" ht="21" customHeight="1" x14ac:dyDescent="0.3">
      <c r="A115" s="1225"/>
      <c r="B115" s="1230"/>
      <c r="C115" s="1241"/>
      <c r="D115" s="1241"/>
      <c r="E115" s="1229"/>
      <c r="F115" s="1229" t="s">
        <v>42</v>
      </c>
      <c r="G115" s="1242" t="s">
        <v>9</v>
      </c>
      <c r="H115" s="1231" t="s">
        <v>159</v>
      </c>
      <c r="I115" s="1243" t="s">
        <v>160</v>
      </c>
      <c r="J115" s="1227"/>
      <c r="K115" s="1228"/>
      <c r="L115" s="1223"/>
      <c r="M115" s="1223"/>
      <c r="N115" s="1223"/>
      <c r="O115" s="1223"/>
      <c r="P115" s="1223"/>
      <c r="Q115" s="1223"/>
      <c r="R115" s="1223"/>
      <c r="S115" s="1223"/>
    </row>
    <row r="116" spans="1:19" ht="21" customHeight="1" x14ac:dyDescent="0.3">
      <c r="A116" s="1225"/>
      <c r="B116" s="1230"/>
      <c r="C116" s="1241"/>
      <c r="D116" s="1241"/>
      <c r="E116" s="1229"/>
      <c r="F116" s="1233">
        <v>1997.4</v>
      </c>
      <c r="G116" s="1233">
        <v>1997.4</v>
      </c>
      <c r="H116" s="1231" t="s">
        <v>84</v>
      </c>
      <c r="I116" s="1234">
        <v>243789</v>
      </c>
      <c r="J116" s="1227"/>
      <c r="K116" s="1228"/>
      <c r="L116" s="1223"/>
      <c r="M116" s="1223"/>
      <c r="N116" s="1223"/>
      <c r="O116" s="1223"/>
      <c r="P116" s="1223"/>
      <c r="Q116" s="1223"/>
      <c r="R116" s="1223"/>
      <c r="S116" s="1223"/>
    </row>
    <row r="117" spans="1:19" ht="21" customHeight="1" x14ac:dyDescent="0.3">
      <c r="A117" s="1225">
        <v>29</v>
      </c>
      <c r="B117" s="1235" t="s">
        <v>55</v>
      </c>
      <c r="C117" s="1241">
        <v>3023</v>
      </c>
      <c r="D117" s="1241">
        <v>3023</v>
      </c>
      <c r="E117" s="1229" t="s">
        <v>40</v>
      </c>
      <c r="F117" s="1229" t="s">
        <v>288</v>
      </c>
      <c r="G117" s="1229" t="s">
        <v>288</v>
      </c>
      <c r="H117" s="1231" t="s">
        <v>157</v>
      </c>
      <c r="I117" s="1232" t="s">
        <v>2531</v>
      </c>
      <c r="J117" s="1227"/>
      <c r="K117" s="1228"/>
      <c r="L117" s="1236"/>
      <c r="M117" s="1237"/>
      <c r="N117" s="1237"/>
      <c r="O117" s="1238"/>
      <c r="P117" s="1239"/>
      <c r="Q117" s="1239"/>
      <c r="R117" s="1239"/>
      <c r="S117" s="1240"/>
    </row>
    <row r="118" spans="1:19" ht="21" customHeight="1" x14ac:dyDescent="0.3">
      <c r="A118" s="1225"/>
      <c r="B118" s="1230"/>
      <c r="C118" s="1241"/>
      <c r="D118" s="1241"/>
      <c r="E118" s="1229"/>
      <c r="F118" s="1229"/>
      <c r="G118" s="1229"/>
      <c r="H118" s="1231" t="s">
        <v>158</v>
      </c>
      <c r="I118" s="1234"/>
      <c r="J118" s="1227"/>
      <c r="K118" s="1228"/>
      <c r="L118" s="1223"/>
      <c r="M118" s="1223"/>
      <c r="N118" s="1223"/>
      <c r="O118" s="1223"/>
      <c r="P118" s="1223"/>
      <c r="Q118" s="1223"/>
      <c r="R118" s="1223"/>
      <c r="S118" s="1223"/>
    </row>
    <row r="119" spans="1:19" ht="21" customHeight="1" x14ac:dyDescent="0.3">
      <c r="A119" s="1225"/>
      <c r="B119" s="1230"/>
      <c r="C119" s="1241"/>
      <c r="D119" s="1241"/>
      <c r="E119" s="1229"/>
      <c r="F119" s="1229" t="s">
        <v>42</v>
      </c>
      <c r="G119" s="1242" t="s">
        <v>9</v>
      </c>
      <c r="H119" s="1231" t="s">
        <v>159</v>
      </c>
      <c r="I119" s="1243" t="s">
        <v>160</v>
      </c>
      <c r="J119" s="1227"/>
      <c r="K119" s="1228"/>
      <c r="L119" s="1223"/>
      <c r="M119" s="1223"/>
      <c r="N119" s="1223"/>
      <c r="O119" s="1223"/>
      <c r="P119" s="1223"/>
      <c r="Q119" s="1223"/>
      <c r="R119" s="1223"/>
      <c r="S119" s="1223"/>
    </row>
    <row r="120" spans="1:19" ht="21" customHeight="1" x14ac:dyDescent="0.3">
      <c r="A120" s="1225"/>
      <c r="B120" s="1230"/>
      <c r="C120" s="1241"/>
      <c r="D120" s="1241"/>
      <c r="E120" s="1229"/>
      <c r="F120" s="1233">
        <v>3023</v>
      </c>
      <c r="G120" s="1233">
        <v>3023</v>
      </c>
      <c r="H120" s="1231" t="s">
        <v>84</v>
      </c>
      <c r="I120" s="1234">
        <v>243790</v>
      </c>
      <c r="J120" s="1227"/>
      <c r="K120" s="1228"/>
      <c r="L120" s="1223"/>
      <c r="M120" s="1223"/>
      <c r="N120" s="1223"/>
      <c r="O120" s="1223"/>
      <c r="P120" s="1223"/>
      <c r="Q120" s="1223"/>
      <c r="R120" s="1223"/>
      <c r="S120" s="1223"/>
    </row>
    <row r="121" spans="1:19" ht="21" customHeight="1" x14ac:dyDescent="0.3">
      <c r="A121" s="1225">
        <v>30</v>
      </c>
      <c r="B121" s="1230" t="s">
        <v>2539</v>
      </c>
      <c r="C121" s="1241">
        <v>2560</v>
      </c>
      <c r="D121" s="1241">
        <v>2560</v>
      </c>
      <c r="E121" s="1229" t="s">
        <v>40</v>
      </c>
      <c r="F121" s="1229" t="s">
        <v>2540</v>
      </c>
      <c r="G121" s="1229" t="s">
        <v>2540</v>
      </c>
      <c r="H121" s="1231" t="s">
        <v>157</v>
      </c>
      <c r="I121" s="1232" t="s">
        <v>2531</v>
      </c>
      <c r="J121" s="1244"/>
      <c r="K121" s="1223"/>
      <c r="L121" s="1239"/>
      <c r="M121" s="1237"/>
      <c r="N121" s="1237"/>
      <c r="O121" s="1238"/>
      <c r="P121" s="1239"/>
      <c r="Q121" s="1239"/>
      <c r="R121" s="1239"/>
      <c r="S121" s="1240"/>
    </row>
    <row r="122" spans="1:19" ht="21" customHeight="1" x14ac:dyDescent="0.3">
      <c r="A122" s="1225"/>
      <c r="B122" s="1230"/>
      <c r="C122" s="1241"/>
      <c r="D122" s="1241"/>
      <c r="E122" s="1229"/>
      <c r="F122" s="1229"/>
      <c r="G122" s="1229"/>
      <c r="H122" s="1231" t="s">
        <v>158</v>
      </c>
      <c r="I122" s="1234"/>
      <c r="J122" s="1227"/>
      <c r="K122" s="1228"/>
      <c r="L122" s="1223"/>
      <c r="M122" s="1223"/>
      <c r="N122" s="1223"/>
      <c r="O122" s="1223"/>
      <c r="P122" s="1223"/>
      <c r="Q122" s="1223"/>
      <c r="R122" s="1223"/>
      <c r="S122" s="1223"/>
    </row>
    <row r="123" spans="1:19" ht="21" customHeight="1" x14ac:dyDescent="0.3">
      <c r="A123" s="1225"/>
      <c r="B123" s="1230"/>
      <c r="C123" s="1241"/>
      <c r="D123" s="1241"/>
      <c r="E123" s="1229"/>
      <c r="F123" s="1229" t="s">
        <v>42</v>
      </c>
      <c r="G123" s="1242" t="s">
        <v>9</v>
      </c>
      <c r="H123" s="1231" t="s">
        <v>159</v>
      </c>
      <c r="I123" s="1243" t="s">
        <v>160</v>
      </c>
      <c r="J123" s="1227"/>
      <c r="K123" s="1228"/>
      <c r="L123" s="1223"/>
      <c r="M123" s="1223"/>
      <c r="N123" s="1223"/>
      <c r="O123" s="1223"/>
      <c r="P123" s="1223"/>
      <c r="Q123" s="1223"/>
      <c r="R123" s="1223"/>
      <c r="S123" s="1223"/>
    </row>
    <row r="124" spans="1:19" ht="21" customHeight="1" x14ac:dyDescent="0.3">
      <c r="A124" s="1225"/>
      <c r="B124" s="1230"/>
      <c r="C124" s="1241"/>
      <c r="D124" s="1241"/>
      <c r="E124" s="1229"/>
      <c r="F124" s="1233">
        <v>2560</v>
      </c>
      <c r="G124" s="1233">
        <v>2560</v>
      </c>
      <c r="H124" s="1231" t="s">
        <v>84</v>
      </c>
      <c r="I124" s="1234">
        <v>243793</v>
      </c>
      <c r="J124" s="1227"/>
      <c r="K124" s="1228"/>
      <c r="L124" s="1223"/>
      <c r="M124" s="1223"/>
      <c r="N124" s="1223"/>
      <c r="O124" s="1223"/>
      <c r="P124" s="1223"/>
      <c r="Q124" s="1223"/>
      <c r="R124" s="1223"/>
      <c r="S124" s="1223"/>
    </row>
    <row r="125" spans="1:19" ht="21" customHeight="1" x14ac:dyDescent="0.3">
      <c r="A125" s="1225">
        <v>31</v>
      </c>
      <c r="B125" s="1235" t="s">
        <v>979</v>
      </c>
      <c r="C125" s="1241">
        <v>3360</v>
      </c>
      <c r="D125" s="1241">
        <v>3360</v>
      </c>
      <c r="E125" s="1229" t="s">
        <v>40</v>
      </c>
      <c r="F125" s="1229" t="s">
        <v>980</v>
      </c>
      <c r="G125" s="1229" t="s">
        <v>980</v>
      </c>
      <c r="H125" s="1231" t="s">
        <v>157</v>
      </c>
      <c r="I125" s="1232" t="s">
        <v>2531</v>
      </c>
      <c r="J125" s="1244"/>
      <c r="K125" s="1223"/>
      <c r="L125" s="1239"/>
      <c r="M125" s="1237"/>
      <c r="N125" s="1237"/>
      <c r="O125" s="1238"/>
      <c r="P125" s="1239"/>
      <c r="Q125" s="1239"/>
      <c r="R125" s="1239"/>
      <c r="S125" s="1240"/>
    </row>
    <row r="126" spans="1:19" ht="21" customHeight="1" x14ac:dyDescent="0.3">
      <c r="A126" s="1225"/>
      <c r="B126" s="1230"/>
      <c r="C126" s="1241"/>
      <c r="D126" s="1241"/>
      <c r="E126" s="1229"/>
      <c r="F126" s="1229"/>
      <c r="G126" s="1229"/>
      <c r="H126" s="1231" t="s">
        <v>158</v>
      </c>
      <c r="I126" s="1234"/>
      <c r="J126" s="1227"/>
      <c r="K126" s="1228"/>
      <c r="L126" s="1223"/>
      <c r="M126" s="1223"/>
      <c r="N126" s="1223"/>
      <c r="O126" s="1223"/>
      <c r="P126" s="1223"/>
      <c r="Q126" s="1223"/>
      <c r="R126" s="1223"/>
      <c r="S126" s="1223"/>
    </row>
    <row r="127" spans="1:19" ht="21" customHeight="1" x14ac:dyDescent="0.3">
      <c r="A127" s="1225"/>
      <c r="B127" s="1230"/>
      <c r="C127" s="1241"/>
      <c r="D127" s="1241"/>
      <c r="E127" s="1229"/>
      <c r="F127" s="1229" t="s">
        <v>42</v>
      </c>
      <c r="G127" s="1242" t="s">
        <v>9</v>
      </c>
      <c r="H127" s="1231" t="s">
        <v>159</v>
      </c>
      <c r="I127" s="1243" t="s">
        <v>160</v>
      </c>
      <c r="J127" s="1227"/>
      <c r="K127" s="1228"/>
      <c r="L127" s="1223"/>
      <c r="M127" s="1223"/>
      <c r="N127" s="1223"/>
      <c r="O127" s="1223"/>
      <c r="P127" s="1223"/>
      <c r="Q127" s="1223"/>
      <c r="R127" s="1223"/>
      <c r="S127" s="1223"/>
    </row>
    <row r="128" spans="1:19" ht="21" customHeight="1" x14ac:dyDescent="0.3">
      <c r="A128" s="1225"/>
      <c r="B128" s="1230"/>
      <c r="C128" s="1241"/>
      <c r="D128" s="1241"/>
      <c r="E128" s="1229"/>
      <c r="F128" s="1233">
        <v>3360</v>
      </c>
      <c r="G128" s="1233">
        <v>3360</v>
      </c>
      <c r="H128" s="1231" t="s">
        <v>84</v>
      </c>
      <c r="I128" s="1234">
        <v>243793</v>
      </c>
      <c r="J128" s="1227"/>
      <c r="K128" s="1228"/>
      <c r="L128" s="1223"/>
      <c r="M128" s="1223"/>
      <c r="N128" s="1223"/>
      <c r="O128" s="1223"/>
      <c r="P128" s="1223"/>
      <c r="Q128" s="1223"/>
      <c r="R128" s="1223"/>
      <c r="S128" s="1223"/>
    </row>
    <row r="129" spans="1:19" ht="21" customHeight="1" x14ac:dyDescent="0.3">
      <c r="A129" s="1225">
        <v>32</v>
      </c>
      <c r="B129" s="1230" t="s">
        <v>369</v>
      </c>
      <c r="C129" s="1241">
        <v>2663.2</v>
      </c>
      <c r="D129" s="1241">
        <v>2663.2</v>
      </c>
      <c r="E129" s="1229" t="s">
        <v>40</v>
      </c>
      <c r="F129" s="1229" t="s">
        <v>978</v>
      </c>
      <c r="G129" s="1229" t="s">
        <v>978</v>
      </c>
      <c r="H129" s="1231" t="s">
        <v>157</v>
      </c>
      <c r="I129" s="1232" t="s">
        <v>2531</v>
      </c>
      <c r="J129" s="1244"/>
      <c r="K129" s="1223"/>
      <c r="L129" s="1239"/>
      <c r="M129" s="1237"/>
      <c r="N129" s="1237"/>
      <c r="O129" s="1238"/>
      <c r="P129" s="1239"/>
      <c r="Q129" s="1239"/>
      <c r="R129" s="1239"/>
      <c r="S129" s="1240"/>
    </row>
    <row r="130" spans="1:19" ht="21" customHeight="1" x14ac:dyDescent="0.3">
      <c r="A130" s="1225"/>
      <c r="B130" s="1230"/>
      <c r="C130" s="1241"/>
      <c r="D130" s="1241"/>
      <c r="E130" s="1229"/>
      <c r="F130" s="1229"/>
      <c r="G130" s="1229"/>
      <c r="H130" s="1231" t="s">
        <v>158</v>
      </c>
      <c r="I130" s="1234"/>
      <c r="J130" s="1227"/>
      <c r="K130" s="1228"/>
      <c r="L130" s="1223"/>
      <c r="M130" s="1223"/>
      <c r="N130" s="1223"/>
      <c r="O130" s="1223"/>
      <c r="P130" s="1223"/>
      <c r="Q130" s="1223"/>
      <c r="R130" s="1223"/>
      <c r="S130" s="1223"/>
    </row>
    <row r="131" spans="1:19" ht="21" customHeight="1" x14ac:dyDescent="0.3">
      <c r="A131" s="1225"/>
      <c r="B131" s="1230"/>
      <c r="C131" s="1241"/>
      <c r="D131" s="1241"/>
      <c r="E131" s="1229"/>
      <c r="F131" s="1229" t="s">
        <v>42</v>
      </c>
      <c r="G131" s="1242" t="s">
        <v>9</v>
      </c>
      <c r="H131" s="1231" t="s">
        <v>159</v>
      </c>
      <c r="I131" s="1243" t="s">
        <v>160</v>
      </c>
      <c r="J131" s="1227"/>
      <c r="K131" s="1228"/>
      <c r="L131" s="1223"/>
      <c r="M131" s="1223"/>
      <c r="N131" s="1223"/>
      <c r="O131" s="1223"/>
      <c r="P131" s="1223"/>
      <c r="Q131" s="1223"/>
      <c r="R131" s="1223"/>
      <c r="S131" s="1223"/>
    </row>
    <row r="132" spans="1:19" ht="21" customHeight="1" x14ac:dyDescent="0.3">
      <c r="A132" s="1225"/>
      <c r="B132" s="1230"/>
      <c r="C132" s="1241"/>
      <c r="D132" s="1241"/>
      <c r="E132" s="1229"/>
      <c r="F132" s="1233">
        <v>2663.2</v>
      </c>
      <c r="G132" s="1233">
        <v>2663.2</v>
      </c>
      <c r="H132" s="1231" t="s">
        <v>84</v>
      </c>
      <c r="I132" s="1234">
        <v>243794</v>
      </c>
      <c r="J132" s="1227"/>
      <c r="K132" s="1228"/>
      <c r="L132" s="1223"/>
      <c r="M132" s="1223"/>
      <c r="N132" s="1223"/>
      <c r="O132" s="1223"/>
      <c r="P132" s="1223"/>
      <c r="Q132" s="1223"/>
      <c r="R132" s="1223"/>
      <c r="S132" s="1223"/>
    </row>
    <row r="133" spans="1:19" ht="21" customHeight="1" x14ac:dyDescent="0.3">
      <c r="A133" s="1225">
        <v>33</v>
      </c>
      <c r="B133" s="1230" t="s">
        <v>982</v>
      </c>
      <c r="C133" s="1241">
        <v>3329</v>
      </c>
      <c r="D133" s="1241">
        <v>3329</v>
      </c>
      <c r="E133" s="1229" t="s">
        <v>40</v>
      </c>
      <c r="F133" s="1229" t="s">
        <v>2541</v>
      </c>
      <c r="G133" s="1229" t="s">
        <v>2541</v>
      </c>
      <c r="H133" s="1231" t="s">
        <v>157</v>
      </c>
      <c r="I133" s="1232" t="s">
        <v>2531</v>
      </c>
      <c r="J133" s="1244"/>
      <c r="K133" s="1223"/>
      <c r="L133" s="1239"/>
      <c r="M133" s="1237"/>
      <c r="N133" s="1237"/>
      <c r="O133" s="1238"/>
      <c r="P133" s="1239"/>
      <c r="Q133" s="1239"/>
      <c r="R133" s="1239"/>
      <c r="S133" s="1240"/>
    </row>
    <row r="134" spans="1:19" ht="21" customHeight="1" x14ac:dyDescent="0.3">
      <c r="A134" s="1225"/>
      <c r="B134" s="1230"/>
      <c r="C134" s="1241"/>
      <c r="D134" s="1241"/>
      <c r="E134" s="1229"/>
      <c r="F134" s="1229"/>
      <c r="G134" s="1229"/>
      <c r="H134" s="1231" t="s">
        <v>158</v>
      </c>
      <c r="I134" s="1234"/>
      <c r="J134" s="1227"/>
      <c r="K134" s="1228"/>
      <c r="L134" s="1223"/>
      <c r="M134" s="1223"/>
      <c r="N134" s="1223"/>
      <c r="O134" s="1223"/>
      <c r="P134" s="1223"/>
      <c r="Q134" s="1223"/>
      <c r="R134" s="1223"/>
      <c r="S134" s="1223"/>
    </row>
    <row r="135" spans="1:19" ht="21" customHeight="1" x14ac:dyDescent="0.3">
      <c r="A135" s="1225"/>
      <c r="B135" s="1230"/>
      <c r="C135" s="1241"/>
      <c r="D135" s="1241"/>
      <c r="E135" s="1229"/>
      <c r="F135" s="1229" t="s">
        <v>42</v>
      </c>
      <c r="G135" s="1242" t="s">
        <v>9</v>
      </c>
      <c r="H135" s="1231" t="s">
        <v>159</v>
      </c>
      <c r="I135" s="1243" t="s">
        <v>160</v>
      </c>
      <c r="J135" s="1227"/>
      <c r="K135" s="1228"/>
      <c r="L135" s="1223"/>
      <c r="M135" s="1223"/>
      <c r="N135" s="1223"/>
      <c r="O135" s="1223"/>
      <c r="P135" s="1223"/>
      <c r="Q135" s="1223"/>
      <c r="R135" s="1223"/>
      <c r="S135" s="1223"/>
    </row>
    <row r="136" spans="1:19" ht="21" customHeight="1" x14ac:dyDescent="0.3">
      <c r="A136" s="1225"/>
      <c r="B136" s="1230"/>
      <c r="C136" s="1241"/>
      <c r="D136" s="1241"/>
      <c r="E136" s="1229"/>
      <c r="F136" s="1233">
        <v>3329</v>
      </c>
      <c r="G136" s="1233">
        <v>3329</v>
      </c>
      <c r="H136" s="1231" t="s">
        <v>84</v>
      </c>
      <c r="I136" s="1234">
        <v>243796</v>
      </c>
      <c r="J136" s="1227"/>
      <c r="K136" s="1228"/>
      <c r="L136" s="1223"/>
      <c r="M136" s="1223"/>
      <c r="N136" s="1223"/>
      <c r="O136" s="1223"/>
      <c r="P136" s="1223"/>
      <c r="Q136" s="1223"/>
      <c r="R136" s="1223"/>
      <c r="S136" s="1223"/>
    </row>
    <row r="137" spans="1:19" ht="21" customHeight="1" x14ac:dyDescent="0.3">
      <c r="A137" s="1225">
        <v>34</v>
      </c>
      <c r="B137" s="1230" t="s">
        <v>2542</v>
      </c>
      <c r="C137" s="1241">
        <v>3329</v>
      </c>
      <c r="D137" s="1241">
        <v>3329</v>
      </c>
      <c r="E137" s="1229" t="s">
        <v>40</v>
      </c>
      <c r="F137" s="1229" t="s">
        <v>978</v>
      </c>
      <c r="G137" s="1229" t="s">
        <v>978</v>
      </c>
      <c r="H137" s="1231" t="s">
        <v>157</v>
      </c>
      <c r="I137" s="1232" t="s">
        <v>2531</v>
      </c>
      <c r="J137" s="1244"/>
      <c r="K137" s="1223"/>
      <c r="L137" s="1239"/>
      <c r="M137" s="1237"/>
      <c r="N137" s="1237"/>
      <c r="O137" s="1238"/>
      <c r="P137" s="1239"/>
      <c r="Q137" s="1239"/>
      <c r="R137" s="1239"/>
      <c r="S137" s="1240"/>
    </row>
    <row r="138" spans="1:19" ht="21" customHeight="1" x14ac:dyDescent="0.3">
      <c r="A138" s="1225"/>
      <c r="B138" s="1230"/>
      <c r="C138" s="1241"/>
      <c r="D138" s="1241"/>
      <c r="E138" s="1229"/>
      <c r="F138" s="1229"/>
      <c r="G138" s="1229"/>
      <c r="H138" s="1231" t="s">
        <v>158</v>
      </c>
      <c r="I138" s="1234"/>
      <c r="J138" s="1227"/>
      <c r="K138" s="1228"/>
      <c r="L138" s="1223"/>
      <c r="M138" s="1223"/>
      <c r="N138" s="1223"/>
      <c r="O138" s="1223"/>
      <c r="P138" s="1223"/>
      <c r="Q138" s="1223"/>
      <c r="R138" s="1223"/>
      <c r="S138" s="1223"/>
    </row>
    <row r="139" spans="1:19" ht="21" customHeight="1" x14ac:dyDescent="0.3">
      <c r="A139" s="1225"/>
      <c r="B139" s="1230"/>
      <c r="C139" s="1241"/>
      <c r="D139" s="1241"/>
      <c r="E139" s="1229"/>
      <c r="F139" s="1229" t="s">
        <v>42</v>
      </c>
      <c r="G139" s="1242" t="s">
        <v>9</v>
      </c>
      <c r="H139" s="1231" t="s">
        <v>159</v>
      </c>
      <c r="I139" s="1243" t="s">
        <v>160</v>
      </c>
      <c r="J139" s="1227"/>
      <c r="K139" s="1228"/>
      <c r="L139" s="1223"/>
      <c r="M139" s="1223"/>
      <c r="N139" s="1223"/>
      <c r="O139" s="1223"/>
      <c r="P139" s="1223"/>
      <c r="Q139" s="1223"/>
      <c r="R139" s="1223"/>
      <c r="S139" s="1223"/>
    </row>
    <row r="140" spans="1:19" ht="21" customHeight="1" x14ac:dyDescent="0.3">
      <c r="A140" s="1225"/>
      <c r="B140" s="1230"/>
      <c r="C140" s="1241"/>
      <c r="D140" s="1241"/>
      <c r="E140" s="1229"/>
      <c r="F140" s="1233">
        <v>3329</v>
      </c>
      <c r="G140" s="1233">
        <v>3329</v>
      </c>
      <c r="H140" s="1231" t="s">
        <v>84</v>
      </c>
      <c r="I140" s="1234">
        <v>243796</v>
      </c>
      <c r="J140" s="1227"/>
      <c r="K140" s="1228"/>
      <c r="L140" s="1223"/>
      <c r="M140" s="1223"/>
      <c r="N140" s="1223"/>
      <c r="O140" s="1223"/>
      <c r="P140" s="1223"/>
      <c r="Q140" s="1223"/>
      <c r="R140" s="1223"/>
      <c r="S140" s="1223"/>
    </row>
    <row r="141" spans="1:19" ht="100.5" customHeight="1" x14ac:dyDescent="0.3">
      <c r="A141" s="1225">
        <v>35</v>
      </c>
      <c r="B141" s="1230" t="s">
        <v>2543</v>
      </c>
      <c r="C141" s="1241">
        <v>1164</v>
      </c>
      <c r="D141" s="1241">
        <v>1164</v>
      </c>
      <c r="E141" s="1229" t="s">
        <v>40</v>
      </c>
      <c r="F141" s="1229" t="s">
        <v>978</v>
      </c>
      <c r="G141" s="1229" t="s">
        <v>978</v>
      </c>
      <c r="H141" s="1231" t="s">
        <v>157</v>
      </c>
      <c r="I141" s="1232" t="s">
        <v>2531</v>
      </c>
      <c r="J141" s="1244"/>
      <c r="K141" s="1223"/>
      <c r="L141" s="1239"/>
      <c r="M141" s="1237"/>
      <c r="N141" s="1237"/>
      <c r="O141" s="1238"/>
      <c r="P141" s="1239"/>
      <c r="Q141" s="1239"/>
      <c r="R141" s="1239"/>
      <c r="S141" s="1240"/>
    </row>
    <row r="142" spans="1:19" ht="100.5" customHeight="1" x14ac:dyDescent="0.3">
      <c r="A142" s="1225"/>
      <c r="B142" s="1230"/>
      <c r="C142" s="1241"/>
      <c r="D142" s="1241"/>
      <c r="E142" s="1229"/>
      <c r="F142" s="1229"/>
      <c r="G142" s="1229"/>
      <c r="H142" s="1231" t="s">
        <v>158</v>
      </c>
      <c r="I142" s="1234"/>
      <c r="J142" s="1227"/>
      <c r="K142" s="1228"/>
      <c r="L142" s="1223"/>
      <c r="M142" s="1223"/>
      <c r="N142" s="1223"/>
      <c r="O142" s="1223"/>
      <c r="P142" s="1223"/>
      <c r="Q142" s="1223"/>
      <c r="R142" s="1223"/>
      <c r="S142" s="1223"/>
    </row>
    <row r="143" spans="1:19" ht="100.5" customHeight="1" x14ac:dyDescent="0.3">
      <c r="A143" s="1225"/>
      <c r="B143" s="1230"/>
      <c r="C143" s="1241"/>
      <c r="D143" s="1241"/>
      <c r="E143" s="1229"/>
      <c r="F143" s="1229" t="s">
        <v>42</v>
      </c>
      <c r="G143" s="1242" t="s">
        <v>9</v>
      </c>
      <c r="H143" s="1231" t="s">
        <v>159</v>
      </c>
      <c r="I143" s="1243" t="s">
        <v>160</v>
      </c>
      <c r="J143" s="1227"/>
      <c r="K143" s="1228"/>
      <c r="L143" s="1223"/>
      <c r="M143" s="1223"/>
      <c r="N143" s="1223"/>
      <c r="O143" s="1223"/>
      <c r="P143" s="1223"/>
      <c r="Q143" s="1223"/>
      <c r="R143" s="1223"/>
      <c r="S143" s="1223"/>
    </row>
    <row r="144" spans="1:19" ht="100.5" customHeight="1" x14ac:dyDescent="0.3">
      <c r="A144" s="1225"/>
      <c r="B144" s="1230"/>
      <c r="C144" s="1241"/>
      <c r="D144" s="1241"/>
      <c r="E144" s="1229"/>
      <c r="F144" s="1233">
        <v>1164</v>
      </c>
      <c r="G144" s="1233">
        <v>1164</v>
      </c>
      <c r="H144" s="1231" t="s">
        <v>84</v>
      </c>
      <c r="I144" s="1234">
        <v>243796</v>
      </c>
      <c r="J144" s="1227"/>
      <c r="K144" s="1228"/>
      <c r="L144" s="1223"/>
      <c r="M144" s="1223"/>
      <c r="N144" s="1223"/>
      <c r="O144" s="1223"/>
      <c r="P144" s="1223"/>
      <c r="Q144" s="1223"/>
      <c r="R144" s="1223"/>
      <c r="S144" s="1223"/>
    </row>
    <row r="145" spans="1:19" ht="100.5" customHeight="1" x14ac:dyDescent="0.3">
      <c r="A145" s="1225">
        <v>36</v>
      </c>
      <c r="B145" s="1230" t="s">
        <v>226</v>
      </c>
      <c r="C145" s="1241">
        <v>3162.55</v>
      </c>
      <c r="D145" s="1241">
        <v>3162.55</v>
      </c>
      <c r="E145" s="1229" t="s">
        <v>40</v>
      </c>
      <c r="F145" s="1229" t="s">
        <v>978</v>
      </c>
      <c r="G145" s="1229" t="s">
        <v>978</v>
      </c>
      <c r="H145" s="1231" t="s">
        <v>157</v>
      </c>
      <c r="I145" s="1232" t="s">
        <v>2531</v>
      </c>
      <c r="J145" s="1223"/>
      <c r="K145" s="1223"/>
      <c r="L145" s="1198"/>
      <c r="M145" s="1198"/>
      <c r="N145" s="1198"/>
      <c r="O145" s="1198"/>
      <c r="P145" s="1198"/>
      <c r="Q145" s="1198"/>
      <c r="R145" s="1198"/>
      <c r="S145" s="1198"/>
    </row>
    <row r="146" spans="1:19" ht="100.5" customHeight="1" x14ac:dyDescent="0.3">
      <c r="A146" s="1225"/>
      <c r="B146" s="1230"/>
      <c r="C146" s="1241"/>
      <c r="D146" s="1241"/>
      <c r="E146" s="1229"/>
      <c r="F146" s="1229"/>
      <c r="G146" s="1229"/>
      <c r="H146" s="1231" t="s">
        <v>158</v>
      </c>
      <c r="I146" s="1234"/>
      <c r="J146" s="1227"/>
      <c r="K146" s="1228"/>
      <c r="L146" s="1198"/>
      <c r="M146" s="1198"/>
      <c r="N146" s="1198"/>
      <c r="O146" s="1198"/>
      <c r="P146" s="1198"/>
      <c r="Q146" s="1198"/>
      <c r="R146" s="1198"/>
      <c r="S146" s="1198"/>
    </row>
    <row r="147" spans="1:19" ht="100.5" customHeight="1" x14ac:dyDescent="0.3">
      <c r="A147" s="1225"/>
      <c r="B147" s="1230"/>
      <c r="C147" s="1241"/>
      <c r="D147" s="1241"/>
      <c r="E147" s="1229"/>
      <c r="F147" s="1229" t="s">
        <v>42</v>
      </c>
      <c r="G147" s="1242" t="s">
        <v>9</v>
      </c>
      <c r="H147" s="1231" t="s">
        <v>159</v>
      </c>
      <c r="I147" s="1243" t="s">
        <v>160</v>
      </c>
      <c r="J147" s="1227"/>
      <c r="K147" s="1228"/>
      <c r="L147" s="1198"/>
      <c r="M147" s="1198"/>
      <c r="N147" s="1198"/>
      <c r="O147" s="1198"/>
      <c r="P147" s="1198"/>
      <c r="Q147" s="1198"/>
      <c r="R147" s="1198"/>
      <c r="S147" s="1198"/>
    </row>
    <row r="148" spans="1:19" ht="100.5" customHeight="1" x14ac:dyDescent="0.3">
      <c r="A148" s="1225"/>
      <c r="B148" s="1230"/>
      <c r="C148" s="1241"/>
      <c r="D148" s="1241"/>
      <c r="E148" s="1229"/>
      <c r="F148" s="1233">
        <v>3162.55</v>
      </c>
      <c r="G148" s="1233">
        <v>3162.55</v>
      </c>
      <c r="H148" s="1231" t="s">
        <v>84</v>
      </c>
      <c r="I148" s="1234">
        <v>243797</v>
      </c>
      <c r="J148" s="1227"/>
      <c r="K148" s="1228"/>
      <c r="L148" s="1198"/>
      <c r="M148" s="1198"/>
      <c r="N148" s="1198"/>
      <c r="O148" s="1198"/>
      <c r="P148" s="1198"/>
      <c r="Q148" s="1198"/>
      <c r="R148" s="1198"/>
      <c r="S148" s="1198"/>
    </row>
    <row r="149" spans="1:19" ht="100.5" customHeight="1" x14ac:dyDescent="0.25">
      <c r="A149" s="1223"/>
      <c r="B149" s="1223"/>
      <c r="C149" s="1223"/>
      <c r="D149" s="1223"/>
      <c r="E149" s="1223"/>
      <c r="F149" s="1223"/>
      <c r="G149" s="1223"/>
      <c r="H149" s="1223"/>
      <c r="I149" s="1223"/>
      <c r="J149" s="1223"/>
      <c r="K149" s="1223"/>
      <c r="L149" s="1198"/>
      <c r="M149" s="1198"/>
      <c r="N149" s="1198"/>
      <c r="O149" s="1198"/>
      <c r="P149" s="1198"/>
      <c r="Q149" s="1198"/>
      <c r="R149" s="1198"/>
      <c r="S149" s="1198"/>
    </row>
    <row r="150" spans="1:19" ht="100.5" customHeight="1" x14ac:dyDescent="0.25">
      <c r="A150" s="1223"/>
      <c r="B150" s="1223"/>
      <c r="C150" s="1223"/>
      <c r="D150" s="1223"/>
      <c r="E150" s="1223"/>
      <c r="F150" s="1223"/>
      <c r="G150" s="1223"/>
      <c r="H150" s="1223"/>
      <c r="I150" s="1223"/>
      <c r="J150" s="1223"/>
      <c r="K150" s="1223"/>
      <c r="L150" s="1198"/>
      <c r="M150" s="1198"/>
      <c r="N150" s="1198"/>
      <c r="O150" s="1198"/>
      <c r="P150" s="1198"/>
      <c r="Q150" s="1198"/>
      <c r="R150" s="1198"/>
      <c r="S150" s="1198"/>
    </row>
    <row r="151" spans="1:19" ht="100.5" customHeight="1" x14ac:dyDescent="0.25">
      <c r="A151" s="1223"/>
      <c r="B151" s="1223"/>
      <c r="C151" s="1223"/>
      <c r="D151" s="1223"/>
      <c r="E151" s="1223"/>
      <c r="F151" s="1223"/>
      <c r="G151" s="1223"/>
      <c r="H151" s="1223"/>
      <c r="I151" s="1223"/>
      <c r="J151" s="1223"/>
      <c r="K151" s="1223"/>
      <c r="L151" s="1198"/>
      <c r="M151" s="1198"/>
      <c r="N151" s="1198"/>
      <c r="O151" s="1198"/>
      <c r="P151" s="1198"/>
      <c r="Q151" s="1198"/>
      <c r="R151" s="1198"/>
      <c r="S151" s="1198"/>
    </row>
    <row r="152" spans="1:19" ht="100.5" customHeight="1" x14ac:dyDescent="0.25">
      <c r="A152" s="1223"/>
      <c r="B152" s="1223"/>
      <c r="C152" s="1223"/>
      <c r="D152" s="1223"/>
      <c r="E152" s="1223"/>
      <c r="F152" s="1223"/>
      <c r="G152" s="1223"/>
      <c r="H152" s="1223"/>
      <c r="I152" s="1223"/>
      <c r="J152" s="1223"/>
      <c r="K152" s="1223"/>
      <c r="L152" s="1198"/>
      <c r="M152" s="1198"/>
      <c r="N152" s="1198"/>
      <c r="O152" s="1198"/>
      <c r="P152" s="1198"/>
      <c r="Q152" s="1198"/>
      <c r="R152" s="1198"/>
      <c r="S152" s="1198"/>
    </row>
    <row r="153" spans="1:19" ht="100.5" customHeight="1" x14ac:dyDescent="0.25">
      <c r="A153" s="1223"/>
      <c r="B153" s="1223"/>
      <c r="C153" s="1223"/>
      <c r="D153" s="1223"/>
      <c r="E153" s="1223"/>
      <c r="F153" s="1223"/>
      <c r="G153" s="1223"/>
      <c r="H153" s="1223"/>
      <c r="I153" s="1223"/>
      <c r="J153" s="1223"/>
      <c r="K153" s="1223"/>
      <c r="L153" s="1198"/>
      <c r="M153" s="1198"/>
      <c r="N153" s="1198"/>
      <c r="O153" s="1198"/>
      <c r="P153" s="1198"/>
      <c r="Q153" s="1198"/>
      <c r="R153" s="1198"/>
      <c r="S153" s="1198"/>
    </row>
    <row r="154" spans="1:19" ht="100.5" customHeight="1" x14ac:dyDescent="0.25">
      <c r="A154" s="1223"/>
      <c r="B154" s="1223"/>
      <c r="C154" s="1223"/>
      <c r="D154" s="1223"/>
      <c r="E154" s="1223"/>
      <c r="F154" s="1223"/>
      <c r="G154" s="1223"/>
      <c r="H154" s="1223"/>
      <c r="I154" s="1223"/>
      <c r="J154" s="1223"/>
      <c r="K154" s="1223"/>
      <c r="L154" s="1198"/>
      <c r="M154" s="1198"/>
      <c r="N154" s="1198"/>
      <c r="O154" s="1198"/>
      <c r="P154" s="1198"/>
      <c r="Q154" s="1198"/>
      <c r="R154" s="1198"/>
      <c r="S154" s="1198"/>
    </row>
    <row r="155" spans="1:19" ht="100.5" customHeight="1" x14ac:dyDescent="0.25">
      <c r="A155" s="1223"/>
      <c r="B155" s="1223"/>
      <c r="C155" s="1223"/>
      <c r="D155" s="1223"/>
      <c r="E155" s="1223"/>
      <c r="F155" s="1223"/>
      <c r="G155" s="1223"/>
      <c r="H155" s="1223"/>
      <c r="I155" s="1223"/>
      <c r="J155" s="1223"/>
      <c r="K155" s="1223"/>
      <c r="L155" s="1198"/>
      <c r="M155" s="1198"/>
      <c r="N155" s="1198"/>
      <c r="O155" s="1198"/>
      <c r="P155" s="1198"/>
      <c r="Q155" s="1198"/>
      <c r="R155" s="1198"/>
      <c r="S155" s="1198"/>
    </row>
    <row r="156" spans="1:19" ht="100.5" customHeight="1" x14ac:dyDescent="0.25">
      <c r="A156" s="1223"/>
      <c r="B156" s="1223"/>
      <c r="C156" s="1223"/>
      <c r="D156" s="1223"/>
      <c r="E156" s="1223"/>
      <c r="F156" s="1223"/>
      <c r="G156" s="1223"/>
      <c r="H156" s="1223"/>
      <c r="I156" s="1223"/>
      <c r="J156" s="1223"/>
      <c r="K156" s="1223"/>
      <c r="L156" s="1198"/>
      <c r="M156" s="1198"/>
      <c r="N156" s="1198"/>
      <c r="O156" s="1198"/>
      <c r="P156" s="1198"/>
      <c r="Q156" s="1198"/>
      <c r="R156" s="1198"/>
      <c r="S156" s="1198"/>
    </row>
    <row r="157" spans="1:19" ht="100.5" customHeight="1" x14ac:dyDescent="0.25">
      <c r="A157" s="1223"/>
      <c r="B157" s="1223"/>
      <c r="C157" s="1223"/>
      <c r="D157" s="1223"/>
      <c r="E157" s="1223"/>
      <c r="F157" s="1223"/>
      <c r="G157" s="1223"/>
      <c r="H157" s="1223"/>
      <c r="I157" s="1223"/>
      <c r="J157" s="1223"/>
      <c r="K157" s="1223"/>
      <c r="L157" s="1198"/>
      <c r="M157" s="1198"/>
      <c r="N157" s="1198"/>
      <c r="O157" s="1198"/>
      <c r="P157" s="1198"/>
      <c r="Q157" s="1198"/>
      <c r="R157" s="1198"/>
      <c r="S157" s="1198"/>
    </row>
    <row r="158" spans="1:19" ht="100.5" customHeight="1" x14ac:dyDescent="0.25">
      <c r="A158" s="1223"/>
      <c r="B158" s="1223"/>
      <c r="C158" s="1223"/>
      <c r="D158" s="1223"/>
      <c r="E158" s="1223"/>
      <c r="F158" s="1223"/>
      <c r="G158" s="1223"/>
      <c r="H158" s="1223"/>
      <c r="I158" s="1223"/>
      <c r="J158" s="1223"/>
      <c r="K158" s="1223"/>
      <c r="L158" s="1198"/>
      <c r="M158" s="1198"/>
      <c r="N158" s="1198"/>
      <c r="O158" s="1198"/>
      <c r="P158" s="1198"/>
      <c r="Q158" s="1198"/>
      <c r="R158" s="1198"/>
      <c r="S158" s="1198"/>
    </row>
    <row r="159" spans="1:19" ht="100.5" customHeight="1" x14ac:dyDescent="0.25">
      <c r="A159" s="1223"/>
      <c r="B159" s="1223"/>
      <c r="C159" s="1223"/>
      <c r="D159" s="1223"/>
      <c r="E159" s="1223"/>
      <c r="F159" s="1223"/>
      <c r="G159" s="1223"/>
      <c r="H159" s="1223"/>
      <c r="I159" s="1223"/>
      <c r="J159" s="1223"/>
      <c r="K159" s="1223"/>
      <c r="L159" s="1198"/>
      <c r="M159" s="1198"/>
      <c r="N159" s="1198"/>
      <c r="O159" s="1198"/>
      <c r="P159" s="1198"/>
      <c r="Q159" s="1198"/>
      <c r="R159" s="1198"/>
      <c r="S159" s="1198"/>
    </row>
    <row r="160" spans="1:19" ht="100.5" customHeight="1" x14ac:dyDescent="0.25">
      <c r="A160" s="1223"/>
      <c r="B160" s="1223"/>
      <c r="C160" s="1223"/>
      <c r="D160" s="1223"/>
      <c r="E160" s="1223"/>
      <c r="F160" s="1223"/>
      <c r="G160" s="1223"/>
      <c r="H160" s="1223"/>
      <c r="I160" s="1223"/>
      <c r="J160" s="1223"/>
      <c r="K160" s="1223"/>
      <c r="L160" s="1198"/>
      <c r="M160" s="1198"/>
      <c r="N160" s="1198"/>
      <c r="O160" s="1198"/>
      <c r="P160" s="1198"/>
      <c r="Q160" s="1198"/>
      <c r="R160" s="1198"/>
      <c r="S160" s="1198"/>
    </row>
    <row r="161" spans="1:19" ht="100.5" customHeight="1" x14ac:dyDescent="0.25">
      <c r="A161" s="1198"/>
      <c r="B161" s="1203"/>
      <c r="C161" s="1198"/>
      <c r="D161" s="1198"/>
      <c r="E161" s="1204"/>
      <c r="F161" s="1198"/>
      <c r="G161" s="1198"/>
      <c r="H161" s="1198"/>
      <c r="I161" s="1198"/>
      <c r="J161" s="1198"/>
      <c r="K161" s="1198"/>
      <c r="L161" s="1198"/>
      <c r="M161" s="1198"/>
      <c r="N161" s="1198"/>
      <c r="O161" s="1198"/>
      <c r="P161" s="1198"/>
      <c r="Q161" s="1198"/>
      <c r="R161" s="1198"/>
      <c r="S161" s="1198"/>
    </row>
    <row r="162" spans="1:19" ht="100.5" customHeight="1" x14ac:dyDescent="0.25">
      <c r="A162" s="1198"/>
      <c r="B162" s="1203"/>
      <c r="C162" s="1198"/>
      <c r="D162" s="1198"/>
      <c r="E162" s="1204"/>
      <c r="F162" s="1198"/>
      <c r="G162" s="1198"/>
      <c r="H162" s="1198"/>
      <c r="I162" s="1198"/>
      <c r="J162" s="1198"/>
      <c r="K162" s="1198"/>
      <c r="L162" s="1198"/>
      <c r="M162" s="1198"/>
      <c r="N162" s="1198"/>
      <c r="O162" s="1198"/>
      <c r="P162" s="1198"/>
      <c r="Q162" s="1198"/>
      <c r="R162" s="1198"/>
      <c r="S162" s="1198"/>
    </row>
    <row r="163" spans="1:19" ht="100.5" customHeight="1" x14ac:dyDescent="0.25">
      <c r="A163" s="1198"/>
      <c r="B163" s="1203"/>
      <c r="C163" s="1198"/>
      <c r="D163" s="1198"/>
      <c r="E163" s="1204"/>
      <c r="F163" s="1198"/>
      <c r="G163" s="1198"/>
      <c r="H163" s="1198"/>
      <c r="I163" s="1198"/>
      <c r="J163" s="1198"/>
      <c r="K163" s="1198"/>
      <c r="L163" s="1198"/>
      <c r="M163" s="1198"/>
      <c r="N163" s="1198"/>
      <c r="O163" s="1198"/>
      <c r="P163" s="1198"/>
      <c r="Q163" s="1198"/>
      <c r="R163" s="1198"/>
      <c r="S163" s="1198"/>
    </row>
    <row r="164" spans="1:19" ht="100.5" customHeight="1" x14ac:dyDescent="0.25">
      <c r="A164" s="1198"/>
      <c r="B164" s="1203"/>
      <c r="C164" s="1198"/>
      <c r="D164" s="1198"/>
      <c r="E164" s="1204"/>
      <c r="F164" s="1198"/>
      <c r="G164" s="1198"/>
      <c r="H164" s="1198"/>
      <c r="I164" s="1198"/>
      <c r="J164" s="1198"/>
      <c r="K164" s="1198"/>
      <c r="L164" s="1198"/>
      <c r="M164" s="1198"/>
      <c r="N164" s="1198"/>
      <c r="O164" s="1198"/>
      <c r="P164" s="1198"/>
      <c r="Q164" s="1198"/>
      <c r="R164" s="1198"/>
      <c r="S164" s="1198"/>
    </row>
    <row r="165" spans="1:19" ht="100.5" customHeight="1" x14ac:dyDescent="0.25">
      <c r="A165" s="1198"/>
      <c r="B165" s="1203"/>
      <c r="C165" s="1198"/>
      <c r="D165" s="1198"/>
      <c r="E165" s="1204"/>
      <c r="F165" s="1198"/>
      <c r="G165" s="1198"/>
      <c r="H165" s="1198"/>
      <c r="I165" s="1198"/>
      <c r="J165" s="1198"/>
      <c r="K165" s="1198"/>
      <c r="L165" s="1198"/>
      <c r="M165" s="1198"/>
      <c r="N165" s="1198"/>
      <c r="O165" s="1198"/>
      <c r="P165" s="1198"/>
      <c r="Q165" s="1198"/>
      <c r="R165" s="1198"/>
      <c r="S165" s="1198"/>
    </row>
    <row r="166" spans="1:19" ht="100.5" customHeight="1" x14ac:dyDescent="0.25">
      <c r="A166" s="1198"/>
      <c r="B166" s="1203"/>
      <c r="C166" s="1198"/>
      <c r="D166" s="1198"/>
      <c r="E166" s="1204"/>
      <c r="F166" s="1198"/>
      <c r="G166" s="1198"/>
      <c r="H166" s="1198"/>
      <c r="I166" s="1198"/>
      <c r="J166" s="1198"/>
      <c r="K166" s="1198"/>
      <c r="L166" s="1198"/>
      <c r="M166" s="1198"/>
      <c r="N166" s="1198"/>
      <c r="O166" s="1198"/>
      <c r="P166" s="1198"/>
      <c r="Q166" s="1198"/>
      <c r="R166" s="1198"/>
      <c r="S166" s="1198"/>
    </row>
    <row r="167" spans="1:19" ht="100.5" customHeight="1" x14ac:dyDescent="0.25">
      <c r="A167" s="1198"/>
      <c r="B167" s="1203"/>
      <c r="C167" s="1198"/>
      <c r="D167" s="1198"/>
      <c r="E167" s="1204"/>
      <c r="F167" s="1198"/>
      <c r="G167" s="1198"/>
      <c r="H167" s="1198"/>
      <c r="I167" s="1198"/>
      <c r="J167" s="1198"/>
      <c r="K167" s="1198"/>
      <c r="L167" s="1198"/>
      <c r="M167" s="1198"/>
      <c r="N167" s="1198"/>
      <c r="O167" s="1198"/>
      <c r="P167" s="1198"/>
      <c r="Q167" s="1198"/>
      <c r="R167" s="1198"/>
      <c r="S167" s="1198"/>
    </row>
    <row r="168" spans="1:19" ht="100.5" customHeight="1" x14ac:dyDescent="0.25">
      <c r="A168" s="1198"/>
      <c r="B168" s="1203"/>
      <c r="C168" s="1198"/>
      <c r="D168" s="1198"/>
      <c r="E168" s="1204"/>
      <c r="F168" s="1198"/>
      <c r="G168" s="1198"/>
      <c r="H168" s="1198"/>
      <c r="I168" s="1198"/>
      <c r="J168" s="1198"/>
      <c r="K168" s="1198"/>
      <c r="L168" s="1198"/>
      <c r="M168" s="1198"/>
      <c r="N168" s="1198"/>
      <c r="O168" s="1198"/>
      <c r="P168" s="1198"/>
      <c r="Q168" s="1198"/>
      <c r="R168" s="1198"/>
      <c r="S168" s="1198"/>
    </row>
    <row r="169" spans="1:19" ht="100.5" customHeight="1" x14ac:dyDescent="0.25">
      <c r="A169" s="1198"/>
      <c r="B169" s="1203"/>
      <c r="C169" s="1198"/>
      <c r="D169" s="1198"/>
      <c r="E169" s="1204"/>
      <c r="F169" s="1198"/>
      <c r="G169" s="1198"/>
      <c r="H169" s="1198"/>
      <c r="I169" s="1198"/>
      <c r="J169" s="1198"/>
      <c r="K169" s="1198"/>
      <c r="L169" s="1198"/>
      <c r="M169" s="1198"/>
      <c r="N169" s="1198"/>
      <c r="O169" s="1198"/>
      <c r="P169" s="1198"/>
      <c r="Q169" s="1198"/>
      <c r="R169" s="1198"/>
      <c r="S169" s="1198"/>
    </row>
    <row r="170" spans="1:19" ht="100.5" customHeight="1" x14ac:dyDescent="0.25">
      <c r="A170" s="1198"/>
      <c r="B170" s="1203"/>
      <c r="C170" s="1198"/>
      <c r="D170" s="1198"/>
      <c r="E170" s="1204"/>
      <c r="F170" s="1198"/>
      <c r="G170" s="1198"/>
      <c r="H170" s="1198"/>
      <c r="I170" s="1198"/>
      <c r="J170" s="1198"/>
      <c r="K170" s="1198"/>
      <c r="L170" s="1198"/>
      <c r="M170" s="1198"/>
      <c r="N170" s="1198"/>
      <c r="O170" s="1198"/>
      <c r="P170" s="1198"/>
      <c r="Q170" s="1198"/>
      <c r="R170" s="1198"/>
      <c r="S170" s="1198"/>
    </row>
    <row r="171" spans="1:19" ht="100.5" customHeight="1" x14ac:dyDescent="0.25">
      <c r="A171" s="1198"/>
      <c r="B171" s="1203"/>
      <c r="C171" s="1198"/>
      <c r="D171" s="1198"/>
      <c r="E171" s="1204"/>
      <c r="F171" s="1198"/>
      <c r="G171" s="1198"/>
      <c r="H171" s="1198"/>
      <c r="I171" s="1198"/>
      <c r="J171" s="1198"/>
      <c r="K171" s="1198"/>
      <c r="L171" s="1198"/>
      <c r="M171" s="1198"/>
      <c r="N171" s="1198"/>
      <c r="O171" s="1198"/>
      <c r="P171" s="1198"/>
      <c r="Q171" s="1198"/>
      <c r="R171" s="1198"/>
      <c r="S171" s="1198"/>
    </row>
    <row r="172" spans="1:19" ht="100.5" customHeight="1" x14ac:dyDescent="0.25">
      <c r="A172" s="1198"/>
      <c r="B172" s="1203"/>
      <c r="C172" s="1198"/>
      <c r="D172" s="1198"/>
      <c r="E172" s="1204"/>
      <c r="F172" s="1198"/>
      <c r="G172" s="1198"/>
      <c r="H172" s="1198"/>
      <c r="I172" s="1198"/>
      <c r="J172" s="1198"/>
      <c r="K172" s="1198"/>
      <c r="L172" s="1198"/>
      <c r="M172" s="1198"/>
      <c r="N172" s="1198"/>
      <c r="O172" s="1198"/>
      <c r="P172" s="1198"/>
      <c r="Q172" s="1198"/>
      <c r="R172" s="1198"/>
      <c r="S172" s="1198"/>
    </row>
    <row r="173" spans="1:19" ht="100.5" customHeight="1" x14ac:dyDescent="0.25">
      <c r="A173" s="1198"/>
      <c r="B173" s="1203"/>
      <c r="C173" s="1198"/>
      <c r="D173" s="1198"/>
      <c r="E173" s="1204"/>
      <c r="F173" s="1198"/>
      <c r="G173" s="1198"/>
      <c r="H173" s="1198"/>
      <c r="I173" s="1198"/>
      <c r="J173" s="1198"/>
      <c r="K173" s="1198"/>
      <c r="L173" s="1198"/>
      <c r="M173" s="1198"/>
      <c r="N173" s="1198"/>
      <c r="O173" s="1198"/>
      <c r="P173" s="1198"/>
      <c r="Q173" s="1198"/>
      <c r="R173" s="1198"/>
      <c r="S173" s="1198"/>
    </row>
    <row r="174" spans="1:19" ht="100.5" customHeight="1" x14ac:dyDescent="0.25">
      <c r="A174" s="1198"/>
      <c r="B174" s="1203"/>
      <c r="C174" s="1198"/>
      <c r="D174" s="1198"/>
      <c r="E174" s="1204"/>
      <c r="F174" s="1198"/>
      <c r="G174" s="1198"/>
      <c r="H174" s="1198"/>
      <c r="I174" s="1198"/>
      <c r="J174" s="1198"/>
      <c r="K174" s="1198"/>
      <c r="L174" s="1198"/>
      <c r="M174" s="1198"/>
      <c r="N174" s="1198"/>
      <c r="O174" s="1198"/>
      <c r="P174" s="1198"/>
      <c r="Q174" s="1198"/>
      <c r="R174" s="1198"/>
      <c r="S174" s="1198"/>
    </row>
    <row r="175" spans="1:19" ht="100.5" customHeight="1" x14ac:dyDescent="0.25">
      <c r="A175" s="1198"/>
      <c r="B175" s="1203"/>
      <c r="C175" s="1198"/>
      <c r="D175" s="1198"/>
      <c r="E175" s="1204"/>
      <c r="F175" s="1198"/>
      <c r="G175" s="1198"/>
      <c r="H175" s="1198"/>
      <c r="I175" s="1198"/>
      <c r="J175" s="1198"/>
      <c r="K175" s="1198"/>
      <c r="L175" s="1198"/>
      <c r="M175" s="1198"/>
      <c r="N175" s="1198"/>
      <c r="O175" s="1198"/>
      <c r="P175" s="1198"/>
      <c r="Q175" s="1198"/>
      <c r="R175" s="1198"/>
      <c r="S175" s="1198"/>
    </row>
    <row r="176" spans="1:19" ht="100.5" customHeight="1" x14ac:dyDescent="0.25">
      <c r="A176" s="1198"/>
      <c r="B176" s="1203"/>
      <c r="C176" s="1198"/>
      <c r="D176" s="1198"/>
      <c r="E176" s="1204"/>
      <c r="F176" s="1198"/>
      <c r="G176" s="1198"/>
      <c r="H176" s="1198"/>
      <c r="I176" s="1198"/>
      <c r="J176" s="1198"/>
      <c r="K176" s="1198"/>
      <c r="L176" s="1198"/>
      <c r="M176" s="1198"/>
      <c r="N176" s="1198"/>
      <c r="O176" s="1198"/>
      <c r="P176" s="1198"/>
      <c r="Q176" s="1198"/>
      <c r="R176" s="1198"/>
      <c r="S176" s="1198"/>
    </row>
    <row r="177" spans="1:19" ht="100.5" customHeight="1" x14ac:dyDescent="0.25">
      <c r="A177" s="1198"/>
      <c r="B177" s="1203"/>
      <c r="C177" s="1198"/>
      <c r="D177" s="1198"/>
      <c r="E177" s="1204"/>
      <c r="F177" s="1198"/>
      <c r="G177" s="1198"/>
      <c r="H177" s="1198"/>
      <c r="I177" s="1198"/>
      <c r="J177" s="1198"/>
      <c r="K177" s="1198"/>
      <c r="L177" s="1198"/>
      <c r="M177" s="1198"/>
      <c r="N177" s="1198"/>
      <c r="O177" s="1198"/>
      <c r="P177" s="1198"/>
      <c r="Q177" s="1198"/>
      <c r="R177" s="1198"/>
      <c r="S177" s="1198"/>
    </row>
    <row r="178" spans="1:19" ht="100.5" customHeight="1" x14ac:dyDescent="0.25">
      <c r="A178" s="1198"/>
      <c r="B178" s="1203"/>
      <c r="C178" s="1198"/>
      <c r="D178" s="1198"/>
      <c r="E178" s="1204"/>
      <c r="F178" s="1198"/>
      <c r="G178" s="1198"/>
      <c r="H178" s="1198"/>
      <c r="I178" s="1198"/>
      <c r="J178" s="1198"/>
      <c r="K178" s="1198"/>
      <c r="L178" s="1198"/>
      <c r="M178" s="1198"/>
      <c r="N178" s="1198"/>
      <c r="O178" s="1198"/>
      <c r="P178" s="1198"/>
      <c r="Q178" s="1198"/>
      <c r="R178" s="1198"/>
      <c r="S178" s="1198"/>
    </row>
    <row r="179" spans="1:19" ht="100.5" customHeight="1" x14ac:dyDescent="0.25">
      <c r="A179" s="1198"/>
      <c r="B179" s="1203"/>
      <c r="C179" s="1198"/>
      <c r="D179" s="1198"/>
      <c r="E179" s="1204"/>
      <c r="F179" s="1198"/>
      <c r="G179" s="1198"/>
      <c r="H179" s="1198"/>
      <c r="I179" s="1198"/>
      <c r="J179" s="1198"/>
      <c r="K179" s="1198"/>
      <c r="L179" s="1198"/>
      <c r="M179" s="1198"/>
      <c r="N179" s="1198"/>
      <c r="O179" s="1198"/>
      <c r="P179" s="1198"/>
      <c r="Q179" s="1198"/>
      <c r="R179" s="1198"/>
      <c r="S179" s="1198"/>
    </row>
    <row r="180" spans="1:19" ht="100.5" customHeight="1" x14ac:dyDescent="0.25">
      <c r="A180" s="1198"/>
      <c r="B180" s="1203"/>
      <c r="C180" s="1198"/>
      <c r="D180" s="1198"/>
      <c r="E180" s="1204"/>
      <c r="F180" s="1198"/>
      <c r="G180" s="1198"/>
      <c r="H180" s="1198"/>
      <c r="I180" s="1198"/>
      <c r="J180" s="1198"/>
      <c r="K180" s="1198"/>
      <c r="L180" s="1198"/>
      <c r="M180" s="1198"/>
      <c r="N180" s="1198"/>
      <c r="O180" s="1198"/>
      <c r="P180" s="1198"/>
      <c r="Q180" s="1198"/>
      <c r="R180" s="1198"/>
      <c r="S180" s="1198"/>
    </row>
    <row r="181" spans="1:19" ht="100.5" customHeight="1" x14ac:dyDescent="0.25">
      <c r="A181" s="1198"/>
      <c r="B181" s="1203"/>
      <c r="C181" s="1198"/>
      <c r="D181" s="1198"/>
      <c r="E181" s="1204"/>
      <c r="F181" s="1198"/>
      <c r="G181" s="1198"/>
      <c r="H181" s="1198"/>
      <c r="I181" s="1198"/>
      <c r="J181" s="1198"/>
      <c r="K181" s="1198"/>
      <c r="L181" s="1198"/>
      <c r="M181" s="1198"/>
      <c r="N181" s="1198"/>
      <c r="O181" s="1198"/>
      <c r="P181" s="1198"/>
      <c r="Q181" s="1198"/>
      <c r="R181" s="1198"/>
      <c r="S181" s="1198"/>
    </row>
    <row r="182" spans="1:19" ht="100.5" customHeight="1" x14ac:dyDescent="0.25">
      <c r="A182" s="1198"/>
      <c r="B182" s="1203"/>
      <c r="C182" s="1198"/>
      <c r="D182" s="1198"/>
      <c r="E182" s="1204"/>
      <c r="F182" s="1198"/>
      <c r="G182" s="1198"/>
      <c r="H182" s="1198"/>
      <c r="I182" s="1198"/>
      <c r="J182" s="1198"/>
      <c r="K182" s="1198"/>
      <c r="L182" s="1198"/>
      <c r="M182" s="1198"/>
      <c r="N182" s="1198"/>
      <c r="O182" s="1198"/>
      <c r="P182" s="1198"/>
      <c r="Q182" s="1198"/>
      <c r="R182" s="1198"/>
      <c r="S182" s="1198"/>
    </row>
    <row r="183" spans="1:19" ht="100.5" customHeight="1" x14ac:dyDescent="0.25">
      <c r="A183" s="1198"/>
      <c r="B183" s="1203"/>
      <c r="C183" s="1198"/>
      <c r="D183" s="1198"/>
      <c r="E183" s="1204"/>
      <c r="F183" s="1198"/>
      <c r="G183" s="1198"/>
      <c r="H183" s="1198"/>
      <c r="I183" s="1198"/>
      <c r="J183" s="1198"/>
      <c r="K183" s="1198"/>
      <c r="L183" s="1198"/>
      <c r="M183" s="1198"/>
      <c r="N183" s="1198"/>
      <c r="O183" s="1198"/>
      <c r="P183" s="1198"/>
      <c r="Q183" s="1198"/>
      <c r="R183" s="1198"/>
      <c r="S183" s="1198"/>
    </row>
    <row r="184" spans="1:19" ht="100.5" customHeight="1" x14ac:dyDescent="0.25">
      <c r="A184" s="1198"/>
      <c r="B184" s="1203"/>
      <c r="C184" s="1198"/>
      <c r="D184" s="1198"/>
      <c r="E184" s="1204"/>
      <c r="F184" s="1198"/>
      <c r="G184" s="1198"/>
      <c r="H184" s="1198"/>
      <c r="I184" s="1198"/>
      <c r="J184" s="1198"/>
      <c r="K184" s="1198"/>
      <c r="L184" s="1198"/>
      <c r="M184" s="1198"/>
      <c r="N184" s="1198"/>
      <c r="O184" s="1198"/>
      <c r="P184" s="1198"/>
      <c r="Q184" s="1198"/>
      <c r="R184" s="1198"/>
      <c r="S184" s="1198"/>
    </row>
    <row r="185" spans="1:19" ht="100.5" customHeight="1" x14ac:dyDescent="0.25">
      <c r="A185" s="1198"/>
      <c r="B185" s="1203"/>
      <c r="C185" s="1198"/>
      <c r="D185" s="1198"/>
      <c r="E185" s="1204"/>
      <c r="F185" s="1198"/>
      <c r="G185" s="1198"/>
      <c r="H185" s="1198"/>
      <c r="I185" s="1198"/>
      <c r="J185" s="1198"/>
      <c r="K185" s="1198"/>
      <c r="L185" s="1198"/>
      <c r="M185" s="1198"/>
      <c r="N185" s="1198"/>
      <c r="O185" s="1198"/>
      <c r="P185" s="1198"/>
      <c r="Q185" s="1198"/>
      <c r="R185" s="1198"/>
      <c r="S185" s="1198"/>
    </row>
    <row r="186" spans="1:19" ht="100.5" customHeight="1" x14ac:dyDescent="0.25">
      <c r="A186" s="1198"/>
      <c r="B186" s="1203"/>
      <c r="C186" s="1198"/>
      <c r="D186" s="1198"/>
      <c r="E186" s="1204"/>
      <c r="F186" s="1198"/>
      <c r="G186" s="1198"/>
      <c r="H186" s="1198"/>
      <c r="I186" s="1198"/>
      <c r="J186" s="1198"/>
      <c r="K186" s="1198"/>
      <c r="L186" s="1198"/>
      <c r="M186" s="1198"/>
      <c r="N186" s="1198"/>
      <c r="O186" s="1198"/>
      <c r="P186" s="1198"/>
      <c r="Q186" s="1198"/>
      <c r="R186" s="1198"/>
      <c r="S186" s="1198"/>
    </row>
    <row r="187" spans="1:19" ht="100.5" customHeight="1" x14ac:dyDescent="0.25">
      <c r="A187" s="1198"/>
      <c r="B187" s="1203"/>
      <c r="C187" s="1198"/>
      <c r="D187" s="1198"/>
      <c r="E187" s="1204"/>
      <c r="F187" s="1198"/>
      <c r="G187" s="1198"/>
      <c r="H187" s="1198"/>
      <c r="I187" s="1198"/>
      <c r="J187" s="1198"/>
      <c r="K187" s="1198"/>
      <c r="L187" s="1198"/>
      <c r="M187" s="1198"/>
      <c r="N187" s="1198"/>
      <c r="O187" s="1198"/>
      <c r="P187" s="1198"/>
      <c r="Q187" s="1198"/>
      <c r="R187" s="1198"/>
      <c r="S187" s="1198"/>
    </row>
    <row r="188" spans="1:19" ht="100.5" customHeight="1" x14ac:dyDescent="0.25">
      <c r="A188" s="1198"/>
      <c r="B188" s="1203"/>
      <c r="C188" s="1198"/>
      <c r="D188" s="1198"/>
      <c r="E188" s="1204"/>
      <c r="F188" s="1198"/>
      <c r="G188" s="1198"/>
      <c r="H188" s="1198"/>
      <c r="I188" s="1198"/>
      <c r="J188" s="1198"/>
      <c r="K188" s="1198"/>
      <c r="L188" s="1198"/>
      <c r="M188" s="1198"/>
      <c r="N188" s="1198"/>
      <c r="O188" s="1198"/>
      <c r="P188" s="1198"/>
      <c r="Q188" s="1198"/>
      <c r="R188" s="1198"/>
      <c r="S188" s="1198"/>
    </row>
    <row r="189" spans="1:19" ht="100.5" customHeight="1" x14ac:dyDescent="0.25">
      <c r="A189" s="1198"/>
      <c r="B189" s="1203"/>
      <c r="C189" s="1198"/>
      <c r="D189" s="1198"/>
      <c r="E189" s="1204"/>
      <c r="F189" s="1198"/>
      <c r="G189" s="1198"/>
      <c r="H189" s="1198"/>
      <c r="I189" s="1198"/>
      <c r="J189" s="1198"/>
      <c r="K189" s="1198"/>
      <c r="L189" s="1198"/>
      <c r="M189" s="1198"/>
      <c r="N189" s="1198"/>
      <c r="O189" s="1198"/>
      <c r="P189" s="1198"/>
      <c r="Q189" s="1198"/>
      <c r="R189" s="1198"/>
      <c r="S189" s="1198"/>
    </row>
    <row r="190" spans="1:19" ht="100.5" customHeight="1" x14ac:dyDescent="0.25">
      <c r="A190" s="1198"/>
      <c r="B190" s="1203"/>
      <c r="C190" s="1198"/>
      <c r="D190" s="1198"/>
      <c r="E190" s="1204"/>
      <c r="F190" s="1198"/>
      <c r="G190" s="1198"/>
      <c r="H190" s="1198"/>
      <c r="I190" s="1198"/>
      <c r="J190" s="1198"/>
      <c r="K190" s="1198"/>
      <c r="L190" s="1198"/>
      <c r="M190" s="1198"/>
      <c r="N190" s="1198"/>
      <c r="O190" s="1198"/>
      <c r="P190" s="1198"/>
      <c r="Q190" s="1198"/>
      <c r="R190" s="1198"/>
      <c r="S190" s="1198"/>
    </row>
    <row r="191" spans="1:19" ht="100.5" customHeight="1" x14ac:dyDescent="0.25">
      <c r="A191" s="1198"/>
      <c r="B191" s="1203"/>
      <c r="C191" s="1198"/>
      <c r="D191" s="1198"/>
      <c r="E191" s="1204"/>
      <c r="F191" s="1198"/>
      <c r="G191" s="1198"/>
      <c r="H191" s="1198"/>
      <c r="I191" s="1198"/>
      <c r="J191" s="1198"/>
      <c r="K191" s="1198"/>
      <c r="L191" s="1198"/>
      <c r="M191" s="1198"/>
      <c r="N191" s="1198"/>
      <c r="O191" s="1198"/>
      <c r="P191" s="1198"/>
      <c r="Q191" s="1198"/>
      <c r="R191" s="1198"/>
      <c r="S191" s="1198"/>
    </row>
    <row r="192" spans="1:19" ht="100.5" customHeight="1" x14ac:dyDescent="0.25">
      <c r="A192" s="1198"/>
      <c r="B192" s="1203"/>
      <c r="C192" s="1198"/>
      <c r="D192" s="1198"/>
      <c r="E192" s="1204"/>
      <c r="F192" s="1198"/>
      <c r="G192" s="1198"/>
      <c r="H192" s="1198"/>
      <c r="I192" s="1198"/>
      <c r="J192" s="1198"/>
      <c r="K192" s="1198"/>
      <c r="L192" s="1198"/>
      <c r="M192" s="1198"/>
      <c r="N192" s="1198"/>
      <c r="O192" s="1198"/>
      <c r="P192" s="1198"/>
      <c r="Q192" s="1198"/>
      <c r="R192" s="1198"/>
      <c r="S192" s="1198"/>
    </row>
    <row r="193" spans="1:19" ht="100.5" customHeight="1" x14ac:dyDescent="0.25">
      <c r="A193" s="1198"/>
      <c r="B193" s="1203"/>
      <c r="C193" s="1198"/>
      <c r="D193" s="1198"/>
      <c r="E193" s="1204"/>
      <c r="F193" s="1198"/>
      <c r="G193" s="1198"/>
      <c r="H193" s="1198"/>
      <c r="I193" s="1198"/>
      <c r="J193" s="1198"/>
      <c r="K193" s="1198"/>
      <c r="L193" s="1198"/>
      <c r="M193" s="1198"/>
      <c r="N193" s="1198"/>
      <c r="O193" s="1198"/>
      <c r="P193" s="1198"/>
      <c r="Q193" s="1198"/>
      <c r="R193" s="1198"/>
      <c r="S193" s="1198"/>
    </row>
    <row r="194" spans="1:19" ht="100.5" customHeight="1" x14ac:dyDescent="0.25">
      <c r="A194" s="1198"/>
      <c r="B194" s="1203"/>
      <c r="C194" s="1198"/>
      <c r="D194" s="1198"/>
      <c r="E194" s="1204"/>
      <c r="F194" s="1198"/>
      <c r="G194" s="1198"/>
      <c r="H194" s="1198"/>
      <c r="I194" s="1198"/>
      <c r="J194" s="1198"/>
      <c r="K194" s="1198"/>
      <c r="L194" s="1198"/>
      <c r="M194" s="1198"/>
      <c r="N194" s="1198"/>
      <c r="O194" s="1198"/>
      <c r="P194" s="1198"/>
      <c r="Q194" s="1198"/>
      <c r="R194" s="1198"/>
      <c r="S194" s="1198"/>
    </row>
    <row r="195" spans="1:19" ht="100.5" customHeight="1" x14ac:dyDescent="0.25">
      <c r="A195" s="1198"/>
      <c r="B195" s="1203"/>
      <c r="C195" s="1198"/>
      <c r="D195" s="1198"/>
      <c r="E195" s="1204"/>
      <c r="F195" s="1198"/>
      <c r="G195" s="1198"/>
      <c r="H195" s="1198"/>
      <c r="I195" s="1198"/>
      <c r="J195" s="1198"/>
      <c r="K195" s="1198"/>
      <c r="L195" s="1198"/>
      <c r="M195" s="1198"/>
      <c r="N195" s="1198"/>
      <c r="O195" s="1198"/>
      <c r="P195" s="1198"/>
      <c r="Q195" s="1198"/>
      <c r="R195" s="1198"/>
      <c r="S195" s="1198"/>
    </row>
    <row r="196" spans="1:19" ht="100.5" customHeight="1" x14ac:dyDescent="0.25">
      <c r="A196" s="1198"/>
      <c r="B196" s="1203"/>
      <c r="C196" s="1198"/>
      <c r="D196" s="1198"/>
      <c r="E196" s="1204"/>
      <c r="F196" s="1198"/>
      <c r="G196" s="1198"/>
      <c r="H196" s="1198"/>
      <c r="I196" s="1198"/>
      <c r="J196" s="1198"/>
      <c r="K196" s="1198"/>
      <c r="L196" s="1198"/>
      <c r="M196" s="1198"/>
      <c r="N196" s="1198"/>
      <c r="O196" s="1198"/>
      <c r="P196" s="1198"/>
      <c r="Q196" s="1198"/>
      <c r="R196" s="1198"/>
      <c r="S196" s="1198"/>
    </row>
    <row r="197" spans="1:19" ht="100.5" customHeight="1" x14ac:dyDescent="0.25">
      <c r="A197" s="1198"/>
      <c r="B197" s="1203"/>
      <c r="C197" s="1198"/>
      <c r="D197" s="1198"/>
      <c r="E197" s="1204"/>
      <c r="F197" s="1198"/>
      <c r="G197" s="1198"/>
      <c r="H197" s="1198"/>
      <c r="I197" s="1198"/>
      <c r="J197" s="1198"/>
      <c r="K197" s="1198"/>
      <c r="L197" s="1198"/>
      <c r="M197" s="1198"/>
      <c r="N197" s="1198"/>
      <c r="O197" s="1198"/>
      <c r="P197" s="1198"/>
      <c r="Q197" s="1198"/>
      <c r="R197" s="1198"/>
      <c r="S197" s="1198"/>
    </row>
    <row r="198" spans="1:19" ht="100.5" customHeight="1" x14ac:dyDescent="0.25">
      <c r="A198" s="1198"/>
      <c r="B198" s="1203"/>
      <c r="C198" s="1198"/>
      <c r="D198" s="1198"/>
      <c r="E198" s="1204"/>
      <c r="F198" s="1198"/>
      <c r="G198" s="1198"/>
      <c r="H198" s="1198"/>
      <c r="I198" s="1198"/>
      <c r="J198" s="1198"/>
      <c r="K198" s="1198"/>
      <c r="L198" s="1198"/>
      <c r="M198" s="1198"/>
      <c r="N198" s="1198"/>
      <c r="O198" s="1198"/>
      <c r="P198" s="1198"/>
      <c r="Q198" s="1198"/>
      <c r="R198" s="1198"/>
      <c r="S198" s="1198"/>
    </row>
    <row r="199" spans="1:19" ht="100.5" customHeight="1" x14ac:dyDescent="0.25">
      <c r="A199" s="1198"/>
      <c r="B199" s="1203"/>
      <c r="C199" s="1198"/>
      <c r="D199" s="1198"/>
      <c r="E199" s="1204"/>
      <c r="F199" s="1198"/>
      <c r="G199" s="1198"/>
      <c r="H199" s="1198"/>
      <c r="I199" s="1198"/>
      <c r="J199" s="1198"/>
      <c r="K199" s="1198"/>
      <c r="L199" s="1198"/>
      <c r="M199" s="1198"/>
      <c r="N199" s="1198"/>
      <c r="O199" s="1198"/>
      <c r="P199" s="1198"/>
      <c r="Q199" s="1198"/>
      <c r="R199" s="1198"/>
      <c r="S199" s="1198"/>
    </row>
    <row r="200" spans="1:19" ht="100.5" customHeight="1" x14ac:dyDescent="0.25">
      <c r="A200" s="1198"/>
      <c r="B200" s="1203"/>
      <c r="C200" s="1198"/>
      <c r="D200" s="1198"/>
      <c r="E200" s="1204"/>
      <c r="F200" s="1198"/>
      <c r="G200" s="1198"/>
      <c r="H200" s="1198"/>
      <c r="I200" s="1198"/>
      <c r="J200" s="1198"/>
      <c r="K200" s="1198"/>
      <c r="L200" s="1198"/>
      <c r="M200" s="1198"/>
      <c r="N200" s="1198"/>
      <c r="O200" s="1198"/>
      <c r="P200" s="1198"/>
      <c r="Q200" s="1198"/>
      <c r="R200" s="1198"/>
      <c r="S200" s="1198"/>
    </row>
    <row r="201" spans="1:19" ht="100.5" customHeight="1" x14ac:dyDescent="0.25">
      <c r="A201" s="1198"/>
      <c r="B201" s="1203"/>
      <c r="C201" s="1198"/>
      <c r="D201" s="1198"/>
      <c r="E201" s="1204"/>
      <c r="F201" s="1198"/>
      <c r="G201" s="1198"/>
      <c r="H201" s="1198"/>
      <c r="I201" s="1198"/>
      <c r="J201" s="1198"/>
      <c r="K201" s="1198"/>
      <c r="L201" s="1198"/>
      <c r="M201" s="1198"/>
      <c r="N201" s="1198"/>
      <c r="O201" s="1198"/>
      <c r="P201" s="1198"/>
      <c r="Q201" s="1198"/>
      <c r="R201" s="1198"/>
      <c r="S201" s="1198"/>
    </row>
    <row r="202" spans="1:19" ht="100.5" customHeight="1" x14ac:dyDescent="0.25">
      <c r="A202" s="1198"/>
      <c r="B202" s="1203"/>
      <c r="C202" s="1198"/>
      <c r="D202" s="1198"/>
      <c r="E202" s="1204"/>
      <c r="F202" s="1198"/>
      <c r="G202" s="1198"/>
      <c r="H202" s="1198"/>
      <c r="I202" s="1198"/>
      <c r="J202" s="1198"/>
      <c r="K202" s="1198"/>
      <c r="L202" s="1198"/>
      <c r="M202" s="1198"/>
      <c r="N202" s="1198"/>
      <c r="O202" s="1198"/>
      <c r="P202" s="1198"/>
      <c r="Q202" s="1198"/>
      <c r="R202" s="1198"/>
      <c r="S202" s="1198"/>
    </row>
    <row r="203" spans="1:19" ht="100.5" customHeight="1" x14ac:dyDescent="0.25">
      <c r="A203" s="1198"/>
      <c r="B203" s="1203"/>
      <c r="C203" s="1198"/>
      <c r="D203" s="1198"/>
      <c r="E203" s="1204"/>
      <c r="F203" s="1198"/>
      <c r="G203" s="1198"/>
      <c r="H203" s="1198"/>
      <c r="I203" s="1198"/>
      <c r="J203" s="1198"/>
      <c r="K203" s="1198"/>
      <c r="L203" s="1198"/>
      <c r="M203" s="1198"/>
      <c r="N203" s="1198"/>
      <c r="O203" s="1198"/>
      <c r="P203" s="1198"/>
      <c r="Q203" s="1198"/>
      <c r="R203" s="1198"/>
      <c r="S203" s="1198"/>
    </row>
    <row r="204" spans="1:19" ht="100.5" customHeight="1" x14ac:dyDescent="0.25">
      <c r="A204" s="1198"/>
      <c r="B204" s="1203"/>
      <c r="C204" s="1198"/>
      <c r="D204" s="1198"/>
      <c r="E204" s="1204"/>
      <c r="F204" s="1198"/>
      <c r="G204" s="1198"/>
      <c r="H204" s="1198"/>
      <c r="I204" s="1198"/>
      <c r="J204" s="1198"/>
      <c r="K204" s="1198"/>
      <c r="L204" s="1198"/>
      <c r="M204" s="1198"/>
      <c r="N204" s="1198"/>
      <c r="O204" s="1198"/>
      <c r="P204" s="1198"/>
      <c r="Q204" s="1198"/>
      <c r="R204" s="1198"/>
      <c r="S204" s="1198"/>
    </row>
    <row r="205" spans="1:19" ht="100.5" customHeight="1" x14ac:dyDescent="0.25">
      <c r="A205" s="1198"/>
      <c r="B205" s="1203"/>
      <c r="C205" s="1198"/>
      <c r="D205" s="1198"/>
      <c r="E205" s="1204"/>
      <c r="F205" s="1198"/>
      <c r="G205" s="1198"/>
      <c r="H205" s="1198"/>
      <c r="I205" s="1198"/>
      <c r="J205" s="1198"/>
      <c r="K205" s="1198"/>
      <c r="L205" s="1198"/>
      <c r="M205" s="1198"/>
      <c r="N205" s="1198"/>
      <c r="O205" s="1198"/>
      <c r="P205" s="1198"/>
      <c r="Q205" s="1198"/>
      <c r="R205" s="1198"/>
      <c r="S205" s="1198"/>
    </row>
    <row r="206" spans="1:19" ht="100.5" customHeight="1" x14ac:dyDescent="0.25">
      <c r="A206" s="1198"/>
      <c r="B206" s="1203"/>
      <c r="C206" s="1198"/>
      <c r="D206" s="1198"/>
      <c r="E206" s="1204"/>
      <c r="F206" s="1198"/>
      <c r="G206" s="1198"/>
      <c r="H206" s="1198"/>
      <c r="I206" s="1198"/>
      <c r="J206" s="1198"/>
      <c r="K206" s="1198"/>
      <c r="L206" s="1198"/>
      <c r="M206" s="1198"/>
      <c r="N206" s="1198"/>
      <c r="O206" s="1198"/>
      <c r="P206" s="1198"/>
      <c r="Q206" s="1198"/>
      <c r="R206" s="1198"/>
      <c r="S206" s="1198"/>
    </row>
    <row r="207" spans="1:19" ht="100.5" customHeight="1" x14ac:dyDescent="0.25">
      <c r="A207" s="1198"/>
      <c r="B207" s="1203"/>
      <c r="C207" s="1198"/>
      <c r="D207" s="1198"/>
      <c r="E207" s="1204"/>
      <c r="F207" s="1198"/>
      <c r="G207" s="1198"/>
      <c r="H207" s="1198"/>
      <c r="I207" s="1198"/>
      <c r="J207" s="1198"/>
      <c r="K207" s="1198"/>
      <c r="L207" s="1198"/>
      <c r="M207" s="1198"/>
      <c r="N207" s="1198"/>
      <c r="O207" s="1198"/>
      <c r="P207" s="1198"/>
      <c r="Q207" s="1198"/>
      <c r="R207" s="1198"/>
      <c r="S207" s="1198"/>
    </row>
    <row r="208" spans="1:19" ht="100.5" customHeight="1" x14ac:dyDescent="0.25">
      <c r="A208" s="1198"/>
      <c r="B208" s="1203"/>
      <c r="C208" s="1198"/>
      <c r="D208" s="1198"/>
      <c r="E208" s="1204"/>
      <c r="F208" s="1198"/>
      <c r="G208" s="1198"/>
      <c r="H208" s="1198"/>
      <c r="I208" s="1198"/>
      <c r="J208" s="1198"/>
      <c r="K208" s="1198"/>
      <c r="L208" s="1198"/>
      <c r="M208" s="1198"/>
      <c r="N208" s="1198"/>
      <c r="O208" s="1198"/>
      <c r="P208" s="1198"/>
      <c r="Q208" s="1198"/>
      <c r="R208" s="1198"/>
      <c r="S208" s="1198"/>
    </row>
    <row r="209" spans="1:19" ht="100.5" customHeight="1" x14ac:dyDescent="0.25">
      <c r="A209" s="1198"/>
      <c r="B209" s="1203"/>
      <c r="C209" s="1198"/>
      <c r="D209" s="1198"/>
      <c r="E209" s="1204"/>
      <c r="F209" s="1198"/>
      <c r="G209" s="1198"/>
      <c r="H209" s="1198"/>
      <c r="I209" s="1198"/>
      <c r="J209" s="1198"/>
      <c r="K209" s="1198"/>
      <c r="L209" s="1198"/>
      <c r="M209" s="1198"/>
      <c r="N209" s="1198"/>
      <c r="O209" s="1198"/>
      <c r="P209" s="1198"/>
      <c r="Q209" s="1198"/>
      <c r="R209" s="1198"/>
      <c r="S209" s="1198"/>
    </row>
    <row r="210" spans="1:19" ht="100.5" customHeight="1" x14ac:dyDescent="0.25">
      <c r="A210" s="1198"/>
      <c r="B210" s="1203"/>
      <c r="C210" s="1198"/>
      <c r="D210" s="1198"/>
      <c r="E210" s="1204"/>
      <c r="F210" s="1198"/>
      <c r="G210" s="1198"/>
      <c r="H210" s="1198"/>
      <c r="I210" s="1198"/>
      <c r="J210" s="1198"/>
      <c r="K210" s="1198"/>
      <c r="L210" s="1198"/>
      <c r="M210" s="1198"/>
      <c r="N210" s="1198"/>
      <c r="O210" s="1198"/>
      <c r="P210" s="1198"/>
      <c r="Q210" s="1198"/>
      <c r="R210" s="1198"/>
      <c r="S210" s="1198"/>
    </row>
    <row r="211" spans="1:19" ht="100.5" customHeight="1" x14ac:dyDescent="0.25">
      <c r="A211" s="1198"/>
      <c r="B211" s="1203"/>
      <c r="C211" s="1198"/>
      <c r="D211" s="1198"/>
      <c r="E211" s="1204"/>
      <c r="F211" s="1198"/>
      <c r="G211" s="1198"/>
      <c r="H211" s="1198"/>
      <c r="I211" s="1198"/>
      <c r="J211" s="1198"/>
      <c r="K211" s="1198"/>
      <c r="L211" s="1198"/>
      <c r="M211" s="1198"/>
      <c r="N211" s="1198"/>
      <c r="O211" s="1198"/>
      <c r="P211" s="1198"/>
      <c r="Q211" s="1198"/>
      <c r="R211" s="1198"/>
      <c r="S211" s="1198"/>
    </row>
    <row r="212" spans="1:19" ht="100.5" customHeight="1" x14ac:dyDescent="0.25">
      <c r="A212" s="1198"/>
      <c r="B212" s="1203"/>
      <c r="C212" s="1198"/>
      <c r="D212" s="1198"/>
      <c r="E212" s="1204"/>
      <c r="F212" s="1198"/>
      <c r="G212" s="1198"/>
      <c r="H212" s="1198"/>
      <c r="I212" s="1198"/>
      <c r="J212" s="1198"/>
      <c r="K212" s="1198"/>
      <c r="L212" s="1198"/>
      <c r="M212" s="1198"/>
      <c r="N212" s="1198"/>
      <c r="O212" s="1198"/>
      <c r="P212" s="1198"/>
      <c r="Q212" s="1198"/>
      <c r="R212" s="1198"/>
      <c r="S212" s="1198"/>
    </row>
    <row r="213" spans="1:19" ht="100.5" customHeight="1" x14ac:dyDescent="0.25">
      <c r="A213" s="1198"/>
      <c r="B213" s="1203"/>
      <c r="C213" s="1198"/>
      <c r="D213" s="1198"/>
      <c r="E213" s="1204"/>
      <c r="F213" s="1198"/>
      <c r="G213" s="1198"/>
      <c r="H213" s="1198"/>
      <c r="I213" s="1198"/>
      <c r="J213" s="1198"/>
      <c r="K213" s="1198"/>
      <c r="L213" s="1198"/>
      <c r="M213" s="1198"/>
      <c r="N213" s="1198"/>
      <c r="O213" s="1198"/>
      <c r="P213" s="1198"/>
      <c r="Q213" s="1198"/>
      <c r="R213" s="1198"/>
      <c r="S213" s="1198"/>
    </row>
    <row r="214" spans="1:19" ht="100.5" customHeight="1" x14ac:dyDescent="0.25">
      <c r="A214" s="1198"/>
      <c r="B214" s="1203"/>
      <c r="C214" s="1198"/>
      <c r="D214" s="1198"/>
      <c r="E214" s="1204"/>
      <c r="F214" s="1198"/>
      <c r="G214" s="1198"/>
      <c r="H214" s="1198"/>
      <c r="I214" s="1198"/>
      <c r="J214" s="1198"/>
      <c r="K214" s="1198"/>
      <c r="L214" s="1198"/>
      <c r="M214" s="1198"/>
      <c r="N214" s="1198"/>
      <c r="O214" s="1198"/>
      <c r="P214" s="1198"/>
      <c r="Q214" s="1198"/>
      <c r="R214" s="1198"/>
      <c r="S214" s="1198"/>
    </row>
    <row r="215" spans="1:19" ht="100.5" customHeight="1" x14ac:dyDescent="0.25">
      <c r="A215" s="1198"/>
      <c r="B215" s="1203"/>
      <c r="C215" s="1198"/>
      <c r="D215" s="1198"/>
      <c r="E215" s="1204"/>
      <c r="F215" s="1198"/>
      <c r="G215" s="1198"/>
      <c r="H215" s="1198"/>
      <c r="I215" s="1198"/>
      <c r="J215" s="1198"/>
      <c r="K215" s="1198"/>
      <c r="L215" s="1198"/>
      <c r="M215" s="1198"/>
      <c r="N215" s="1198"/>
      <c r="O215" s="1198"/>
      <c r="P215" s="1198"/>
      <c r="Q215" s="1198"/>
      <c r="R215" s="1198"/>
      <c r="S215" s="1198"/>
    </row>
    <row r="216" spans="1:19" ht="100.5" customHeight="1" x14ac:dyDescent="0.25">
      <c r="A216" s="1198"/>
      <c r="B216" s="1203"/>
      <c r="C216" s="1198"/>
      <c r="D216" s="1198"/>
      <c r="E216" s="1204"/>
      <c r="F216" s="1198"/>
      <c r="G216" s="1198"/>
      <c r="H216" s="1198"/>
      <c r="I216" s="1198"/>
      <c r="J216" s="1198"/>
      <c r="K216" s="1198"/>
      <c r="L216" s="1198"/>
      <c r="M216" s="1198"/>
      <c r="N216" s="1198"/>
      <c r="O216" s="1198"/>
      <c r="P216" s="1198"/>
      <c r="Q216" s="1198"/>
      <c r="R216" s="1198"/>
      <c r="S216" s="1198"/>
    </row>
    <row r="217" spans="1:19" ht="100.5" customHeight="1" x14ac:dyDescent="0.25">
      <c r="A217" s="1198"/>
      <c r="B217" s="1203"/>
      <c r="C217" s="1198"/>
      <c r="D217" s="1198"/>
      <c r="E217" s="1204"/>
      <c r="F217" s="1198"/>
      <c r="G217" s="1198"/>
      <c r="H217" s="1198"/>
      <c r="I217" s="1198"/>
      <c r="J217" s="1198"/>
      <c r="K217" s="1198"/>
      <c r="L217" s="1198"/>
      <c r="M217" s="1198"/>
      <c r="N217" s="1198"/>
      <c r="O217" s="1198"/>
      <c r="P217" s="1198"/>
      <c r="Q217" s="1198"/>
      <c r="R217" s="1198"/>
      <c r="S217" s="1198"/>
    </row>
    <row r="218" spans="1:19" ht="100.5" customHeight="1" x14ac:dyDescent="0.25">
      <c r="A218" s="1198"/>
      <c r="B218" s="1203"/>
      <c r="C218" s="1198"/>
      <c r="D218" s="1198"/>
      <c r="E218" s="1204"/>
      <c r="F218" s="1198"/>
      <c r="G218" s="1198"/>
      <c r="H218" s="1198"/>
      <c r="I218" s="1198"/>
      <c r="J218" s="1198"/>
      <c r="K218" s="1198"/>
      <c r="L218" s="1198"/>
      <c r="M218" s="1198"/>
      <c r="N218" s="1198"/>
      <c r="O218" s="1198"/>
      <c r="P218" s="1198"/>
      <c r="Q218" s="1198"/>
      <c r="R218" s="1198"/>
      <c r="S218" s="1198"/>
    </row>
    <row r="219" spans="1:19" ht="100.5" customHeight="1" x14ac:dyDescent="0.25">
      <c r="A219" s="1198"/>
      <c r="B219" s="1203"/>
      <c r="C219" s="1198"/>
      <c r="D219" s="1198"/>
      <c r="E219" s="1204"/>
      <c r="F219" s="1198"/>
      <c r="G219" s="1198"/>
      <c r="H219" s="1198"/>
      <c r="I219" s="1198"/>
      <c r="J219" s="1198"/>
      <c r="K219" s="1198"/>
      <c r="L219" s="1198"/>
      <c r="M219" s="1198"/>
      <c r="N219" s="1198"/>
      <c r="O219" s="1198"/>
      <c r="P219" s="1198"/>
      <c r="Q219" s="1198"/>
      <c r="R219" s="1198"/>
      <c r="S219" s="1198"/>
    </row>
    <row r="220" spans="1:19" ht="100.5" customHeight="1" x14ac:dyDescent="0.25">
      <c r="A220" s="1198"/>
      <c r="B220" s="1203"/>
      <c r="C220" s="1198"/>
      <c r="D220" s="1198"/>
      <c r="E220" s="1204"/>
      <c r="F220" s="1198"/>
      <c r="G220" s="1198"/>
      <c r="H220" s="1198"/>
      <c r="I220" s="1198"/>
      <c r="J220" s="1198"/>
      <c r="K220" s="1198"/>
      <c r="L220" s="1198"/>
      <c r="M220" s="1198"/>
      <c r="N220" s="1198"/>
      <c r="O220" s="1198"/>
      <c r="P220" s="1198"/>
      <c r="Q220" s="1198"/>
      <c r="R220" s="1198"/>
      <c r="S220" s="1198"/>
    </row>
    <row r="221" spans="1:19" ht="100.5" customHeight="1" x14ac:dyDescent="0.25">
      <c r="A221" s="1198"/>
      <c r="B221" s="1203"/>
      <c r="C221" s="1198"/>
      <c r="D221" s="1198"/>
      <c r="E221" s="1204"/>
      <c r="F221" s="1198"/>
      <c r="G221" s="1198"/>
      <c r="H221" s="1198"/>
      <c r="I221" s="1198"/>
      <c r="J221" s="1198"/>
      <c r="K221" s="1198"/>
      <c r="L221" s="1198"/>
      <c r="M221" s="1198"/>
      <c r="N221" s="1198"/>
      <c r="O221" s="1198"/>
      <c r="P221" s="1198"/>
      <c r="Q221" s="1198"/>
      <c r="R221" s="1198"/>
      <c r="S221" s="1198"/>
    </row>
    <row r="222" spans="1:19" ht="100.5" customHeight="1" x14ac:dyDescent="0.25">
      <c r="A222" s="1198"/>
      <c r="B222" s="1203"/>
      <c r="C222" s="1198"/>
      <c r="D222" s="1198"/>
      <c r="E222" s="1204"/>
      <c r="F222" s="1198"/>
      <c r="G222" s="1198"/>
      <c r="H222" s="1198"/>
      <c r="I222" s="1198"/>
      <c r="J222" s="1198"/>
      <c r="K222" s="1198"/>
      <c r="L222" s="1198"/>
      <c r="M222" s="1198"/>
      <c r="N222" s="1198"/>
      <c r="O222" s="1198"/>
      <c r="P222" s="1198"/>
      <c r="Q222" s="1198"/>
      <c r="R222" s="1198"/>
      <c r="S222" s="1198"/>
    </row>
    <row r="223" spans="1:19" ht="100.5" customHeight="1" x14ac:dyDescent="0.25">
      <c r="A223" s="1198"/>
      <c r="B223" s="1203"/>
      <c r="C223" s="1198"/>
      <c r="D223" s="1198"/>
      <c r="E223" s="1204"/>
      <c r="F223" s="1198"/>
      <c r="G223" s="1198"/>
      <c r="H223" s="1198"/>
      <c r="I223" s="1198"/>
      <c r="J223" s="1198"/>
      <c r="K223" s="1198"/>
      <c r="L223" s="1198"/>
      <c r="M223" s="1198"/>
      <c r="N223" s="1198"/>
      <c r="O223" s="1198"/>
      <c r="P223" s="1198"/>
      <c r="Q223" s="1198"/>
      <c r="R223" s="1198"/>
      <c r="S223" s="1198"/>
    </row>
    <row r="224" spans="1:19" ht="100.5" customHeight="1" x14ac:dyDescent="0.25">
      <c r="A224" s="1198"/>
      <c r="B224" s="1203"/>
      <c r="C224" s="1198"/>
      <c r="D224" s="1198"/>
      <c r="E224" s="1204"/>
      <c r="F224" s="1198"/>
      <c r="G224" s="1198"/>
      <c r="H224" s="1198"/>
      <c r="I224" s="1198"/>
      <c r="J224" s="1198"/>
      <c r="K224" s="1198"/>
      <c r="L224" s="1198"/>
      <c r="M224" s="1198"/>
      <c r="N224" s="1198"/>
      <c r="O224" s="1198"/>
      <c r="P224" s="1198"/>
      <c r="Q224" s="1198"/>
      <c r="R224" s="1198"/>
      <c r="S224" s="1198"/>
    </row>
    <row r="225" spans="1:19" ht="100.5" customHeight="1" x14ac:dyDescent="0.25">
      <c r="A225" s="1198"/>
      <c r="B225" s="1203"/>
      <c r="C225" s="1198"/>
      <c r="D225" s="1198"/>
      <c r="E225" s="1204"/>
      <c r="F225" s="1198"/>
      <c r="G225" s="1198"/>
      <c r="H225" s="1198"/>
      <c r="I225" s="1198"/>
      <c r="J225" s="1198"/>
      <c r="K225" s="1198"/>
      <c r="L225" s="1198"/>
      <c r="M225" s="1198"/>
      <c r="N225" s="1198"/>
      <c r="O225" s="1198"/>
      <c r="P225" s="1198"/>
      <c r="Q225" s="1198"/>
      <c r="R225" s="1198"/>
      <c r="S225" s="1198"/>
    </row>
    <row r="226" spans="1:19" ht="100.5" customHeight="1" x14ac:dyDescent="0.25">
      <c r="A226" s="1198"/>
      <c r="B226" s="1203"/>
      <c r="C226" s="1198"/>
      <c r="D226" s="1198"/>
      <c r="E226" s="1204"/>
      <c r="F226" s="1198"/>
      <c r="G226" s="1198"/>
      <c r="H226" s="1198"/>
      <c r="I226" s="1198"/>
      <c r="J226" s="1198"/>
      <c r="K226" s="1198"/>
      <c r="L226" s="1198"/>
      <c r="M226" s="1198"/>
      <c r="N226" s="1198"/>
      <c r="O226" s="1198"/>
      <c r="P226" s="1198"/>
      <c r="Q226" s="1198"/>
      <c r="R226" s="1198"/>
      <c r="S226" s="1198"/>
    </row>
    <row r="227" spans="1:19" ht="100.5" customHeight="1" x14ac:dyDescent="0.25">
      <c r="A227" s="1198"/>
      <c r="B227" s="1203"/>
      <c r="C227" s="1198"/>
      <c r="D227" s="1198"/>
      <c r="E227" s="1204"/>
      <c r="F227" s="1198"/>
      <c r="G227" s="1198"/>
      <c r="H227" s="1198"/>
      <c r="I227" s="1198"/>
      <c r="J227" s="1198"/>
      <c r="K227" s="1198"/>
      <c r="L227" s="1198"/>
      <c r="M227" s="1198"/>
      <c r="N227" s="1198"/>
      <c r="O227" s="1198"/>
      <c r="P227" s="1198"/>
      <c r="Q227" s="1198"/>
      <c r="R227" s="1198"/>
      <c r="S227" s="1198"/>
    </row>
    <row r="228" spans="1:19" ht="100.5" customHeight="1" x14ac:dyDescent="0.25">
      <c r="A228" s="1198"/>
      <c r="B228" s="1203"/>
      <c r="C228" s="1198"/>
      <c r="D228" s="1198"/>
      <c r="E228" s="1204"/>
      <c r="F228" s="1198"/>
      <c r="G228" s="1198"/>
      <c r="H228" s="1198"/>
      <c r="I228" s="1198"/>
      <c r="J228" s="1198"/>
      <c r="K228" s="1198"/>
      <c r="L228" s="1198"/>
      <c r="M228" s="1198"/>
      <c r="N228" s="1198"/>
      <c r="O228" s="1198"/>
      <c r="P228" s="1198"/>
      <c r="Q228" s="1198"/>
      <c r="R228" s="1198"/>
      <c r="S228" s="1198"/>
    </row>
    <row r="229" spans="1:19" ht="100.5" customHeight="1" x14ac:dyDescent="0.25">
      <c r="A229" s="1198"/>
      <c r="B229" s="1203"/>
      <c r="C229" s="1198"/>
      <c r="D229" s="1198"/>
      <c r="E229" s="1204"/>
      <c r="F229" s="1198"/>
      <c r="G229" s="1198"/>
      <c r="H229" s="1198"/>
      <c r="I229" s="1198"/>
      <c r="J229" s="1198"/>
      <c r="K229" s="1198"/>
      <c r="L229" s="1198"/>
      <c r="M229" s="1198"/>
      <c r="N229" s="1198"/>
      <c r="O229" s="1198"/>
      <c r="P229" s="1198"/>
      <c r="Q229" s="1198"/>
      <c r="R229" s="1198"/>
      <c r="S229" s="1198"/>
    </row>
    <row r="230" spans="1:19" ht="100.5" customHeight="1" x14ac:dyDescent="0.25">
      <c r="A230" s="1198"/>
      <c r="B230" s="1203"/>
      <c r="C230" s="1198"/>
      <c r="D230" s="1198"/>
      <c r="E230" s="1204"/>
      <c r="F230" s="1198"/>
      <c r="G230" s="1198"/>
      <c r="H230" s="1198"/>
      <c r="I230" s="1198"/>
      <c r="J230" s="1198"/>
      <c r="K230" s="1198"/>
      <c r="L230" s="1198"/>
      <c r="M230" s="1198"/>
      <c r="N230" s="1198"/>
      <c r="O230" s="1198"/>
      <c r="P230" s="1198"/>
      <c r="Q230" s="1198"/>
      <c r="R230" s="1198"/>
      <c r="S230" s="1198"/>
    </row>
    <row r="231" spans="1:19" ht="100.5" customHeight="1" x14ac:dyDescent="0.25">
      <c r="A231" s="1198"/>
      <c r="B231" s="1203"/>
      <c r="C231" s="1198"/>
      <c r="D231" s="1198"/>
      <c r="E231" s="1204"/>
      <c r="F231" s="1198"/>
      <c r="G231" s="1198"/>
      <c r="H231" s="1198"/>
      <c r="I231" s="1198"/>
      <c r="J231" s="1198"/>
      <c r="K231" s="1198"/>
      <c r="L231" s="1198"/>
      <c r="M231" s="1198"/>
      <c r="N231" s="1198"/>
      <c r="O231" s="1198"/>
      <c r="P231" s="1198"/>
      <c r="Q231" s="1198"/>
      <c r="R231" s="1198"/>
      <c r="S231" s="1198"/>
    </row>
    <row r="232" spans="1:19" ht="100.5" customHeight="1" x14ac:dyDescent="0.25">
      <c r="A232" s="1198"/>
      <c r="B232" s="1203"/>
      <c r="C232" s="1198"/>
      <c r="D232" s="1198"/>
      <c r="E232" s="1204"/>
      <c r="F232" s="1198"/>
      <c r="G232" s="1198"/>
      <c r="H232" s="1198"/>
      <c r="I232" s="1198"/>
      <c r="J232" s="1198"/>
      <c r="K232" s="1198"/>
      <c r="L232" s="1198"/>
      <c r="M232" s="1198"/>
      <c r="N232" s="1198"/>
      <c r="O232" s="1198"/>
      <c r="P232" s="1198"/>
      <c r="Q232" s="1198"/>
      <c r="R232" s="1198"/>
      <c r="S232" s="1198"/>
    </row>
    <row r="233" spans="1:19" ht="100.5" customHeight="1" x14ac:dyDescent="0.25">
      <c r="A233" s="1198"/>
      <c r="B233" s="1203"/>
      <c r="C233" s="1198"/>
      <c r="D233" s="1198"/>
      <c r="E233" s="1204"/>
      <c r="F233" s="1198"/>
      <c r="G233" s="1198"/>
      <c r="H233" s="1198"/>
      <c r="I233" s="1198"/>
      <c r="J233" s="1198"/>
      <c r="K233" s="1198"/>
      <c r="L233" s="1198"/>
      <c r="M233" s="1198"/>
      <c r="N233" s="1198"/>
      <c r="O233" s="1198"/>
      <c r="P233" s="1198"/>
      <c r="Q233" s="1198"/>
      <c r="R233" s="1198"/>
      <c r="S233" s="1198"/>
    </row>
    <row r="234" spans="1:19" ht="100.5" customHeight="1" x14ac:dyDescent="0.25">
      <c r="A234" s="1198"/>
      <c r="B234" s="1203"/>
      <c r="C234" s="1198"/>
      <c r="D234" s="1198"/>
      <c r="E234" s="1204"/>
      <c r="F234" s="1198"/>
      <c r="G234" s="1198"/>
      <c r="H234" s="1198"/>
      <c r="I234" s="1198"/>
      <c r="J234" s="1198"/>
      <c r="K234" s="1198"/>
      <c r="L234" s="1198"/>
      <c r="M234" s="1198"/>
      <c r="N234" s="1198"/>
      <c r="O234" s="1198"/>
      <c r="P234" s="1198"/>
      <c r="Q234" s="1198"/>
      <c r="R234" s="1198"/>
      <c r="S234" s="1198"/>
    </row>
    <row r="235" spans="1:19" ht="100.5" customHeight="1" x14ac:dyDescent="0.25">
      <c r="A235" s="1198"/>
      <c r="B235" s="1203"/>
      <c r="C235" s="1198"/>
      <c r="D235" s="1198"/>
      <c r="E235" s="1204"/>
      <c r="F235" s="1198"/>
      <c r="G235" s="1198"/>
      <c r="H235" s="1198"/>
      <c r="I235" s="1198"/>
      <c r="J235" s="1198"/>
      <c r="K235" s="1198"/>
      <c r="L235" s="1198"/>
      <c r="M235" s="1198"/>
      <c r="N235" s="1198"/>
      <c r="O235" s="1198"/>
      <c r="P235" s="1198"/>
      <c r="Q235" s="1198"/>
      <c r="R235" s="1198"/>
      <c r="S235" s="1198"/>
    </row>
    <row r="236" spans="1:19" ht="100.5" customHeight="1" x14ac:dyDescent="0.25">
      <c r="A236" s="1198"/>
      <c r="B236" s="1203"/>
      <c r="C236" s="1198"/>
      <c r="D236" s="1198"/>
      <c r="E236" s="1204"/>
      <c r="F236" s="1198"/>
      <c r="G236" s="1198"/>
      <c r="H236" s="1198"/>
      <c r="I236" s="1198"/>
      <c r="J236" s="1198"/>
      <c r="K236" s="1198"/>
      <c r="L236" s="1198"/>
      <c r="M236" s="1198"/>
      <c r="N236" s="1198"/>
      <c r="O236" s="1198"/>
      <c r="P236" s="1198"/>
      <c r="Q236" s="1198"/>
      <c r="R236" s="1198"/>
      <c r="S236" s="1198"/>
    </row>
    <row r="237" spans="1:19" ht="100.5" customHeight="1" x14ac:dyDescent="0.25">
      <c r="A237" s="1198"/>
      <c r="B237" s="1203"/>
      <c r="C237" s="1198"/>
      <c r="D237" s="1198"/>
      <c r="E237" s="1204"/>
      <c r="F237" s="1198"/>
      <c r="G237" s="1198"/>
      <c r="H237" s="1198"/>
      <c r="I237" s="1198"/>
      <c r="J237" s="1198"/>
      <c r="K237" s="1198"/>
      <c r="L237" s="1198"/>
      <c r="M237" s="1198"/>
      <c r="N237" s="1198"/>
      <c r="O237" s="1198"/>
      <c r="P237" s="1198"/>
      <c r="Q237" s="1198"/>
      <c r="R237" s="1198"/>
      <c r="S237" s="1198"/>
    </row>
    <row r="238" spans="1:19" ht="100.5" customHeight="1" x14ac:dyDescent="0.25">
      <c r="A238" s="1198"/>
      <c r="B238" s="1203"/>
      <c r="C238" s="1198"/>
      <c r="D238" s="1198"/>
      <c r="E238" s="1204"/>
      <c r="F238" s="1198"/>
      <c r="G238" s="1198"/>
      <c r="H238" s="1198"/>
      <c r="I238" s="1198"/>
      <c r="J238" s="1198"/>
      <c r="K238" s="1198"/>
      <c r="L238" s="1198"/>
      <c r="M238" s="1198"/>
      <c r="N238" s="1198"/>
      <c r="O238" s="1198"/>
      <c r="P238" s="1198"/>
      <c r="Q238" s="1198"/>
      <c r="R238" s="1198"/>
      <c r="S238" s="1198"/>
    </row>
    <row r="239" spans="1:19" ht="100.5" customHeight="1" x14ac:dyDescent="0.25">
      <c r="A239" s="1198"/>
      <c r="B239" s="1203"/>
      <c r="C239" s="1198"/>
      <c r="D239" s="1198"/>
      <c r="E239" s="1204"/>
      <c r="F239" s="1198"/>
      <c r="G239" s="1198"/>
      <c r="H239" s="1198"/>
      <c r="I239" s="1198"/>
      <c r="J239" s="1198"/>
      <c r="K239" s="1198"/>
      <c r="L239" s="1198"/>
      <c r="M239" s="1198"/>
      <c r="N239" s="1198"/>
      <c r="O239" s="1198"/>
      <c r="P239" s="1198"/>
      <c r="Q239" s="1198"/>
      <c r="R239" s="1198"/>
      <c r="S239" s="1198"/>
    </row>
    <row r="240" spans="1:19" ht="100.5" customHeight="1" x14ac:dyDescent="0.25">
      <c r="A240" s="1198"/>
      <c r="B240" s="1203"/>
      <c r="C240" s="1198"/>
      <c r="D240" s="1198"/>
      <c r="E240" s="1204"/>
      <c r="F240" s="1198"/>
      <c r="G240" s="1198"/>
      <c r="H240" s="1198"/>
      <c r="I240" s="1198"/>
      <c r="J240" s="1198"/>
      <c r="K240" s="1198"/>
      <c r="L240" s="1198"/>
      <c r="M240" s="1198"/>
      <c r="N240" s="1198"/>
      <c r="O240" s="1198"/>
      <c r="P240" s="1198"/>
      <c r="Q240" s="1198"/>
      <c r="R240" s="1198"/>
      <c r="S240" s="1198"/>
    </row>
    <row r="241" spans="1:19" ht="100.5" customHeight="1" x14ac:dyDescent="0.25">
      <c r="A241" s="1198"/>
      <c r="B241" s="1203"/>
      <c r="C241" s="1198"/>
      <c r="D241" s="1198"/>
      <c r="E241" s="1204"/>
      <c r="F241" s="1198"/>
      <c r="G241" s="1198"/>
      <c r="H241" s="1198"/>
      <c r="I241" s="1198"/>
      <c r="J241" s="1198"/>
      <c r="K241" s="1198"/>
      <c r="L241" s="1198"/>
      <c r="M241" s="1198"/>
      <c r="N241" s="1198"/>
      <c r="O241" s="1198"/>
      <c r="P241" s="1198"/>
      <c r="Q241" s="1198"/>
      <c r="R241" s="1198"/>
      <c r="S241" s="1198"/>
    </row>
    <row r="242" spans="1:19" ht="100.5" customHeight="1" x14ac:dyDescent="0.25">
      <c r="A242" s="1198"/>
      <c r="B242" s="1203"/>
      <c r="C242" s="1198"/>
      <c r="D242" s="1198"/>
      <c r="E242" s="1204"/>
      <c r="F242" s="1198"/>
      <c r="G242" s="1198"/>
      <c r="H242" s="1198"/>
      <c r="I242" s="1198"/>
      <c r="J242" s="1198"/>
      <c r="K242" s="1198"/>
      <c r="L242" s="1198"/>
      <c r="M242" s="1198"/>
      <c r="N242" s="1198"/>
      <c r="O242" s="1198"/>
      <c r="P242" s="1198"/>
      <c r="Q242" s="1198"/>
      <c r="R242" s="1198"/>
      <c r="S242" s="1198"/>
    </row>
    <row r="243" spans="1:19" ht="100.5" customHeight="1" x14ac:dyDescent="0.25">
      <c r="A243" s="1198"/>
      <c r="B243" s="1203"/>
      <c r="C243" s="1198"/>
      <c r="D243" s="1198"/>
      <c r="E243" s="1204"/>
      <c r="F243" s="1198"/>
      <c r="G243" s="1198"/>
      <c r="H243" s="1198"/>
      <c r="I243" s="1198"/>
      <c r="J243" s="1198"/>
      <c r="K243" s="1198"/>
      <c r="L243" s="1198"/>
      <c r="M243" s="1198"/>
      <c r="N243" s="1198"/>
      <c r="O243" s="1198"/>
      <c r="P243" s="1198"/>
      <c r="Q243" s="1198"/>
      <c r="R243" s="1198"/>
      <c r="S243" s="1198"/>
    </row>
    <row r="244" spans="1:19" ht="100.5" customHeight="1" x14ac:dyDescent="0.25">
      <c r="A244" s="1198"/>
      <c r="B244" s="1203"/>
      <c r="C244" s="1198"/>
      <c r="D244" s="1198"/>
      <c r="E244" s="1204"/>
      <c r="F244" s="1198"/>
      <c r="G244" s="1198"/>
      <c r="H244" s="1198"/>
      <c r="I244" s="1198"/>
      <c r="J244" s="1198"/>
      <c r="K244" s="1198"/>
      <c r="L244" s="1198"/>
      <c r="M244" s="1198"/>
      <c r="N244" s="1198"/>
      <c r="O244" s="1198"/>
      <c r="P244" s="1198"/>
      <c r="Q244" s="1198"/>
      <c r="R244" s="1198"/>
      <c r="S244" s="1198"/>
    </row>
    <row r="245" spans="1:19" ht="100.5" customHeight="1" x14ac:dyDescent="0.25">
      <c r="A245" s="1198"/>
      <c r="B245" s="1203"/>
      <c r="C245" s="1198"/>
      <c r="D245" s="1198"/>
      <c r="E245" s="1204"/>
      <c r="F245" s="1198"/>
      <c r="G245" s="1198"/>
      <c r="H245" s="1198"/>
      <c r="I245" s="1198"/>
      <c r="J245" s="1198"/>
      <c r="K245" s="1198"/>
      <c r="L245" s="1198"/>
      <c r="M245" s="1198"/>
      <c r="N245" s="1198"/>
      <c r="O245" s="1198"/>
      <c r="P245" s="1198"/>
      <c r="Q245" s="1198"/>
      <c r="R245" s="1198"/>
      <c r="S245" s="1198"/>
    </row>
    <row r="246" spans="1:19" ht="100.5" customHeight="1" x14ac:dyDescent="0.25">
      <c r="A246" s="1198"/>
      <c r="B246" s="1203"/>
      <c r="C246" s="1198"/>
      <c r="D246" s="1198"/>
      <c r="E246" s="1204"/>
      <c r="F246" s="1198"/>
      <c r="G246" s="1198"/>
      <c r="H246" s="1198"/>
      <c r="I246" s="1198"/>
      <c r="J246" s="1198"/>
      <c r="K246" s="1198"/>
      <c r="L246" s="1198"/>
      <c r="M246" s="1198"/>
      <c r="N246" s="1198"/>
      <c r="O246" s="1198"/>
      <c r="P246" s="1198"/>
      <c r="Q246" s="1198"/>
      <c r="R246" s="1198"/>
      <c r="S246" s="1198"/>
    </row>
    <row r="247" spans="1:19" ht="100.5" customHeight="1" x14ac:dyDescent="0.25">
      <c r="A247" s="1198"/>
      <c r="B247" s="1203"/>
      <c r="C247" s="1198"/>
      <c r="D247" s="1198"/>
      <c r="E247" s="1204"/>
      <c r="F247" s="1198"/>
      <c r="G247" s="1198"/>
      <c r="H247" s="1198"/>
      <c r="I247" s="1198"/>
      <c r="J247" s="1198"/>
      <c r="K247" s="1198"/>
      <c r="L247" s="1198"/>
      <c r="M247" s="1198"/>
      <c r="N247" s="1198"/>
      <c r="O247" s="1198"/>
      <c r="P247" s="1198"/>
      <c r="Q247" s="1198"/>
      <c r="R247" s="1198"/>
      <c r="S247" s="1198"/>
    </row>
    <row r="248" spans="1:19" ht="100.5" customHeight="1" x14ac:dyDescent="0.25">
      <c r="A248" s="1198"/>
      <c r="B248" s="1203"/>
      <c r="C248" s="1198"/>
      <c r="D248" s="1198"/>
      <c r="E248" s="1204"/>
      <c r="F248" s="1198"/>
      <c r="G248" s="1198"/>
      <c r="H248" s="1198"/>
      <c r="I248" s="1198"/>
      <c r="J248" s="1198"/>
      <c r="K248" s="1198"/>
      <c r="L248" s="1198"/>
      <c r="M248" s="1198"/>
      <c r="N248" s="1198"/>
      <c r="O248" s="1198"/>
      <c r="P248" s="1198"/>
      <c r="Q248" s="1198"/>
      <c r="R248" s="1198"/>
      <c r="S248" s="1198"/>
    </row>
    <row r="249" spans="1:19" ht="100.5" customHeight="1" x14ac:dyDescent="0.25">
      <c r="A249" s="1198"/>
      <c r="B249" s="1203"/>
      <c r="C249" s="1198"/>
      <c r="D249" s="1198"/>
      <c r="E249" s="1204"/>
      <c r="F249" s="1198"/>
      <c r="G249" s="1198"/>
      <c r="H249" s="1198"/>
      <c r="I249" s="1198"/>
      <c r="J249" s="1198"/>
      <c r="K249" s="1198"/>
      <c r="L249" s="1198"/>
      <c r="M249" s="1198"/>
      <c r="N249" s="1198"/>
      <c r="O249" s="1198"/>
      <c r="P249" s="1198"/>
      <c r="Q249" s="1198"/>
      <c r="R249" s="1198"/>
      <c r="S249" s="1198"/>
    </row>
    <row r="250" spans="1:19" ht="100.5" customHeight="1" x14ac:dyDescent="0.25">
      <c r="A250" s="1198"/>
      <c r="B250" s="1203"/>
      <c r="C250" s="1198"/>
      <c r="D250" s="1198"/>
      <c r="E250" s="1204"/>
      <c r="F250" s="1198"/>
      <c r="G250" s="1198"/>
      <c r="H250" s="1198"/>
      <c r="I250" s="1198"/>
      <c r="J250" s="1198"/>
      <c r="K250" s="1198"/>
      <c r="L250" s="1198"/>
      <c r="M250" s="1198"/>
      <c r="N250" s="1198"/>
      <c r="O250" s="1198"/>
      <c r="P250" s="1198"/>
      <c r="Q250" s="1198"/>
      <c r="R250" s="1198"/>
      <c r="S250" s="1198"/>
    </row>
    <row r="251" spans="1:19" ht="100.5" customHeight="1" x14ac:dyDescent="0.25">
      <c r="A251" s="1198"/>
      <c r="B251" s="1203"/>
      <c r="C251" s="1198"/>
      <c r="D251" s="1198"/>
      <c r="E251" s="1204"/>
      <c r="F251" s="1198"/>
      <c r="G251" s="1198"/>
      <c r="H251" s="1198"/>
      <c r="I251" s="1198"/>
      <c r="J251" s="1198"/>
      <c r="K251" s="1198"/>
      <c r="L251" s="1198"/>
      <c r="M251" s="1198"/>
      <c r="N251" s="1198"/>
      <c r="O251" s="1198"/>
      <c r="P251" s="1198"/>
      <c r="Q251" s="1198"/>
      <c r="R251" s="1198"/>
      <c r="S251" s="1198"/>
    </row>
    <row r="252" spans="1:19" ht="100.5" customHeight="1" x14ac:dyDescent="0.25">
      <c r="A252" s="1198"/>
      <c r="B252" s="1203"/>
      <c r="C252" s="1198"/>
      <c r="D252" s="1198"/>
      <c r="E252" s="1204"/>
      <c r="F252" s="1198"/>
      <c r="G252" s="1198"/>
      <c r="H252" s="1198"/>
      <c r="I252" s="1198"/>
      <c r="J252" s="1198"/>
      <c r="K252" s="1198"/>
      <c r="L252" s="1198"/>
      <c r="M252" s="1198"/>
      <c r="N252" s="1198"/>
      <c r="O252" s="1198"/>
      <c r="P252" s="1198"/>
      <c r="Q252" s="1198"/>
      <c r="R252" s="1198"/>
      <c r="S252" s="1198"/>
    </row>
    <row r="253" spans="1:19" ht="100.5" customHeight="1" x14ac:dyDescent="0.25">
      <c r="A253" s="1198"/>
      <c r="B253" s="1203"/>
      <c r="C253" s="1198"/>
      <c r="D253" s="1198"/>
      <c r="E253" s="1204"/>
      <c r="F253" s="1198"/>
      <c r="G253" s="1198"/>
      <c r="H253" s="1198"/>
      <c r="I253" s="1198"/>
      <c r="J253" s="1198"/>
      <c r="K253" s="1198"/>
      <c r="L253" s="1198"/>
      <c r="M253" s="1198"/>
      <c r="N253" s="1198"/>
      <c r="O253" s="1198"/>
      <c r="P253" s="1198"/>
      <c r="Q253" s="1198"/>
      <c r="R253" s="1198"/>
      <c r="S253" s="1198"/>
    </row>
    <row r="254" spans="1:19" ht="100.5" customHeight="1" x14ac:dyDescent="0.25">
      <c r="A254" s="1198"/>
      <c r="B254" s="1203"/>
      <c r="C254" s="1198"/>
      <c r="D254" s="1198"/>
      <c r="E254" s="1204"/>
      <c r="F254" s="1198"/>
      <c r="G254" s="1198"/>
      <c r="H254" s="1198"/>
      <c r="I254" s="1198"/>
      <c r="J254" s="1198"/>
      <c r="K254" s="1198"/>
      <c r="L254" s="1198"/>
      <c r="M254" s="1198"/>
      <c r="N254" s="1198"/>
      <c r="O254" s="1198"/>
      <c r="P254" s="1198"/>
      <c r="Q254" s="1198"/>
      <c r="R254" s="1198"/>
      <c r="S254" s="1198"/>
    </row>
    <row r="255" spans="1:19" ht="100.5" customHeight="1" x14ac:dyDescent="0.25">
      <c r="A255" s="1198"/>
      <c r="B255" s="1203"/>
      <c r="C255" s="1198"/>
      <c r="D255" s="1198"/>
      <c r="E255" s="1204"/>
      <c r="F255" s="1198"/>
      <c r="G255" s="1198"/>
      <c r="H255" s="1198"/>
      <c r="I255" s="1198"/>
      <c r="J255" s="1198"/>
      <c r="K255" s="1198"/>
      <c r="L255" s="1198"/>
      <c r="M255" s="1198"/>
      <c r="N255" s="1198"/>
      <c r="O255" s="1198"/>
      <c r="P255" s="1198"/>
      <c r="Q255" s="1198"/>
      <c r="R255" s="1198"/>
      <c r="S255" s="1198"/>
    </row>
    <row r="256" spans="1:19" ht="100.5" customHeight="1" x14ac:dyDescent="0.25">
      <c r="A256" s="1198"/>
      <c r="B256" s="1203"/>
      <c r="C256" s="1198"/>
      <c r="D256" s="1198"/>
      <c r="E256" s="1204"/>
      <c r="F256" s="1198"/>
      <c r="G256" s="1198"/>
      <c r="H256" s="1198"/>
      <c r="I256" s="1198"/>
      <c r="J256" s="1198"/>
      <c r="K256" s="1198"/>
      <c r="L256" s="1198"/>
      <c r="M256" s="1198"/>
      <c r="N256" s="1198"/>
      <c r="O256" s="1198"/>
      <c r="P256" s="1198"/>
      <c r="Q256" s="1198"/>
      <c r="R256" s="1198"/>
      <c r="S256" s="1198"/>
    </row>
    <row r="257" spans="1:19" ht="100.5" customHeight="1" x14ac:dyDescent="0.25">
      <c r="A257" s="1198"/>
      <c r="B257" s="1203"/>
      <c r="C257" s="1198"/>
      <c r="D257" s="1198"/>
      <c r="E257" s="1204"/>
      <c r="F257" s="1198"/>
      <c r="G257" s="1198"/>
      <c r="H257" s="1198"/>
      <c r="I257" s="1198"/>
      <c r="J257" s="1198"/>
      <c r="K257" s="1198"/>
      <c r="L257" s="1198"/>
      <c r="M257" s="1198"/>
      <c r="N257" s="1198"/>
      <c r="O257" s="1198"/>
      <c r="P257" s="1198"/>
      <c r="Q257" s="1198"/>
      <c r="R257" s="1198"/>
      <c r="S257" s="1198"/>
    </row>
    <row r="258" spans="1:19" ht="100.5" customHeight="1" x14ac:dyDescent="0.25">
      <c r="A258" s="1198"/>
      <c r="B258" s="1203"/>
      <c r="C258" s="1198"/>
      <c r="D258" s="1198"/>
      <c r="E258" s="1204"/>
      <c r="F258" s="1198"/>
      <c r="G258" s="1198"/>
      <c r="H258" s="1198"/>
      <c r="I258" s="1198"/>
      <c r="J258" s="1198"/>
      <c r="K258" s="1198"/>
      <c r="L258" s="1198"/>
      <c r="M258" s="1198"/>
      <c r="N258" s="1198"/>
      <c r="O258" s="1198"/>
      <c r="P258" s="1198"/>
      <c r="Q258" s="1198"/>
      <c r="R258" s="1198"/>
      <c r="S258" s="1198"/>
    </row>
    <row r="259" spans="1:19" ht="100.5" customHeight="1" x14ac:dyDescent="0.25">
      <c r="A259" s="1198"/>
      <c r="B259" s="1203"/>
      <c r="C259" s="1198"/>
      <c r="D259" s="1198"/>
      <c r="E259" s="1204"/>
      <c r="F259" s="1198"/>
      <c r="G259" s="1198"/>
      <c r="H259" s="1198"/>
      <c r="I259" s="1198"/>
      <c r="J259" s="1198"/>
      <c r="K259" s="1198"/>
      <c r="L259" s="1198"/>
      <c r="M259" s="1198"/>
      <c r="N259" s="1198"/>
      <c r="O259" s="1198"/>
      <c r="P259" s="1198"/>
      <c r="Q259" s="1198"/>
      <c r="R259" s="1198"/>
      <c r="S259" s="1198"/>
    </row>
    <row r="260" spans="1:19" ht="100.5" customHeight="1" x14ac:dyDescent="0.25">
      <c r="A260" s="1198"/>
      <c r="B260" s="1203"/>
      <c r="C260" s="1198"/>
      <c r="D260" s="1198"/>
      <c r="E260" s="1204"/>
      <c r="F260" s="1198"/>
      <c r="G260" s="1198"/>
      <c r="H260" s="1198"/>
      <c r="I260" s="1198"/>
      <c r="J260" s="1198"/>
      <c r="K260" s="1198"/>
      <c r="L260" s="1198"/>
      <c r="M260" s="1198"/>
      <c r="N260" s="1198"/>
      <c r="O260" s="1198"/>
      <c r="P260" s="1198"/>
      <c r="Q260" s="1198"/>
      <c r="R260" s="1198"/>
      <c r="S260" s="1198"/>
    </row>
    <row r="261" spans="1:19" ht="100.5" customHeight="1" x14ac:dyDescent="0.25">
      <c r="A261" s="1198"/>
      <c r="B261" s="1203"/>
      <c r="C261" s="1198"/>
      <c r="D261" s="1198"/>
      <c r="E261" s="1204"/>
      <c r="F261" s="1198"/>
      <c r="G261" s="1198"/>
      <c r="H261" s="1198"/>
      <c r="I261" s="1198"/>
      <c r="J261" s="1198"/>
      <c r="K261" s="1198"/>
      <c r="L261" s="1198"/>
      <c r="M261" s="1198"/>
      <c r="N261" s="1198"/>
      <c r="O261" s="1198"/>
      <c r="P261" s="1198"/>
      <c r="Q261" s="1198"/>
      <c r="R261" s="1198"/>
      <c r="S261" s="1198"/>
    </row>
    <row r="262" spans="1:19" ht="100.5" customHeight="1" x14ac:dyDescent="0.25">
      <c r="A262" s="1198"/>
      <c r="B262" s="1203"/>
      <c r="C262" s="1198"/>
      <c r="D262" s="1198"/>
      <c r="E262" s="1204"/>
      <c r="F262" s="1198"/>
      <c r="G262" s="1198"/>
      <c r="H262" s="1198"/>
      <c r="I262" s="1198"/>
      <c r="J262" s="1198"/>
      <c r="K262" s="1198"/>
      <c r="L262" s="1198"/>
      <c r="M262" s="1198"/>
      <c r="N262" s="1198"/>
      <c r="O262" s="1198"/>
      <c r="P262" s="1198"/>
      <c r="Q262" s="1198"/>
      <c r="R262" s="1198"/>
      <c r="S262" s="1198"/>
    </row>
    <row r="263" spans="1:19" ht="100.5" customHeight="1" x14ac:dyDescent="0.25">
      <c r="A263" s="1198"/>
      <c r="B263" s="1203"/>
      <c r="C263" s="1198"/>
      <c r="D263" s="1198"/>
      <c r="E263" s="1204"/>
      <c r="F263" s="1198"/>
      <c r="G263" s="1198"/>
      <c r="H263" s="1198"/>
      <c r="I263" s="1198"/>
      <c r="J263" s="1198"/>
      <c r="K263" s="1198"/>
      <c r="L263" s="1198"/>
      <c r="M263" s="1198"/>
      <c r="N263" s="1198"/>
      <c r="O263" s="1198"/>
      <c r="P263" s="1198"/>
      <c r="Q263" s="1198"/>
      <c r="R263" s="1198"/>
      <c r="S263" s="1198"/>
    </row>
    <row r="264" spans="1:19" ht="100.5" customHeight="1" x14ac:dyDescent="0.25">
      <c r="A264" s="1198"/>
      <c r="B264" s="1203"/>
      <c r="C264" s="1198"/>
      <c r="D264" s="1198"/>
      <c r="E264" s="1204"/>
      <c r="F264" s="1198"/>
      <c r="G264" s="1198"/>
      <c r="H264" s="1198"/>
      <c r="I264" s="1198"/>
      <c r="J264" s="1198"/>
      <c r="K264" s="1198"/>
      <c r="L264" s="1198"/>
      <c r="M264" s="1198"/>
      <c r="N264" s="1198"/>
      <c r="O264" s="1198"/>
      <c r="P264" s="1198"/>
      <c r="Q264" s="1198"/>
      <c r="R264" s="1198"/>
      <c r="S264" s="1198"/>
    </row>
    <row r="265" spans="1:19" ht="100.5" customHeight="1" x14ac:dyDescent="0.25">
      <c r="A265" s="1198"/>
      <c r="B265" s="1203"/>
      <c r="C265" s="1198"/>
      <c r="D265" s="1198"/>
      <c r="E265" s="1204"/>
      <c r="F265" s="1198"/>
      <c r="G265" s="1198"/>
      <c r="H265" s="1198"/>
      <c r="I265" s="1198"/>
      <c r="J265" s="1198"/>
      <c r="K265" s="1198"/>
      <c r="L265" s="1198"/>
      <c r="M265" s="1198"/>
      <c r="N265" s="1198"/>
      <c r="O265" s="1198"/>
      <c r="P265" s="1198"/>
      <c r="Q265" s="1198"/>
      <c r="R265" s="1198"/>
      <c r="S265" s="1198"/>
    </row>
    <row r="266" spans="1:19" ht="100.5" customHeight="1" x14ac:dyDescent="0.25">
      <c r="A266" s="1198"/>
      <c r="B266" s="1203"/>
      <c r="C266" s="1198"/>
      <c r="D266" s="1198"/>
      <c r="E266" s="1204"/>
      <c r="F266" s="1198"/>
      <c r="G266" s="1198"/>
      <c r="H266" s="1198"/>
      <c r="I266" s="1198"/>
      <c r="J266" s="1198"/>
      <c r="K266" s="1198"/>
      <c r="L266" s="1198"/>
      <c r="M266" s="1198"/>
      <c r="N266" s="1198"/>
      <c r="O266" s="1198"/>
      <c r="P266" s="1198"/>
      <c r="Q266" s="1198"/>
      <c r="R266" s="1198"/>
      <c r="S266" s="1198"/>
    </row>
    <row r="267" spans="1:19" ht="100.5" customHeight="1" x14ac:dyDescent="0.25">
      <c r="A267" s="1198"/>
      <c r="B267" s="1203"/>
      <c r="C267" s="1198"/>
      <c r="D267" s="1198"/>
      <c r="E267" s="1204"/>
      <c r="F267" s="1198"/>
      <c r="G267" s="1198"/>
      <c r="H267" s="1198"/>
      <c r="I267" s="1198"/>
      <c r="J267" s="1198"/>
      <c r="K267" s="1198"/>
      <c r="L267" s="1198"/>
      <c r="M267" s="1198"/>
      <c r="N267" s="1198"/>
      <c r="O267" s="1198"/>
      <c r="P267" s="1198"/>
      <c r="Q267" s="1198"/>
      <c r="R267" s="1198"/>
      <c r="S267" s="1198"/>
    </row>
    <row r="268" spans="1:19" ht="100.5" customHeight="1" x14ac:dyDescent="0.25">
      <c r="A268" s="1198"/>
      <c r="B268" s="1203"/>
      <c r="C268" s="1198"/>
      <c r="D268" s="1198"/>
      <c r="E268" s="1204"/>
      <c r="F268" s="1198"/>
      <c r="G268" s="1198"/>
      <c r="H268" s="1198"/>
      <c r="I268" s="1198"/>
      <c r="J268" s="1198"/>
      <c r="K268" s="1198"/>
      <c r="L268" s="1198"/>
      <c r="M268" s="1198"/>
      <c r="N268" s="1198"/>
      <c r="O268" s="1198"/>
      <c r="P268" s="1198"/>
      <c r="Q268" s="1198"/>
      <c r="R268" s="1198"/>
      <c r="S268" s="1198"/>
    </row>
    <row r="269" spans="1:19" ht="100.5" customHeight="1" x14ac:dyDescent="0.25">
      <c r="A269" s="1198"/>
      <c r="B269" s="1203"/>
      <c r="C269" s="1198"/>
      <c r="D269" s="1198"/>
      <c r="E269" s="1204"/>
      <c r="F269" s="1198"/>
      <c r="G269" s="1198"/>
      <c r="H269" s="1198"/>
      <c r="I269" s="1198"/>
      <c r="J269" s="1198"/>
      <c r="K269" s="1198"/>
      <c r="L269" s="1198"/>
      <c r="M269" s="1198"/>
      <c r="N269" s="1198"/>
      <c r="O269" s="1198"/>
      <c r="P269" s="1198"/>
      <c r="Q269" s="1198"/>
      <c r="R269" s="1198"/>
      <c r="S269" s="1198"/>
    </row>
    <row r="270" spans="1:19" ht="100.5" customHeight="1" x14ac:dyDescent="0.25">
      <c r="A270" s="1198"/>
      <c r="B270" s="1203"/>
      <c r="C270" s="1198"/>
      <c r="D270" s="1198"/>
      <c r="E270" s="1204"/>
      <c r="F270" s="1198"/>
      <c r="G270" s="1198"/>
      <c r="H270" s="1198"/>
      <c r="I270" s="1198"/>
      <c r="J270" s="1198"/>
      <c r="K270" s="1198"/>
      <c r="L270" s="1198"/>
      <c r="M270" s="1198"/>
      <c r="N270" s="1198"/>
      <c r="O270" s="1198"/>
      <c r="P270" s="1198"/>
      <c r="Q270" s="1198"/>
      <c r="R270" s="1198"/>
      <c r="S270" s="1198"/>
    </row>
    <row r="271" spans="1:19" ht="100.5" customHeight="1" x14ac:dyDescent="0.25">
      <c r="A271" s="1198"/>
      <c r="B271" s="1203"/>
      <c r="C271" s="1198"/>
      <c r="D271" s="1198"/>
      <c r="E271" s="1204"/>
      <c r="F271" s="1198"/>
      <c r="G271" s="1198"/>
      <c r="H271" s="1198"/>
      <c r="I271" s="1198"/>
      <c r="J271" s="1198"/>
      <c r="K271" s="1198"/>
      <c r="L271" s="1198"/>
      <c r="M271" s="1198"/>
      <c r="N271" s="1198"/>
      <c r="O271" s="1198"/>
      <c r="P271" s="1198"/>
      <c r="Q271" s="1198"/>
      <c r="R271" s="1198"/>
      <c r="S271" s="1198"/>
    </row>
    <row r="272" spans="1:19" ht="100.5" customHeight="1" x14ac:dyDescent="0.25">
      <c r="A272" s="1198"/>
      <c r="B272" s="1203"/>
      <c r="C272" s="1198"/>
      <c r="D272" s="1198"/>
      <c r="E272" s="1204"/>
      <c r="F272" s="1198"/>
      <c r="G272" s="1198"/>
      <c r="H272" s="1198"/>
      <c r="I272" s="1198"/>
      <c r="J272" s="1198"/>
      <c r="K272" s="1198"/>
      <c r="L272" s="1198"/>
      <c r="M272" s="1198"/>
      <c r="N272" s="1198"/>
      <c r="O272" s="1198"/>
      <c r="P272" s="1198"/>
      <c r="Q272" s="1198"/>
      <c r="R272" s="1198"/>
      <c r="S272" s="1198"/>
    </row>
    <row r="273" spans="1:19" ht="100.5" customHeight="1" x14ac:dyDescent="0.25">
      <c r="A273" s="1198"/>
      <c r="B273" s="1203"/>
      <c r="C273" s="1198"/>
      <c r="D273" s="1198"/>
      <c r="E273" s="1204"/>
      <c r="F273" s="1198"/>
      <c r="G273" s="1198"/>
      <c r="H273" s="1198"/>
      <c r="I273" s="1198"/>
      <c r="J273" s="1198"/>
      <c r="K273" s="1198"/>
      <c r="L273" s="1198"/>
      <c r="M273" s="1198"/>
      <c r="N273" s="1198"/>
      <c r="O273" s="1198"/>
      <c r="P273" s="1198"/>
      <c r="Q273" s="1198"/>
      <c r="R273" s="1198"/>
      <c r="S273" s="1198"/>
    </row>
    <row r="274" spans="1:19" ht="100.5" customHeight="1" x14ac:dyDescent="0.25">
      <c r="A274" s="1198"/>
      <c r="B274" s="1203"/>
      <c r="C274" s="1198"/>
      <c r="D274" s="1198"/>
      <c r="E274" s="1204"/>
      <c r="F274" s="1198"/>
      <c r="G274" s="1198"/>
      <c r="H274" s="1198"/>
      <c r="I274" s="1198"/>
      <c r="J274" s="1198"/>
      <c r="K274" s="1198"/>
      <c r="L274" s="1198"/>
      <c r="M274" s="1198"/>
      <c r="N274" s="1198"/>
      <c r="O274" s="1198"/>
      <c r="P274" s="1198"/>
      <c r="Q274" s="1198"/>
      <c r="R274" s="1198"/>
      <c r="S274" s="1198"/>
    </row>
    <row r="275" spans="1:19" ht="100.5" customHeight="1" x14ac:dyDescent="0.25">
      <c r="A275" s="1198"/>
      <c r="B275" s="1203"/>
      <c r="C275" s="1198"/>
      <c r="D275" s="1198"/>
      <c r="E275" s="1204"/>
      <c r="F275" s="1198"/>
      <c r="G275" s="1198"/>
      <c r="H275" s="1198"/>
      <c r="I275" s="1198"/>
      <c r="J275" s="1198"/>
      <c r="K275" s="1198"/>
      <c r="L275" s="1198"/>
      <c r="M275" s="1198"/>
      <c r="N275" s="1198"/>
      <c r="O275" s="1198"/>
      <c r="P275" s="1198"/>
      <c r="Q275" s="1198"/>
      <c r="R275" s="1198"/>
      <c r="S275" s="1198"/>
    </row>
    <row r="276" spans="1:19" ht="100.5" customHeight="1" x14ac:dyDescent="0.25">
      <c r="A276" s="1198"/>
      <c r="B276" s="1203"/>
      <c r="C276" s="1198"/>
      <c r="D276" s="1198"/>
      <c r="E276" s="1204"/>
      <c r="F276" s="1198"/>
      <c r="G276" s="1198"/>
      <c r="H276" s="1198"/>
      <c r="I276" s="1198"/>
      <c r="J276" s="1198"/>
      <c r="K276" s="1198"/>
      <c r="L276" s="1198"/>
      <c r="M276" s="1198"/>
      <c r="N276" s="1198"/>
      <c r="O276" s="1198"/>
      <c r="P276" s="1198"/>
      <c r="Q276" s="1198"/>
      <c r="R276" s="1198"/>
      <c r="S276" s="1198"/>
    </row>
    <row r="277" spans="1:19" ht="100.5" customHeight="1" x14ac:dyDescent="0.25">
      <c r="A277" s="1198"/>
      <c r="B277" s="1203"/>
      <c r="C277" s="1198"/>
      <c r="D277" s="1198"/>
      <c r="E277" s="1204"/>
      <c r="F277" s="1198"/>
      <c r="G277" s="1198"/>
      <c r="H277" s="1198"/>
      <c r="I277" s="1198"/>
      <c r="J277" s="1198"/>
      <c r="K277" s="1198"/>
      <c r="L277" s="1198"/>
      <c r="M277" s="1198"/>
      <c r="N277" s="1198"/>
      <c r="O277" s="1198"/>
      <c r="P277" s="1198"/>
      <c r="Q277" s="1198"/>
      <c r="R277" s="1198"/>
      <c r="S277" s="1198"/>
    </row>
    <row r="278" spans="1:19" ht="100.5" customHeight="1" x14ac:dyDescent="0.25">
      <c r="A278" s="1198"/>
      <c r="B278" s="1203"/>
      <c r="C278" s="1198"/>
      <c r="D278" s="1198"/>
      <c r="E278" s="1204"/>
      <c r="F278" s="1198"/>
      <c r="G278" s="1198"/>
      <c r="H278" s="1198"/>
      <c r="I278" s="1198"/>
      <c r="J278" s="1198"/>
      <c r="K278" s="1198"/>
      <c r="L278" s="1198"/>
      <c r="M278" s="1198"/>
      <c r="N278" s="1198"/>
      <c r="O278" s="1198"/>
      <c r="P278" s="1198"/>
      <c r="Q278" s="1198"/>
      <c r="R278" s="1198"/>
      <c r="S278" s="1198"/>
    </row>
    <row r="279" spans="1:19" ht="100.5" customHeight="1" x14ac:dyDescent="0.25">
      <c r="A279" s="1198"/>
      <c r="B279" s="1203"/>
      <c r="C279" s="1198"/>
      <c r="D279" s="1198"/>
      <c r="E279" s="1204"/>
      <c r="F279" s="1198"/>
      <c r="G279" s="1198"/>
      <c r="H279" s="1198"/>
      <c r="I279" s="1198"/>
      <c r="J279" s="1198"/>
      <c r="K279" s="1198"/>
      <c r="L279" s="1198"/>
      <c r="M279" s="1198"/>
      <c r="N279" s="1198"/>
      <c r="O279" s="1198"/>
      <c r="P279" s="1198"/>
      <c r="Q279" s="1198"/>
      <c r="R279" s="1198"/>
      <c r="S279" s="1198"/>
    </row>
    <row r="280" spans="1:19" ht="100.5" customHeight="1" x14ac:dyDescent="0.25">
      <c r="A280" s="1198"/>
      <c r="B280" s="1203"/>
      <c r="C280" s="1198"/>
      <c r="D280" s="1198"/>
      <c r="E280" s="1204"/>
      <c r="F280" s="1198"/>
      <c r="G280" s="1198"/>
      <c r="H280" s="1198"/>
      <c r="I280" s="1198"/>
      <c r="J280" s="1198"/>
      <c r="K280" s="1198"/>
      <c r="L280" s="1198"/>
      <c r="M280" s="1198"/>
      <c r="N280" s="1198"/>
      <c r="O280" s="1198"/>
      <c r="P280" s="1198"/>
      <c r="Q280" s="1198"/>
      <c r="R280" s="1198"/>
      <c r="S280" s="1198"/>
    </row>
    <row r="281" spans="1:19" ht="100.5" customHeight="1" x14ac:dyDescent="0.25">
      <c r="A281" s="1198"/>
      <c r="B281" s="1203"/>
      <c r="C281" s="1198"/>
      <c r="D281" s="1198"/>
      <c r="E281" s="1204"/>
      <c r="F281" s="1198"/>
      <c r="G281" s="1198"/>
      <c r="H281" s="1198"/>
      <c r="I281" s="1198"/>
      <c r="J281" s="1198"/>
      <c r="K281" s="1198"/>
      <c r="L281" s="1198"/>
      <c r="M281" s="1198"/>
      <c r="N281" s="1198"/>
      <c r="O281" s="1198"/>
      <c r="P281" s="1198"/>
      <c r="Q281" s="1198"/>
      <c r="R281" s="1198"/>
      <c r="S281" s="1198"/>
    </row>
    <row r="282" spans="1:19" ht="100.5" customHeight="1" x14ac:dyDescent="0.25">
      <c r="A282" s="1198"/>
      <c r="B282" s="1203"/>
      <c r="C282" s="1198"/>
      <c r="D282" s="1198"/>
      <c r="E282" s="1204"/>
      <c r="F282" s="1198"/>
      <c r="G282" s="1198"/>
      <c r="H282" s="1198"/>
      <c r="I282" s="1198"/>
      <c r="J282" s="1198"/>
      <c r="K282" s="1198"/>
      <c r="L282" s="1198"/>
      <c r="M282" s="1198"/>
      <c r="N282" s="1198"/>
      <c r="O282" s="1198"/>
      <c r="P282" s="1198"/>
      <c r="Q282" s="1198"/>
      <c r="R282" s="1198"/>
      <c r="S282" s="1198"/>
    </row>
    <row r="283" spans="1:19" ht="100.5" customHeight="1" x14ac:dyDescent="0.25">
      <c r="A283" s="1198"/>
      <c r="B283" s="1203"/>
      <c r="C283" s="1198"/>
      <c r="D283" s="1198"/>
      <c r="E283" s="1204"/>
      <c r="F283" s="1198"/>
      <c r="G283" s="1198"/>
      <c r="H283" s="1198"/>
      <c r="I283" s="1198"/>
      <c r="J283" s="1198"/>
      <c r="K283" s="1198"/>
      <c r="L283" s="1198"/>
      <c r="M283" s="1198"/>
      <c r="N283" s="1198"/>
      <c r="O283" s="1198"/>
      <c r="P283" s="1198"/>
      <c r="Q283" s="1198"/>
      <c r="R283" s="1198"/>
      <c r="S283" s="1198"/>
    </row>
    <row r="284" spans="1:19" ht="100.5" customHeight="1" x14ac:dyDescent="0.25">
      <c r="A284" s="1198"/>
      <c r="B284" s="1203"/>
      <c r="C284" s="1198"/>
      <c r="D284" s="1198"/>
      <c r="E284" s="1204"/>
      <c r="F284" s="1198"/>
      <c r="G284" s="1198"/>
      <c r="H284" s="1198"/>
      <c r="I284" s="1198"/>
      <c r="J284" s="1198"/>
      <c r="K284" s="1198"/>
      <c r="L284" s="1198"/>
      <c r="M284" s="1198"/>
      <c r="N284" s="1198"/>
      <c r="O284" s="1198"/>
      <c r="P284" s="1198"/>
      <c r="Q284" s="1198"/>
      <c r="R284" s="1198"/>
      <c r="S284" s="1198"/>
    </row>
    <row r="285" spans="1:19" ht="100.5" customHeight="1" x14ac:dyDescent="0.25">
      <c r="A285" s="1198"/>
      <c r="B285" s="1203"/>
      <c r="C285" s="1198"/>
      <c r="D285" s="1198"/>
      <c r="E285" s="1204"/>
      <c r="F285" s="1198"/>
      <c r="G285" s="1198"/>
      <c r="H285" s="1198"/>
      <c r="I285" s="1198"/>
      <c r="J285" s="1198"/>
      <c r="K285" s="1198"/>
      <c r="L285" s="1198"/>
      <c r="M285" s="1198"/>
      <c r="N285" s="1198"/>
      <c r="O285" s="1198"/>
      <c r="P285" s="1198"/>
      <c r="Q285" s="1198"/>
      <c r="R285" s="1198"/>
      <c r="S285" s="1198"/>
    </row>
    <row r="286" spans="1:19" ht="100.5" customHeight="1" x14ac:dyDescent="0.25">
      <c r="A286" s="1198"/>
      <c r="B286" s="1203"/>
      <c r="C286" s="1198"/>
      <c r="D286" s="1198"/>
      <c r="E286" s="1204"/>
      <c r="F286" s="1198"/>
      <c r="G286" s="1198"/>
      <c r="H286" s="1198"/>
      <c r="I286" s="1198"/>
      <c r="J286" s="1198"/>
      <c r="K286" s="1198"/>
      <c r="L286" s="1198"/>
      <c r="M286" s="1198"/>
      <c r="N286" s="1198"/>
      <c r="O286" s="1198"/>
      <c r="P286" s="1198"/>
      <c r="Q286" s="1198"/>
      <c r="R286" s="1198"/>
      <c r="S286" s="1198"/>
    </row>
    <row r="287" spans="1:19" ht="100.5" customHeight="1" x14ac:dyDescent="0.25">
      <c r="A287" s="1198"/>
      <c r="B287" s="1203"/>
      <c r="C287" s="1198"/>
      <c r="D287" s="1198"/>
      <c r="E287" s="1204"/>
      <c r="F287" s="1198"/>
      <c r="G287" s="1198"/>
      <c r="H287" s="1198"/>
      <c r="I287" s="1198"/>
      <c r="J287" s="1198"/>
      <c r="K287" s="1198"/>
      <c r="L287" s="1198"/>
      <c r="M287" s="1198"/>
      <c r="N287" s="1198"/>
      <c r="O287" s="1198"/>
      <c r="P287" s="1198"/>
      <c r="Q287" s="1198"/>
      <c r="R287" s="1198"/>
      <c r="S287" s="1198"/>
    </row>
    <row r="288" spans="1:19" ht="100.5" customHeight="1" x14ac:dyDescent="0.25">
      <c r="A288" s="1198"/>
      <c r="B288" s="1203"/>
      <c r="C288" s="1198"/>
      <c r="D288" s="1198"/>
      <c r="E288" s="1204"/>
      <c r="F288" s="1198"/>
      <c r="G288" s="1198"/>
      <c r="H288" s="1198"/>
      <c r="I288" s="1198"/>
      <c r="J288" s="1198"/>
      <c r="K288" s="1198"/>
      <c r="L288" s="1198"/>
      <c r="M288" s="1198"/>
      <c r="N288" s="1198"/>
      <c r="O288" s="1198"/>
      <c r="P288" s="1198"/>
      <c r="Q288" s="1198"/>
      <c r="R288" s="1198"/>
      <c r="S288" s="1198"/>
    </row>
    <row r="289" spans="1:19" ht="100.5" customHeight="1" x14ac:dyDescent="0.25">
      <c r="A289" s="1198"/>
      <c r="B289" s="1203"/>
      <c r="C289" s="1198"/>
      <c r="D289" s="1198"/>
      <c r="E289" s="1204"/>
      <c r="F289" s="1198"/>
      <c r="G289" s="1198"/>
      <c r="H289" s="1198"/>
      <c r="I289" s="1198"/>
      <c r="J289" s="1198"/>
      <c r="K289" s="1198"/>
      <c r="L289" s="1198"/>
      <c r="M289" s="1198"/>
      <c r="N289" s="1198"/>
      <c r="O289" s="1198"/>
      <c r="P289" s="1198"/>
      <c r="Q289" s="1198"/>
      <c r="R289" s="1198"/>
      <c r="S289" s="1198"/>
    </row>
    <row r="290" spans="1:19" ht="100.5" customHeight="1" x14ac:dyDescent="0.25">
      <c r="A290" s="1198"/>
      <c r="B290" s="1203"/>
      <c r="C290" s="1198"/>
      <c r="D290" s="1198"/>
      <c r="E290" s="1204"/>
      <c r="F290" s="1198"/>
      <c r="G290" s="1198"/>
      <c r="H290" s="1198"/>
      <c r="I290" s="1198"/>
      <c r="J290" s="1198"/>
      <c r="K290" s="1198"/>
      <c r="L290" s="1198"/>
      <c r="M290" s="1198"/>
      <c r="N290" s="1198"/>
      <c r="O290" s="1198"/>
      <c r="P290" s="1198"/>
      <c r="Q290" s="1198"/>
      <c r="R290" s="1198"/>
      <c r="S290" s="1198"/>
    </row>
    <row r="291" spans="1:19" ht="100.5" customHeight="1" x14ac:dyDescent="0.25">
      <c r="A291" s="1198"/>
      <c r="B291" s="1203"/>
      <c r="C291" s="1198"/>
      <c r="D291" s="1198"/>
      <c r="E291" s="1204"/>
      <c r="F291" s="1198"/>
      <c r="G291" s="1198"/>
      <c r="H291" s="1198"/>
      <c r="I291" s="1198"/>
      <c r="J291" s="1198"/>
      <c r="K291" s="1198"/>
      <c r="L291" s="1198"/>
      <c r="M291" s="1198"/>
      <c r="N291" s="1198"/>
      <c r="O291" s="1198"/>
      <c r="P291" s="1198"/>
      <c r="Q291" s="1198"/>
      <c r="R291" s="1198"/>
      <c r="S291" s="1198"/>
    </row>
    <row r="292" spans="1:19" ht="100.5" customHeight="1" x14ac:dyDescent="0.25">
      <c r="A292" s="1198"/>
      <c r="B292" s="1203"/>
      <c r="C292" s="1198"/>
      <c r="D292" s="1198"/>
      <c r="E292" s="1204"/>
      <c r="F292" s="1198"/>
      <c r="G292" s="1198"/>
      <c r="H292" s="1198"/>
      <c r="I292" s="1198"/>
      <c r="J292" s="1198"/>
      <c r="K292" s="1198"/>
      <c r="L292" s="1198"/>
      <c r="M292" s="1198"/>
      <c r="N292" s="1198"/>
      <c r="O292" s="1198"/>
      <c r="P292" s="1198"/>
      <c r="Q292" s="1198"/>
      <c r="R292" s="1198"/>
      <c r="S292" s="1198"/>
    </row>
    <row r="293" spans="1:19" ht="100.5" customHeight="1" x14ac:dyDescent="0.25">
      <c r="A293" s="1198"/>
      <c r="B293" s="1203"/>
      <c r="C293" s="1198"/>
      <c r="D293" s="1198"/>
      <c r="E293" s="1204"/>
      <c r="F293" s="1198"/>
      <c r="G293" s="1198"/>
      <c r="H293" s="1198"/>
      <c r="I293" s="1198"/>
      <c r="J293" s="1198"/>
      <c r="K293" s="1198"/>
      <c r="L293" s="1198"/>
      <c r="M293" s="1198"/>
      <c r="N293" s="1198"/>
      <c r="O293" s="1198"/>
      <c r="P293" s="1198"/>
      <c r="Q293" s="1198"/>
      <c r="R293" s="1198"/>
      <c r="S293" s="1198"/>
    </row>
    <row r="294" spans="1:19" ht="100.5" customHeight="1" x14ac:dyDescent="0.25">
      <c r="A294" s="1198"/>
      <c r="B294" s="1203"/>
      <c r="C294" s="1198"/>
      <c r="D294" s="1198"/>
      <c r="E294" s="1204"/>
      <c r="F294" s="1198"/>
      <c r="G294" s="1198"/>
      <c r="H294" s="1198"/>
      <c r="I294" s="1198"/>
      <c r="J294" s="1198"/>
      <c r="K294" s="1198"/>
      <c r="L294" s="1198"/>
      <c r="M294" s="1198"/>
      <c r="N294" s="1198"/>
      <c r="O294" s="1198"/>
      <c r="P294" s="1198"/>
      <c r="Q294" s="1198"/>
      <c r="R294" s="1198"/>
      <c r="S294" s="1198"/>
    </row>
    <row r="295" spans="1:19" ht="100.5" customHeight="1" x14ac:dyDescent="0.25">
      <c r="A295" s="1198"/>
      <c r="B295" s="1203"/>
      <c r="C295" s="1198"/>
      <c r="D295" s="1198"/>
      <c r="E295" s="1204"/>
      <c r="F295" s="1198"/>
      <c r="G295" s="1198"/>
      <c r="H295" s="1198"/>
      <c r="I295" s="1198"/>
      <c r="J295" s="1198"/>
      <c r="K295" s="1198"/>
      <c r="L295" s="1198"/>
      <c r="M295" s="1198"/>
      <c r="N295" s="1198"/>
      <c r="O295" s="1198"/>
      <c r="P295" s="1198"/>
      <c r="Q295" s="1198"/>
      <c r="R295" s="1198"/>
      <c r="S295" s="1198"/>
    </row>
    <row r="296" spans="1:19" ht="100.5" customHeight="1" x14ac:dyDescent="0.25">
      <c r="A296" s="1198"/>
      <c r="B296" s="1203"/>
      <c r="C296" s="1198"/>
      <c r="D296" s="1198"/>
      <c r="E296" s="1204"/>
      <c r="F296" s="1198"/>
      <c r="G296" s="1198"/>
      <c r="H296" s="1198"/>
      <c r="I296" s="1198"/>
      <c r="J296" s="1198"/>
      <c r="K296" s="1198"/>
      <c r="L296" s="1198"/>
      <c r="M296" s="1198"/>
      <c r="N296" s="1198"/>
      <c r="O296" s="1198"/>
      <c r="P296" s="1198"/>
      <c r="Q296" s="1198"/>
      <c r="R296" s="1198"/>
      <c r="S296" s="1198"/>
    </row>
    <row r="297" spans="1:19" ht="100.5" customHeight="1" x14ac:dyDescent="0.25">
      <c r="A297" s="1198"/>
      <c r="B297" s="1203"/>
      <c r="C297" s="1198"/>
      <c r="D297" s="1198"/>
      <c r="E297" s="1204"/>
      <c r="F297" s="1198"/>
      <c r="G297" s="1198"/>
      <c r="H297" s="1198"/>
      <c r="I297" s="1198"/>
      <c r="J297" s="1198"/>
      <c r="K297" s="1198"/>
      <c r="L297" s="1198"/>
      <c r="M297" s="1198"/>
      <c r="N297" s="1198"/>
      <c r="O297" s="1198"/>
      <c r="P297" s="1198"/>
      <c r="Q297" s="1198"/>
      <c r="R297" s="1198"/>
      <c r="S297" s="1198"/>
    </row>
    <row r="298" spans="1:19" ht="100.5" customHeight="1" x14ac:dyDescent="0.25">
      <c r="A298" s="1198"/>
      <c r="B298" s="1203"/>
      <c r="C298" s="1198"/>
      <c r="D298" s="1198"/>
      <c r="E298" s="1204"/>
      <c r="F298" s="1198"/>
      <c r="G298" s="1198"/>
      <c r="H298" s="1198"/>
      <c r="I298" s="1198"/>
      <c r="J298" s="1198"/>
      <c r="K298" s="1198"/>
      <c r="L298" s="1198"/>
      <c r="M298" s="1198"/>
      <c r="N298" s="1198"/>
      <c r="O298" s="1198"/>
      <c r="P298" s="1198"/>
      <c r="Q298" s="1198"/>
      <c r="R298" s="1198"/>
      <c r="S298" s="1198"/>
    </row>
    <row r="299" spans="1:19" ht="100.5" customHeight="1" x14ac:dyDescent="0.25">
      <c r="A299" s="1198"/>
      <c r="B299" s="1203"/>
      <c r="C299" s="1198"/>
      <c r="D299" s="1198"/>
      <c r="E299" s="1204"/>
      <c r="F299" s="1198"/>
      <c r="G299" s="1198"/>
      <c r="H299" s="1198"/>
      <c r="I299" s="1198"/>
      <c r="J299" s="1198"/>
      <c r="K299" s="1198"/>
      <c r="L299" s="1198"/>
      <c r="M299" s="1198"/>
      <c r="N299" s="1198"/>
      <c r="O299" s="1198"/>
      <c r="P299" s="1198"/>
      <c r="Q299" s="1198"/>
      <c r="R299" s="1198"/>
      <c r="S299" s="1198"/>
    </row>
    <row r="300" spans="1:19" ht="100.5" customHeight="1" x14ac:dyDescent="0.25">
      <c r="A300" s="1198"/>
      <c r="B300" s="1203"/>
      <c r="C300" s="1198"/>
      <c r="D300" s="1198"/>
      <c r="E300" s="1204"/>
      <c r="F300" s="1198"/>
      <c r="G300" s="1198"/>
      <c r="H300" s="1198"/>
      <c r="I300" s="1198"/>
      <c r="J300" s="1198"/>
      <c r="K300" s="1198"/>
      <c r="L300" s="1198"/>
      <c r="M300" s="1198"/>
      <c r="N300" s="1198"/>
      <c r="O300" s="1198"/>
      <c r="P300" s="1198"/>
      <c r="Q300" s="1198"/>
      <c r="R300" s="1198"/>
      <c r="S300" s="1198"/>
    </row>
    <row r="301" spans="1:19" ht="100.5" customHeight="1" x14ac:dyDescent="0.25">
      <c r="A301" s="1198"/>
      <c r="B301" s="1203"/>
      <c r="C301" s="1198"/>
      <c r="D301" s="1198"/>
      <c r="E301" s="1204"/>
      <c r="F301" s="1198"/>
      <c r="G301" s="1198"/>
      <c r="H301" s="1198"/>
      <c r="I301" s="1198"/>
      <c r="J301" s="1198"/>
      <c r="K301" s="1198"/>
      <c r="L301" s="1198"/>
      <c r="M301" s="1198"/>
      <c r="N301" s="1198"/>
      <c r="O301" s="1198"/>
      <c r="P301" s="1198"/>
      <c r="Q301" s="1198"/>
      <c r="R301" s="1198"/>
      <c r="S301" s="1198"/>
    </row>
    <row r="302" spans="1:19" ht="100.5" customHeight="1" x14ac:dyDescent="0.25">
      <c r="A302" s="1198"/>
      <c r="B302" s="1203"/>
      <c r="C302" s="1198"/>
      <c r="D302" s="1198"/>
      <c r="E302" s="1204"/>
      <c r="F302" s="1198"/>
      <c r="G302" s="1198"/>
      <c r="H302" s="1198"/>
      <c r="I302" s="1198"/>
      <c r="J302" s="1198"/>
      <c r="K302" s="1198"/>
      <c r="L302" s="1198"/>
      <c r="M302" s="1198"/>
      <c r="N302" s="1198"/>
      <c r="O302" s="1198"/>
      <c r="P302" s="1198"/>
      <c r="Q302" s="1198"/>
      <c r="R302" s="1198"/>
      <c r="S302" s="1198"/>
    </row>
    <row r="303" spans="1:19" ht="100.5" customHeight="1" x14ac:dyDescent="0.25">
      <c r="A303" s="1198"/>
      <c r="B303" s="1203"/>
      <c r="C303" s="1198"/>
      <c r="D303" s="1198"/>
      <c r="E303" s="1204"/>
      <c r="F303" s="1198"/>
      <c r="G303" s="1198"/>
      <c r="H303" s="1198"/>
      <c r="I303" s="1198"/>
      <c r="J303" s="1198"/>
      <c r="K303" s="1198"/>
      <c r="L303" s="1198"/>
      <c r="M303" s="1198"/>
      <c r="N303" s="1198"/>
      <c r="O303" s="1198"/>
      <c r="P303" s="1198"/>
      <c r="Q303" s="1198"/>
      <c r="R303" s="1198"/>
      <c r="S303" s="1198"/>
    </row>
    <row r="304" spans="1:19" ht="100.5" customHeight="1" x14ac:dyDescent="0.25">
      <c r="A304" s="1198"/>
      <c r="B304" s="1203"/>
      <c r="C304" s="1198"/>
      <c r="D304" s="1198"/>
      <c r="E304" s="1204"/>
      <c r="F304" s="1198"/>
      <c r="G304" s="1198"/>
      <c r="H304" s="1198"/>
      <c r="I304" s="1198"/>
      <c r="J304" s="1198"/>
      <c r="K304" s="1198"/>
      <c r="L304" s="1198"/>
      <c r="M304" s="1198"/>
      <c r="N304" s="1198"/>
      <c r="O304" s="1198"/>
      <c r="P304" s="1198"/>
      <c r="Q304" s="1198"/>
      <c r="R304" s="1198"/>
      <c r="S304" s="1198"/>
    </row>
    <row r="305" spans="1:19" ht="100.5" customHeight="1" x14ac:dyDescent="0.25">
      <c r="A305" s="1198"/>
      <c r="B305" s="1203"/>
      <c r="C305" s="1198"/>
      <c r="D305" s="1198"/>
      <c r="E305" s="1204"/>
      <c r="F305" s="1198"/>
      <c r="G305" s="1198"/>
      <c r="H305" s="1198"/>
      <c r="I305" s="1198"/>
      <c r="J305" s="1198"/>
      <c r="K305" s="1198"/>
      <c r="L305" s="1198"/>
      <c r="M305" s="1198"/>
      <c r="N305" s="1198"/>
      <c r="O305" s="1198"/>
      <c r="P305" s="1198"/>
      <c r="Q305" s="1198"/>
      <c r="R305" s="1198"/>
      <c r="S305" s="1198"/>
    </row>
    <row r="306" spans="1:19" ht="100.5" customHeight="1" x14ac:dyDescent="0.25">
      <c r="A306" s="1198"/>
      <c r="B306" s="1203"/>
      <c r="C306" s="1198"/>
      <c r="D306" s="1198"/>
      <c r="E306" s="1204"/>
      <c r="F306" s="1198"/>
      <c r="G306" s="1198"/>
      <c r="H306" s="1198"/>
      <c r="I306" s="1198"/>
      <c r="J306" s="1198"/>
      <c r="K306" s="1198"/>
      <c r="L306" s="1198"/>
      <c r="M306" s="1198"/>
      <c r="N306" s="1198"/>
      <c r="O306" s="1198"/>
      <c r="P306" s="1198"/>
      <c r="Q306" s="1198"/>
      <c r="R306" s="1198"/>
      <c r="S306" s="1198"/>
    </row>
    <row r="307" spans="1:19" ht="100.5" customHeight="1" x14ac:dyDescent="0.25">
      <c r="A307" s="1198"/>
      <c r="B307" s="1203"/>
      <c r="C307" s="1198"/>
      <c r="D307" s="1198"/>
      <c r="E307" s="1204"/>
      <c r="F307" s="1198"/>
      <c r="G307" s="1198"/>
      <c r="H307" s="1198"/>
      <c r="I307" s="1198"/>
      <c r="J307" s="1198"/>
      <c r="K307" s="1198"/>
      <c r="L307" s="1198"/>
      <c r="M307" s="1198"/>
      <c r="N307" s="1198"/>
      <c r="O307" s="1198"/>
      <c r="P307" s="1198"/>
      <c r="Q307" s="1198"/>
      <c r="R307" s="1198"/>
      <c r="S307" s="1198"/>
    </row>
    <row r="308" spans="1:19" ht="100.5" customHeight="1" x14ac:dyDescent="0.25">
      <c r="A308" s="1198"/>
      <c r="B308" s="1203"/>
      <c r="C308" s="1198"/>
      <c r="D308" s="1198"/>
      <c r="E308" s="1204"/>
      <c r="F308" s="1198"/>
      <c r="G308" s="1198"/>
      <c r="H308" s="1198"/>
      <c r="I308" s="1198"/>
      <c r="J308" s="1198"/>
      <c r="K308" s="1198"/>
      <c r="L308" s="1198"/>
      <c r="M308" s="1198"/>
      <c r="N308" s="1198"/>
      <c r="O308" s="1198"/>
      <c r="P308" s="1198"/>
      <c r="Q308" s="1198"/>
      <c r="R308" s="1198"/>
      <c r="S308" s="1198"/>
    </row>
    <row r="309" spans="1:19" ht="100.5" customHeight="1" x14ac:dyDescent="0.25">
      <c r="A309" s="1198"/>
      <c r="B309" s="1203"/>
      <c r="C309" s="1198"/>
      <c r="D309" s="1198"/>
      <c r="E309" s="1204"/>
      <c r="F309" s="1198"/>
      <c r="G309" s="1198"/>
      <c r="H309" s="1198"/>
      <c r="I309" s="1198"/>
      <c r="J309" s="1198"/>
      <c r="K309" s="1198"/>
      <c r="L309" s="1198"/>
      <c r="M309" s="1198"/>
      <c r="N309" s="1198"/>
      <c r="O309" s="1198"/>
      <c r="P309" s="1198"/>
      <c r="Q309" s="1198"/>
      <c r="R309" s="1198"/>
      <c r="S309" s="1198"/>
    </row>
    <row r="310" spans="1:19" ht="100.5" customHeight="1" x14ac:dyDescent="0.25">
      <c r="A310" s="1198"/>
      <c r="B310" s="1203"/>
      <c r="C310" s="1198"/>
      <c r="D310" s="1198"/>
      <c r="E310" s="1204"/>
      <c r="F310" s="1198"/>
      <c r="G310" s="1198"/>
      <c r="H310" s="1198"/>
      <c r="I310" s="1198"/>
      <c r="J310" s="1198"/>
      <c r="K310" s="1198"/>
      <c r="L310" s="1198"/>
      <c r="M310" s="1198"/>
      <c r="N310" s="1198"/>
      <c r="O310" s="1198"/>
      <c r="P310" s="1198"/>
      <c r="Q310" s="1198"/>
      <c r="R310" s="1198"/>
      <c r="S310" s="1198"/>
    </row>
    <row r="311" spans="1:19" ht="100.5" customHeight="1" x14ac:dyDescent="0.25">
      <c r="A311" s="1198"/>
      <c r="B311" s="1203"/>
      <c r="C311" s="1198"/>
      <c r="D311" s="1198"/>
      <c r="E311" s="1204"/>
      <c r="F311" s="1198"/>
      <c r="G311" s="1198"/>
      <c r="H311" s="1198"/>
      <c r="I311" s="1198"/>
      <c r="J311" s="1198"/>
      <c r="K311" s="1198"/>
      <c r="L311" s="1198"/>
      <c r="M311" s="1198"/>
      <c r="N311" s="1198"/>
      <c r="O311" s="1198"/>
      <c r="P311" s="1198"/>
      <c r="Q311" s="1198"/>
      <c r="R311" s="1198"/>
      <c r="S311" s="1198"/>
    </row>
    <row r="312" spans="1:19" ht="100.5" customHeight="1" x14ac:dyDescent="0.25">
      <c r="A312" s="1198"/>
      <c r="B312" s="1203"/>
      <c r="C312" s="1198"/>
      <c r="D312" s="1198"/>
      <c r="E312" s="1204"/>
      <c r="F312" s="1198"/>
      <c r="G312" s="1198"/>
      <c r="H312" s="1198"/>
      <c r="I312" s="1198"/>
      <c r="J312" s="1198"/>
      <c r="K312" s="1198"/>
      <c r="L312" s="1198"/>
      <c r="M312" s="1198"/>
      <c r="N312" s="1198"/>
      <c r="O312" s="1198"/>
      <c r="P312" s="1198"/>
      <c r="Q312" s="1198"/>
      <c r="R312" s="1198"/>
      <c r="S312" s="1198"/>
    </row>
    <row r="313" spans="1:19" ht="100.5" customHeight="1" x14ac:dyDescent="0.25">
      <c r="A313" s="1198"/>
      <c r="B313" s="1203"/>
      <c r="C313" s="1198"/>
      <c r="D313" s="1198"/>
      <c r="E313" s="1204"/>
      <c r="F313" s="1198"/>
      <c r="G313" s="1198"/>
      <c r="H313" s="1198"/>
      <c r="I313" s="1198"/>
      <c r="J313" s="1198"/>
      <c r="K313" s="1198"/>
      <c r="L313" s="1198"/>
      <c r="M313" s="1198"/>
      <c r="N313" s="1198"/>
      <c r="O313" s="1198"/>
      <c r="P313" s="1198"/>
      <c r="Q313" s="1198"/>
      <c r="R313" s="1198"/>
      <c r="S313" s="1198"/>
    </row>
    <row r="314" spans="1:19" ht="100.5" customHeight="1" x14ac:dyDescent="0.25">
      <c r="A314" s="1198"/>
      <c r="B314" s="1203"/>
      <c r="C314" s="1198"/>
      <c r="D314" s="1198"/>
      <c r="E314" s="1204"/>
      <c r="F314" s="1198"/>
      <c r="G314" s="1198"/>
      <c r="H314" s="1198"/>
      <c r="I314" s="1198"/>
      <c r="J314" s="1198"/>
      <c r="K314" s="1198"/>
      <c r="L314" s="1198"/>
      <c r="M314" s="1198"/>
      <c r="N314" s="1198"/>
      <c r="O314" s="1198"/>
      <c r="P314" s="1198"/>
      <c r="Q314" s="1198"/>
      <c r="R314" s="1198"/>
      <c r="S314" s="1198"/>
    </row>
    <row r="315" spans="1:19" ht="100.5" customHeight="1" x14ac:dyDescent="0.25">
      <c r="A315" s="1198"/>
      <c r="B315" s="1203"/>
      <c r="C315" s="1198"/>
      <c r="D315" s="1198"/>
      <c r="E315" s="1204"/>
      <c r="F315" s="1198"/>
      <c r="G315" s="1198"/>
      <c r="H315" s="1198"/>
      <c r="I315" s="1198"/>
      <c r="J315" s="1198"/>
      <c r="K315" s="1198"/>
      <c r="L315" s="1198"/>
      <c r="M315" s="1198"/>
      <c r="N315" s="1198"/>
      <c r="O315" s="1198"/>
      <c r="P315" s="1198"/>
      <c r="Q315" s="1198"/>
      <c r="R315" s="1198"/>
      <c r="S315" s="1198"/>
    </row>
    <row r="316" spans="1:19" ht="100.5" customHeight="1" x14ac:dyDescent="0.25">
      <c r="A316" s="1198"/>
      <c r="B316" s="1203"/>
      <c r="C316" s="1198"/>
      <c r="D316" s="1198"/>
      <c r="E316" s="1204"/>
      <c r="F316" s="1198"/>
      <c r="G316" s="1198"/>
      <c r="H316" s="1198"/>
      <c r="I316" s="1198"/>
      <c r="J316" s="1198"/>
      <c r="K316" s="1198"/>
      <c r="L316" s="1198"/>
      <c r="M316" s="1198"/>
      <c r="N316" s="1198"/>
      <c r="O316" s="1198"/>
      <c r="P316" s="1198"/>
      <c r="Q316" s="1198"/>
      <c r="R316" s="1198"/>
      <c r="S316" s="1198"/>
    </row>
    <row r="317" spans="1:19" ht="100.5" customHeight="1" x14ac:dyDescent="0.25">
      <c r="A317" s="1198"/>
      <c r="B317" s="1203"/>
      <c r="C317" s="1198"/>
      <c r="D317" s="1198"/>
      <c r="E317" s="1204"/>
      <c r="F317" s="1198"/>
      <c r="G317" s="1198"/>
      <c r="H317" s="1198"/>
      <c r="I317" s="1198"/>
      <c r="J317" s="1198"/>
      <c r="K317" s="1198"/>
      <c r="L317" s="1198"/>
      <c r="M317" s="1198"/>
      <c r="N317" s="1198"/>
      <c r="O317" s="1198"/>
      <c r="P317" s="1198"/>
      <c r="Q317" s="1198"/>
      <c r="R317" s="1198"/>
      <c r="S317" s="1198"/>
    </row>
    <row r="318" spans="1:19" ht="100.5" customHeight="1" x14ac:dyDescent="0.25">
      <c r="A318" s="1198"/>
      <c r="B318" s="1203"/>
      <c r="C318" s="1198"/>
      <c r="D318" s="1198"/>
      <c r="E318" s="1204"/>
      <c r="F318" s="1198"/>
      <c r="G318" s="1198"/>
      <c r="H318" s="1198"/>
      <c r="I318" s="1198"/>
      <c r="J318" s="1198"/>
      <c r="K318" s="1198"/>
      <c r="L318" s="1198"/>
      <c r="M318" s="1198"/>
      <c r="N318" s="1198"/>
      <c r="O318" s="1198"/>
      <c r="P318" s="1198"/>
      <c r="Q318" s="1198"/>
      <c r="R318" s="1198"/>
      <c r="S318" s="1198"/>
    </row>
    <row r="319" spans="1:19" ht="100.5" customHeight="1" x14ac:dyDescent="0.25">
      <c r="A319" s="1198"/>
      <c r="B319" s="1203"/>
      <c r="C319" s="1198"/>
      <c r="D319" s="1198"/>
      <c r="E319" s="1204"/>
      <c r="F319" s="1198"/>
      <c r="G319" s="1198"/>
      <c r="H319" s="1198"/>
      <c r="I319" s="1198"/>
      <c r="J319" s="1198"/>
      <c r="K319" s="1198"/>
      <c r="L319" s="1198"/>
      <c r="M319" s="1198"/>
      <c r="N319" s="1198"/>
      <c r="O319" s="1198"/>
      <c r="P319" s="1198"/>
      <c r="Q319" s="1198"/>
      <c r="R319" s="1198"/>
      <c r="S319" s="1198"/>
    </row>
    <row r="320" spans="1:19" ht="100.5" customHeight="1" x14ac:dyDescent="0.25">
      <c r="A320" s="1198"/>
      <c r="B320" s="1203"/>
      <c r="C320" s="1198"/>
      <c r="D320" s="1198"/>
      <c r="E320" s="1204"/>
      <c r="F320" s="1198"/>
      <c r="G320" s="1198"/>
      <c r="H320" s="1198"/>
      <c r="I320" s="1198"/>
      <c r="J320" s="1198"/>
      <c r="K320" s="1198"/>
      <c r="L320" s="1198"/>
      <c r="M320" s="1198"/>
      <c r="N320" s="1198"/>
      <c r="O320" s="1198"/>
      <c r="P320" s="1198"/>
      <c r="Q320" s="1198"/>
      <c r="R320" s="1198"/>
      <c r="S320" s="1198"/>
    </row>
    <row r="321" spans="1:19" ht="100.5" customHeight="1" x14ac:dyDescent="0.25">
      <c r="A321" s="1198"/>
      <c r="B321" s="1203"/>
      <c r="C321" s="1198"/>
      <c r="D321" s="1198"/>
      <c r="E321" s="1204"/>
      <c r="F321" s="1198"/>
      <c r="G321" s="1198"/>
      <c r="H321" s="1198"/>
      <c r="I321" s="1198"/>
      <c r="J321" s="1198"/>
      <c r="K321" s="1198"/>
      <c r="L321" s="1198"/>
      <c r="M321" s="1198"/>
      <c r="N321" s="1198"/>
      <c r="O321" s="1198"/>
      <c r="P321" s="1198"/>
      <c r="Q321" s="1198"/>
      <c r="R321" s="1198"/>
      <c r="S321" s="1198"/>
    </row>
    <row r="322" spans="1:19" ht="100.5" customHeight="1" x14ac:dyDescent="0.25">
      <c r="A322" s="1198"/>
      <c r="B322" s="1203"/>
      <c r="C322" s="1198"/>
      <c r="D322" s="1198"/>
      <c r="E322" s="1204"/>
      <c r="F322" s="1198"/>
      <c r="G322" s="1198"/>
      <c r="H322" s="1198"/>
      <c r="I322" s="1198"/>
      <c r="J322" s="1198"/>
      <c r="K322" s="1198"/>
      <c r="L322" s="1198"/>
      <c r="M322" s="1198"/>
      <c r="N322" s="1198"/>
      <c r="O322" s="1198"/>
      <c r="P322" s="1198"/>
      <c r="Q322" s="1198"/>
      <c r="R322" s="1198"/>
      <c r="S322" s="1198"/>
    </row>
    <row r="323" spans="1:19" ht="100.5" customHeight="1" x14ac:dyDescent="0.25">
      <c r="A323" s="1198"/>
      <c r="B323" s="1203"/>
      <c r="C323" s="1198"/>
      <c r="D323" s="1198"/>
      <c r="E323" s="1204"/>
      <c r="F323" s="1198"/>
      <c r="G323" s="1198"/>
      <c r="H323" s="1198"/>
      <c r="I323" s="1198"/>
      <c r="J323" s="1198"/>
      <c r="K323" s="1198"/>
      <c r="L323" s="1198"/>
      <c r="M323" s="1198"/>
      <c r="N323" s="1198"/>
      <c r="O323" s="1198"/>
      <c r="P323" s="1198"/>
      <c r="Q323" s="1198"/>
      <c r="R323" s="1198"/>
      <c r="S323" s="1198"/>
    </row>
    <row r="324" spans="1:19" ht="100.5" customHeight="1" x14ac:dyDescent="0.25">
      <c r="A324" s="1198"/>
      <c r="B324" s="1203"/>
      <c r="C324" s="1198"/>
      <c r="D324" s="1198"/>
      <c r="E324" s="1204"/>
      <c r="F324" s="1198"/>
      <c r="G324" s="1198"/>
      <c r="H324" s="1198"/>
      <c r="I324" s="1198"/>
      <c r="J324" s="1198"/>
      <c r="K324" s="1198"/>
      <c r="L324" s="1198"/>
      <c r="M324" s="1198"/>
      <c r="N324" s="1198"/>
      <c r="O324" s="1198"/>
      <c r="P324" s="1198"/>
      <c r="Q324" s="1198"/>
      <c r="R324" s="1198"/>
      <c r="S324" s="1198"/>
    </row>
    <row r="325" spans="1:19" ht="100.5" customHeight="1" x14ac:dyDescent="0.25">
      <c r="A325" s="1198"/>
      <c r="B325" s="1203"/>
      <c r="C325" s="1198"/>
      <c r="D325" s="1198"/>
      <c r="E325" s="1204"/>
      <c r="F325" s="1198"/>
      <c r="G325" s="1198"/>
      <c r="H325" s="1198"/>
      <c r="I325" s="1198"/>
      <c r="J325" s="1198"/>
      <c r="K325" s="1198"/>
      <c r="L325" s="1198"/>
      <c r="M325" s="1198"/>
      <c r="N325" s="1198"/>
      <c r="O325" s="1198"/>
      <c r="P325" s="1198"/>
      <c r="Q325" s="1198"/>
      <c r="R325" s="1198"/>
      <c r="S325" s="1198"/>
    </row>
    <row r="326" spans="1:19" ht="100.5" customHeight="1" x14ac:dyDescent="0.25">
      <c r="A326" s="1198"/>
      <c r="B326" s="1203"/>
      <c r="C326" s="1198"/>
      <c r="D326" s="1198"/>
      <c r="E326" s="1204"/>
      <c r="F326" s="1198"/>
      <c r="G326" s="1198"/>
      <c r="H326" s="1198"/>
      <c r="I326" s="1198"/>
      <c r="J326" s="1198"/>
      <c r="K326" s="1198"/>
      <c r="L326" s="1198"/>
      <c r="M326" s="1198"/>
      <c r="N326" s="1198"/>
      <c r="O326" s="1198"/>
      <c r="P326" s="1198"/>
      <c r="Q326" s="1198"/>
      <c r="R326" s="1198"/>
      <c r="S326" s="1198"/>
    </row>
    <row r="327" spans="1:19" ht="100.5" customHeight="1" x14ac:dyDescent="0.25">
      <c r="A327" s="1198"/>
      <c r="B327" s="1203"/>
      <c r="C327" s="1198"/>
      <c r="D327" s="1198"/>
      <c r="E327" s="1204"/>
      <c r="F327" s="1198"/>
      <c r="G327" s="1198"/>
      <c r="H327" s="1198"/>
      <c r="I327" s="1198"/>
      <c r="J327" s="1198"/>
      <c r="K327" s="1198"/>
      <c r="L327" s="1198"/>
      <c r="M327" s="1198"/>
      <c r="N327" s="1198"/>
      <c r="O327" s="1198"/>
      <c r="P327" s="1198"/>
      <c r="Q327" s="1198"/>
      <c r="R327" s="1198"/>
      <c r="S327" s="1198"/>
    </row>
    <row r="328" spans="1:19" ht="100.5" customHeight="1" x14ac:dyDescent="0.25">
      <c r="A328" s="1198"/>
      <c r="B328" s="1203"/>
      <c r="C328" s="1198"/>
      <c r="D328" s="1198"/>
      <c r="E328" s="1204"/>
      <c r="F328" s="1198"/>
      <c r="G328" s="1198"/>
      <c r="H328" s="1198"/>
      <c r="I328" s="1198"/>
      <c r="J328" s="1198"/>
      <c r="K328" s="1198"/>
      <c r="L328" s="1198"/>
      <c r="M328" s="1198"/>
      <c r="N328" s="1198"/>
      <c r="O328" s="1198"/>
      <c r="P328" s="1198"/>
      <c r="Q328" s="1198"/>
      <c r="R328" s="1198"/>
      <c r="S328" s="1198"/>
    </row>
    <row r="329" spans="1:19" ht="100.5" customHeight="1" x14ac:dyDescent="0.25">
      <c r="A329" s="1198"/>
      <c r="B329" s="1203"/>
      <c r="C329" s="1198"/>
      <c r="D329" s="1198"/>
      <c r="E329" s="1204"/>
      <c r="F329" s="1198"/>
      <c r="G329" s="1198"/>
      <c r="H329" s="1198"/>
      <c r="I329" s="1198"/>
      <c r="J329" s="1198"/>
      <c r="K329" s="1198"/>
      <c r="L329" s="1198"/>
      <c r="M329" s="1198"/>
      <c r="N329" s="1198"/>
      <c r="O329" s="1198"/>
      <c r="P329" s="1198"/>
      <c r="Q329" s="1198"/>
      <c r="R329" s="1198"/>
      <c r="S329" s="1198"/>
    </row>
    <row r="330" spans="1:19" ht="100.5" customHeight="1" x14ac:dyDescent="0.25">
      <c r="A330" s="1198"/>
      <c r="B330" s="1203"/>
      <c r="C330" s="1198"/>
      <c r="D330" s="1198"/>
      <c r="E330" s="1204"/>
      <c r="F330" s="1198"/>
      <c r="G330" s="1198"/>
      <c r="H330" s="1198"/>
      <c r="I330" s="1198"/>
      <c r="J330" s="1198"/>
      <c r="K330" s="1198"/>
      <c r="L330" s="1198"/>
      <c r="M330" s="1198"/>
      <c r="N330" s="1198"/>
      <c r="O330" s="1198"/>
      <c r="P330" s="1198"/>
      <c r="Q330" s="1198"/>
      <c r="R330" s="1198"/>
      <c r="S330" s="1198"/>
    </row>
    <row r="331" spans="1:19" ht="100.5" customHeight="1" x14ac:dyDescent="0.25">
      <c r="A331" s="1198"/>
      <c r="B331" s="1203"/>
      <c r="C331" s="1198"/>
      <c r="D331" s="1198"/>
      <c r="E331" s="1204"/>
      <c r="F331" s="1198"/>
      <c r="G331" s="1198"/>
      <c r="H331" s="1198"/>
      <c r="I331" s="1198"/>
      <c r="J331" s="1198"/>
      <c r="K331" s="1198"/>
      <c r="L331" s="1198"/>
      <c r="M331" s="1198"/>
      <c r="N331" s="1198"/>
      <c r="O331" s="1198"/>
      <c r="P331" s="1198"/>
      <c r="Q331" s="1198"/>
      <c r="R331" s="1198"/>
      <c r="S331" s="1198"/>
    </row>
    <row r="332" spans="1:19" ht="100.5" customHeight="1" x14ac:dyDescent="0.25">
      <c r="A332" s="1198"/>
      <c r="B332" s="1203"/>
      <c r="C332" s="1198"/>
      <c r="D332" s="1198"/>
      <c r="E332" s="1204"/>
      <c r="F332" s="1198"/>
      <c r="G332" s="1198"/>
      <c r="H332" s="1198"/>
      <c r="I332" s="1198"/>
      <c r="J332" s="1198"/>
      <c r="K332" s="1198"/>
      <c r="L332" s="1198"/>
      <c r="M332" s="1198"/>
      <c r="N332" s="1198"/>
      <c r="O332" s="1198"/>
      <c r="P332" s="1198"/>
      <c r="Q332" s="1198"/>
      <c r="R332" s="1198"/>
      <c r="S332" s="1198"/>
    </row>
    <row r="333" spans="1:19" ht="100.5" customHeight="1" x14ac:dyDescent="0.25">
      <c r="A333" s="1198"/>
      <c r="B333" s="1203"/>
      <c r="C333" s="1198"/>
      <c r="D333" s="1198"/>
      <c r="E333" s="1204"/>
      <c r="F333" s="1198"/>
      <c r="G333" s="1198"/>
      <c r="H333" s="1198"/>
      <c r="I333" s="1198"/>
      <c r="J333" s="1198"/>
      <c r="K333" s="1198"/>
      <c r="L333" s="1198"/>
      <c r="M333" s="1198"/>
      <c r="N333" s="1198"/>
      <c r="O333" s="1198"/>
      <c r="P333" s="1198"/>
      <c r="Q333" s="1198"/>
      <c r="R333" s="1198"/>
      <c r="S333" s="1198"/>
    </row>
    <row r="334" spans="1:19" ht="100.5" customHeight="1" x14ac:dyDescent="0.25">
      <c r="A334" s="1198"/>
      <c r="B334" s="1203"/>
      <c r="C334" s="1198"/>
      <c r="D334" s="1198"/>
      <c r="E334" s="1204"/>
      <c r="F334" s="1198"/>
      <c r="G334" s="1198"/>
      <c r="H334" s="1198"/>
      <c r="I334" s="1198"/>
      <c r="J334" s="1198"/>
      <c r="K334" s="1198"/>
      <c r="L334" s="1198"/>
      <c r="M334" s="1198"/>
      <c r="N334" s="1198"/>
      <c r="O334" s="1198"/>
      <c r="P334" s="1198"/>
      <c r="Q334" s="1198"/>
      <c r="R334" s="1198"/>
      <c r="S334" s="1198"/>
    </row>
    <row r="335" spans="1:19" ht="100.5" customHeight="1" x14ac:dyDescent="0.25">
      <c r="A335" s="1198"/>
      <c r="B335" s="1203"/>
      <c r="C335" s="1198"/>
      <c r="D335" s="1198"/>
      <c r="E335" s="1204"/>
      <c r="F335" s="1198"/>
      <c r="G335" s="1198"/>
      <c r="H335" s="1198"/>
      <c r="I335" s="1198"/>
      <c r="J335" s="1198"/>
      <c r="K335" s="1198"/>
      <c r="L335" s="1198"/>
      <c r="M335" s="1198"/>
      <c r="N335" s="1198"/>
      <c r="O335" s="1198"/>
      <c r="P335" s="1198"/>
      <c r="Q335" s="1198"/>
      <c r="R335" s="1198"/>
      <c r="S335" s="1198"/>
    </row>
    <row r="336" spans="1:19" ht="100.5" customHeight="1" x14ac:dyDescent="0.25">
      <c r="A336" s="1198"/>
      <c r="B336" s="1203"/>
      <c r="C336" s="1198"/>
      <c r="D336" s="1198"/>
      <c r="E336" s="1204"/>
      <c r="F336" s="1198"/>
      <c r="G336" s="1198"/>
      <c r="H336" s="1198"/>
      <c r="I336" s="1198"/>
      <c r="J336" s="1198"/>
      <c r="K336" s="1198"/>
      <c r="L336" s="1198"/>
      <c r="M336" s="1198"/>
      <c r="N336" s="1198"/>
      <c r="O336" s="1198"/>
      <c r="P336" s="1198"/>
      <c r="Q336" s="1198"/>
      <c r="R336" s="1198"/>
      <c r="S336" s="1198"/>
    </row>
    <row r="337" spans="1:19" ht="100.5" customHeight="1" x14ac:dyDescent="0.25">
      <c r="A337" s="1198"/>
      <c r="B337" s="1203"/>
      <c r="C337" s="1198"/>
      <c r="D337" s="1198"/>
      <c r="E337" s="1204"/>
      <c r="F337" s="1198"/>
      <c r="G337" s="1198"/>
      <c r="H337" s="1198"/>
      <c r="I337" s="1198"/>
      <c r="J337" s="1198"/>
      <c r="K337" s="1198"/>
      <c r="L337" s="1198"/>
      <c r="M337" s="1198"/>
      <c r="N337" s="1198"/>
      <c r="O337" s="1198"/>
      <c r="P337" s="1198"/>
      <c r="Q337" s="1198"/>
      <c r="R337" s="1198"/>
      <c r="S337" s="1198"/>
    </row>
    <row r="338" spans="1:19" ht="100.5" customHeight="1" x14ac:dyDescent="0.25">
      <c r="A338" s="1198"/>
      <c r="B338" s="1203"/>
      <c r="C338" s="1198"/>
      <c r="D338" s="1198"/>
      <c r="E338" s="1204"/>
      <c r="F338" s="1198"/>
      <c r="G338" s="1198"/>
      <c r="H338" s="1198"/>
      <c r="I338" s="1198"/>
      <c r="J338" s="1198"/>
      <c r="K338" s="1198"/>
      <c r="L338" s="1198"/>
      <c r="M338" s="1198"/>
      <c r="N338" s="1198"/>
      <c r="O338" s="1198"/>
      <c r="P338" s="1198"/>
      <c r="Q338" s="1198"/>
      <c r="R338" s="1198"/>
      <c r="S338" s="1198"/>
    </row>
    <row r="339" spans="1:19" ht="100.5" customHeight="1" x14ac:dyDescent="0.25">
      <c r="A339" s="1198"/>
      <c r="B339" s="1203"/>
      <c r="C339" s="1198"/>
      <c r="D339" s="1198"/>
      <c r="E339" s="1204"/>
      <c r="F339" s="1198"/>
      <c r="G339" s="1198"/>
      <c r="H339" s="1198"/>
      <c r="I339" s="1198"/>
      <c r="J339" s="1198"/>
      <c r="K339" s="1198"/>
      <c r="L339" s="1198"/>
      <c r="M339" s="1198"/>
      <c r="N339" s="1198"/>
      <c r="O339" s="1198"/>
      <c r="P339" s="1198"/>
      <c r="Q339" s="1198"/>
      <c r="R339" s="1198"/>
      <c r="S339" s="1198"/>
    </row>
    <row r="340" spans="1:19" ht="100.5" customHeight="1" x14ac:dyDescent="0.25">
      <c r="A340" s="1198"/>
      <c r="B340" s="1203"/>
      <c r="C340" s="1198"/>
      <c r="D340" s="1198"/>
      <c r="E340" s="1204"/>
      <c r="F340" s="1198"/>
      <c r="G340" s="1198"/>
      <c r="H340" s="1198"/>
      <c r="I340" s="1198"/>
      <c r="J340" s="1198"/>
      <c r="K340" s="1198"/>
      <c r="L340" s="1198"/>
      <c r="M340" s="1198"/>
      <c r="N340" s="1198"/>
      <c r="O340" s="1198"/>
      <c r="P340" s="1198"/>
      <c r="Q340" s="1198"/>
      <c r="R340" s="1198"/>
      <c r="S340" s="1198"/>
    </row>
    <row r="341" spans="1:19" ht="100.5" customHeight="1" x14ac:dyDescent="0.25">
      <c r="A341" s="1198"/>
      <c r="B341" s="1203"/>
      <c r="C341" s="1198"/>
      <c r="D341" s="1198"/>
      <c r="E341" s="1204"/>
      <c r="F341" s="1198"/>
      <c r="G341" s="1198"/>
      <c r="H341" s="1198"/>
      <c r="I341" s="1198"/>
      <c r="J341" s="1198"/>
      <c r="K341" s="1198"/>
      <c r="L341" s="1198"/>
      <c r="M341" s="1198"/>
      <c r="N341" s="1198"/>
      <c r="O341" s="1198"/>
      <c r="P341" s="1198"/>
      <c r="Q341" s="1198"/>
      <c r="R341" s="1198"/>
      <c r="S341" s="1198"/>
    </row>
    <row r="342" spans="1:19" ht="100.5" customHeight="1" x14ac:dyDescent="0.25">
      <c r="A342" s="1198"/>
      <c r="B342" s="1203"/>
      <c r="C342" s="1198"/>
      <c r="D342" s="1198"/>
      <c r="E342" s="1204"/>
      <c r="F342" s="1198"/>
      <c r="G342" s="1198"/>
      <c r="H342" s="1198"/>
      <c r="I342" s="1198"/>
      <c r="J342" s="1198"/>
      <c r="K342" s="1198"/>
      <c r="L342" s="1198"/>
      <c r="M342" s="1198"/>
      <c r="N342" s="1198"/>
      <c r="O342" s="1198"/>
      <c r="P342" s="1198"/>
      <c r="Q342" s="1198"/>
      <c r="R342" s="1198"/>
      <c r="S342" s="1198"/>
    </row>
    <row r="343" spans="1:19" ht="100.5" customHeight="1" x14ac:dyDescent="0.25">
      <c r="A343" s="1198"/>
      <c r="B343" s="1203"/>
      <c r="C343" s="1198"/>
      <c r="D343" s="1198"/>
      <c r="E343" s="1204"/>
      <c r="F343" s="1198"/>
      <c r="G343" s="1198"/>
      <c r="H343" s="1198"/>
      <c r="I343" s="1198"/>
      <c r="J343" s="1198"/>
      <c r="K343" s="1198"/>
      <c r="L343" s="1198"/>
      <c r="M343" s="1198"/>
      <c r="N343" s="1198"/>
      <c r="O343" s="1198"/>
      <c r="P343" s="1198"/>
      <c r="Q343" s="1198"/>
      <c r="R343" s="1198"/>
      <c r="S343" s="1198"/>
    </row>
    <row r="344" spans="1:19" ht="100.5" customHeight="1" x14ac:dyDescent="0.25">
      <c r="A344" s="1198"/>
      <c r="B344" s="1203"/>
      <c r="C344" s="1198"/>
      <c r="D344" s="1198"/>
      <c r="E344" s="1204"/>
      <c r="F344" s="1198"/>
      <c r="G344" s="1198"/>
      <c r="H344" s="1198"/>
      <c r="I344" s="1198"/>
      <c r="J344" s="1198"/>
      <c r="K344" s="1198"/>
      <c r="L344" s="1198"/>
      <c r="M344" s="1198"/>
      <c r="N344" s="1198"/>
      <c r="O344" s="1198"/>
      <c r="P344" s="1198"/>
      <c r="Q344" s="1198"/>
      <c r="R344" s="1198"/>
      <c r="S344" s="1198"/>
    </row>
    <row r="345" spans="1:19" ht="100.5" customHeight="1" x14ac:dyDescent="0.25">
      <c r="A345" s="1198"/>
      <c r="B345" s="1203"/>
      <c r="C345" s="1198"/>
      <c r="D345" s="1198"/>
      <c r="E345" s="1204"/>
      <c r="F345" s="1198"/>
      <c r="G345" s="1198"/>
      <c r="H345" s="1198"/>
      <c r="I345" s="1198"/>
      <c r="J345" s="1198"/>
      <c r="K345" s="1198"/>
      <c r="L345" s="1198"/>
      <c r="M345" s="1198"/>
      <c r="N345" s="1198"/>
      <c r="O345" s="1198"/>
      <c r="P345" s="1198"/>
      <c r="Q345" s="1198"/>
      <c r="R345" s="1198"/>
      <c r="S345" s="1198"/>
    </row>
    <row r="346" spans="1:19" ht="100.5" customHeight="1" x14ac:dyDescent="0.25">
      <c r="A346" s="1198"/>
      <c r="B346" s="1203"/>
      <c r="C346" s="1198"/>
      <c r="D346" s="1198"/>
      <c r="E346" s="1204"/>
      <c r="F346" s="1198"/>
      <c r="G346" s="1198"/>
      <c r="H346" s="1198"/>
      <c r="I346" s="1198"/>
      <c r="J346" s="1198"/>
      <c r="K346" s="1198"/>
      <c r="L346" s="1198"/>
      <c r="M346" s="1198"/>
      <c r="N346" s="1198"/>
      <c r="O346" s="1198"/>
      <c r="P346" s="1198"/>
      <c r="Q346" s="1198"/>
      <c r="R346" s="1198"/>
      <c r="S346" s="1198"/>
    </row>
    <row r="347" spans="1:19" ht="100.5" customHeight="1" x14ac:dyDescent="0.25">
      <c r="A347" s="1198"/>
      <c r="B347" s="1203"/>
      <c r="C347" s="1198"/>
      <c r="D347" s="1198"/>
      <c r="E347" s="1204"/>
      <c r="F347" s="1198"/>
      <c r="G347" s="1198"/>
      <c r="H347" s="1198"/>
      <c r="I347" s="1198"/>
      <c r="J347" s="1198"/>
      <c r="K347" s="1198"/>
      <c r="L347" s="1198"/>
      <c r="M347" s="1198"/>
      <c r="N347" s="1198"/>
      <c r="O347" s="1198"/>
      <c r="P347" s="1198"/>
      <c r="Q347" s="1198"/>
      <c r="R347" s="1198"/>
      <c r="S347" s="1198"/>
    </row>
    <row r="348" spans="1:19" ht="100.5" customHeight="1" x14ac:dyDescent="0.25">
      <c r="A348" s="1198"/>
      <c r="B348" s="1203"/>
      <c r="C348" s="1198"/>
      <c r="D348" s="1198"/>
      <c r="E348" s="1204"/>
      <c r="F348" s="1198"/>
      <c r="G348" s="1198"/>
      <c r="H348" s="1198"/>
      <c r="I348" s="1198"/>
      <c r="J348" s="1198"/>
      <c r="K348" s="1198"/>
      <c r="L348" s="1198"/>
      <c r="M348" s="1198"/>
      <c r="N348" s="1198"/>
      <c r="O348" s="1198"/>
      <c r="P348" s="1198"/>
      <c r="Q348" s="1198"/>
      <c r="R348" s="1198"/>
      <c r="S348" s="1198"/>
    </row>
    <row r="349" spans="1:19" ht="100.5" customHeight="1" x14ac:dyDescent="0.25">
      <c r="A349" s="1198"/>
      <c r="B349" s="1203"/>
      <c r="C349" s="1198"/>
      <c r="D349" s="1198"/>
      <c r="E349" s="1204"/>
      <c r="F349" s="1198"/>
      <c r="G349" s="1198"/>
      <c r="H349" s="1198"/>
      <c r="I349" s="1198"/>
      <c r="J349" s="1198"/>
      <c r="K349" s="1198"/>
      <c r="L349" s="1198"/>
      <c r="M349" s="1198"/>
      <c r="N349" s="1198"/>
      <c r="O349" s="1198"/>
      <c r="P349" s="1198"/>
      <c r="Q349" s="1198"/>
      <c r="R349" s="1198"/>
      <c r="S349" s="1198"/>
    </row>
    <row r="350" spans="1:19" ht="100.5" customHeight="1" x14ac:dyDescent="0.25">
      <c r="A350" s="1198"/>
      <c r="B350" s="1203"/>
      <c r="C350" s="1198"/>
      <c r="D350" s="1198"/>
      <c r="E350" s="1204"/>
      <c r="F350" s="1198"/>
      <c r="G350" s="1198"/>
      <c r="H350" s="1198"/>
      <c r="I350" s="1198"/>
      <c r="J350" s="1198"/>
      <c r="K350" s="1198"/>
      <c r="L350" s="1198"/>
      <c r="M350" s="1198"/>
      <c r="N350" s="1198"/>
      <c r="O350" s="1198"/>
      <c r="P350" s="1198"/>
      <c r="Q350" s="1198"/>
      <c r="R350" s="1198"/>
      <c r="S350" s="1198"/>
    </row>
    <row r="351" spans="1:19" ht="100.5" customHeight="1" x14ac:dyDescent="0.25">
      <c r="A351" s="1198"/>
      <c r="B351" s="1203"/>
      <c r="C351" s="1198"/>
      <c r="D351" s="1198"/>
      <c r="E351" s="1204"/>
      <c r="F351" s="1198"/>
      <c r="G351" s="1198"/>
      <c r="H351" s="1198"/>
      <c r="I351" s="1198"/>
      <c r="J351" s="1198"/>
      <c r="K351" s="1198"/>
      <c r="L351" s="1198"/>
      <c r="M351" s="1198"/>
      <c r="N351" s="1198"/>
      <c r="O351" s="1198"/>
      <c r="P351" s="1198"/>
      <c r="Q351" s="1198"/>
      <c r="R351" s="1198"/>
      <c r="S351" s="1198"/>
    </row>
    <row r="352" spans="1:19" ht="100.5" customHeight="1" x14ac:dyDescent="0.25">
      <c r="A352" s="1198"/>
      <c r="B352" s="1203"/>
      <c r="C352" s="1198"/>
      <c r="D352" s="1198"/>
      <c r="E352" s="1204"/>
      <c r="F352" s="1198"/>
      <c r="G352" s="1198"/>
      <c r="H352" s="1198"/>
      <c r="I352" s="1198"/>
      <c r="J352" s="1198"/>
      <c r="K352" s="1198"/>
      <c r="L352" s="1198"/>
      <c r="M352" s="1198"/>
      <c r="N352" s="1198"/>
      <c r="O352" s="1198"/>
      <c r="P352" s="1198"/>
      <c r="Q352" s="1198"/>
      <c r="R352" s="1198"/>
      <c r="S352" s="1198"/>
    </row>
    <row r="353" spans="1:19" ht="100.5" customHeight="1" x14ac:dyDescent="0.25">
      <c r="A353" s="1198"/>
      <c r="B353" s="1203"/>
      <c r="C353" s="1198"/>
      <c r="D353" s="1198"/>
      <c r="E353" s="1204"/>
      <c r="F353" s="1198"/>
      <c r="G353" s="1198"/>
      <c r="H353" s="1198"/>
      <c r="I353" s="1198"/>
      <c r="J353" s="1198"/>
      <c r="K353" s="1198"/>
      <c r="L353" s="1198"/>
      <c r="M353" s="1198"/>
      <c r="N353" s="1198"/>
      <c r="O353" s="1198"/>
      <c r="P353" s="1198"/>
      <c r="Q353" s="1198"/>
      <c r="R353" s="1198"/>
      <c r="S353" s="1198"/>
    </row>
    <row r="354" spans="1:19" ht="100.5" customHeight="1" x14ac:dyDescent="0.25">
      <c r="A354" s="1198"/>
      <c r="B354" s="1203"/>
      <c r="C354" s="1198"/>
      <c r="D354" s="1198"/>
      <c r="E354" s="1204"/>
      <c r="F354" s="1198"/>
      <c r="G354" s="1198"/>
      <c r="H354" s="1198"/>
      <c r="I354" s="1198"/>
      <c r="J354" s="1198"/>
      <c r="K354" s="1198"/>
      <c r="L354" s="1198"/>
      <c r="M354" s="1198"/>
      <c r="N354" s="1198"/>
      <c r="O354" s="1198"/>
      <c r="P354" s="1198"/>
      <c r="Q354" s="1198"/>
      <c r="R354" s="1198"/>
      <c r="S354" s="1198"/>
    </row>
    <row r="355" spans="1:19" ht="100.5" customHeight="1" x14ac:dyDescent="0.25">
      <c r="A355" s="1198"/>
      <c r="B355" s="1203"/>
      <c r="C355" s="1198"/>
      <c r="D355" s="1198"/>
      <c r="E355" s="1204"/>
      <c r="F355" s="1198"/>
      <c r="G355" s="1198"/>
      <c r="H355" s="1198"/>
      <c r="I355" s="1198"/>
      <c r="J355" s="1198"/>
      <c r="K355" s="1198"/>
      <c r="L355" s="1198"/>
      <c r="M355" s="1198"/>
      <c r="N355" s="1198"/>
      <c r="O355" s="1198"/>
      <c r="P355" s="1198"/>
      <c r="Q355" s="1198"/>
      <c r="R355" s="1198"/>
      <c r="S355" s="1198"/>
    </row>
    <row r="356" spans="1:19" ht="100.5" customHeight="1" x14ac:dyDescent="0.25">
      <c r="A356" s="1198"/>
      <c r="B356" s="1203"/>
      <c r="C356" s="1198"/>
      <c r="D356" s="1198"/>
      <c r="E356" s="1204"/>
      <c r="F356" s="1198"/>
      <c r="G356" s="1198"/>
      <c r="H356" s="1198"/>
      <c r="I356" s="1198"/>
      <c r="J356" s="1198"/>
      <c r="K356" s="1198"/>
      <c r="L356" s="1198"/>
      <c r="M356" s="1198"/>
      <c r="N356" s="1198"/>
      <c r="O356" s="1198"/>
      <c r="P356" s="1198"/>
      <c r="Q356" s="1198"/>
      <c r="R356" s="1198"/>
      <c r="S356" s="1198"/>
    </row>
    <row r="357" spans="1:19" ht="100.5" customHeight="1" x14ac:dyDescent="0.25">
      <c r="A357" s="1198"/>
      <c r="B357" s="1203"/>
      <c r="C357" s="1198"/>
      <c r="D357" s="1198"/>
      <c r="E357" s="1204"/>
      <c r="F357" s="1198"/>
      <c r="G357" s="1198"/>
      <c r="H357" s="1198"/>
      <c r="I357" s="1198"/>
      <c r="J357" s="1198"/>
      <c r="K357" s="1198"/>
      <c r="L357" s="1198"/>
      <c r="M357" s="1198"/>
      <c r="N357" s="1198"/>
      <c r="O357" s="1198"/>
      <c r="P357" s="1198"/>
      <c r="Q357" s="1198"/>
      <c r="R357" s="1198"/>
      <c r="S357" s="1198"/>
    </row>
    <row r="358" spans="1:19" ht="100.5" customHeight="1" x14ac:dyDescent="0.25">
      <c r="A358" s="1198"/>
      <c r="B358" s="1203"/>
      <c r="C358" s="1198"/>
      <c r="D358" s="1198"/>
      <c r="E358" s="1204"/>
      <c r="F358" s="1198"/>
      <c r="G358" s="1198"/>
      <c r="H358" s="1198"/>
      <c r="I358" s="1198"/>
      <c r="J358" s="1198"/>
      <c r="K358" s="1198"/>
      <c r="L358" s="1198"/>
      <c r="M358" s="1198"/>
      <c r="N358" s="1198"/>
      <c r="O358" s="1198"/>
      <c r="P358" s="1198"/>
      <c r="Q358" s="1198"/>
      <c r="R358" s="1198"/>
      <c r="S358" s="1198"/>
    </row>
    <row r="359" spans="1:19" ht="100.5" customHeight="1" x14ac:dyDescent="0.25">
      <c r="A359" s="1198"/>
      <c r="B359" s="1203"/>
      <c r="C359" s="1198"/>
      <c r="D359" s="1198"/>
      <c r="E359" s="1204"/>
      <c r="F359" s="1198"/>
      <c r="G359" s="1198"/>
      <c r="H359" s="1198"/>
      <c r="I359" s="1198"/>
      <c r="J359" s="1198"/>
      <c r="K359" s="1198"/>
      <c r="L359" s="1198"/>
      <c r="M359" s="1198"/>
      <c r="N359" s="1198"/>
      <c r="O359" s="1198"/>
      <c r="P359" s="1198"/>
      <c r="Q359" s="1198"/>
      <c r="R359" s="1198"/>
      <c r="S359" s="1198"/>
    </row>
    <row r="360" spans="1:19" ht="100.5" customHeight="1" x14ac:dyDescent="0.25">
      <c r="A360" s="1198"/>
      <c r="B360" s="1203"/>
      <c r="C360" s="1198"/>
      <c r="D360" s="1198"/>
      <c r="E360" s="1204"/>
      <c r="F360" s="1198"/>
      <c r="G360" s="1198"/>
      <c r="H360" s="1198"/>
      <c r="I360" s="1198"/>
      <c r="J360" s="1198"/>
      <c r="K360" s="1198"/>
      <c r="L360" s="1198"/>
      <c r="M360" s="1198"/>
      <c r="N360" s="1198"/>
      <c r="O360" s="1198"/>
      <c r="P360" s="1198"/>
      <c r="Q360" s="1198"/>
      <c r="R360" s="1198"/>
      <c r="S360" s="1198"/>
    </row>
    <row r="361" spans="1:19" ht="100.5" customHeight="1" x14ac:dyDescent="0.25">
      <c r="A361" s="1198"/>
      <c r="B361" s="1203"/>
      <c r="C361" s="1198"/>
      <c r="D361" s="1198"/>
      <c r="E361" s="1204"/>
      <c r="F361" s="1198"/>
      <c r="G361" s="1198"/>
      <c r="H361" s="1198"/>
      <c r="I361" s="1198"/>
      <c r="J361" s="1198"/>
      <c r="K361" s="1198"/>
      <c r="L361" s="1198"/>
      <c r="M361" s="1198"/>
      <c r="N361" s="1198"/>
      <c r="O361" s="1198"/>
      <c r="P361" s="1198"/>
      <c r="Q361" s="1198"/>
      <c r="R361" s="1198"/>
      <c r="S361" s="1198"/>
    </row>
    <row r="362" spans="1:19" ht="100.5" customHeight="1" x14ac:dyDescent="0.25">
      <c r="A362" s="1198"/>
      <c r="B362" s="1203"/>
      <c r="C362" s="1198"/>
      <c r="D362" s="1198"/>
      <c r="E362" s="1204"/>
      <c r="F362" s="1198"/>
      <c r="G362" s="1198"/>
      <c r="H362" s="1198"/>
      <c r="I362" s="1198"/>
      <c r="J362" s="1198"/>
      <c r="K362" s="1198"/>
      <c r="L362" s="1198"/>
      <c r="M362" s="1198"/>
      <c r="N362" s="1198"/>
      <c r="O362" s="1198"/>
      <c r="P362" s="1198"/>
      <c r="Q362" s="1198"/>
      <c r="R362" s="1198"/>
      <c r="S362" s="1198"/>
    </row>
    <row r="363" spans="1:19" ht="100.5" customHeight="1" x14ac:dyDescent="0.25">
      <c r="A363" s="1198"/>
      <c r="B363" s="1203"/>
      <c r="C363" s="1198"/>
      <c r="D363" s="1198"/>
      <c r="E363" s="1204"/>
      <c r="F363" s="1198"/>
      <c r="G363" s="1198"/>
      <c r="H363" s="1198"/>
      <c r="I363" s="1198"/>
      <c r="J363" s="1198"/>
      <c r="K363" s="1198"/>
      <c r="L363" s="1198"/>
      <c r="M363" s="1198"/>
      <c r="N363" s="1198"/>
      <c r="O363" s="1198"/>
      <c r="P363" s="1198"/>
      <c r="Q363" s="1198"/>
      <c r="R363" s="1198"/>
      <c r="S363" s="1198"/>
    </row>
    <row r="364" spans="1:19" ht="100.5" customHeight="1" x14ac:dyDescent="0.25">
      <c r="A364" s="1198"/>
      <c r="B364" s="1203"/>
      <c r="C364" s="1198"/>
      <c r="D364" s="1198"/>
      <c r="E364" s="1204"/>
      <c r="F364" s="1198"/>
      <c r="G364" s="1198"/>
      <c r="H364" s="1198"/>
      <c r="I364" s="1198"/>
      <c r="J364" s="1198"/>
      <c r="K364" s="1198"/>
      <c r="L364" s="1198"/>
      <c r="M364" s="1198"/>
      <c r="N364" s="1198"/>
      <c r="O364" s="1198"/>
      <c r="P364" s="1198"/>
      <c r="Q364" s="1198"/>
      <c r="R364" s="1198"/>
      <c r="S364" s="1198"/>
    </row>
    <row r="365" spans="1:19" ht="100.5" customHeight="1" x14ac:dyDescent="0.25">
      <c r="A365" s="1198"/>
      <c r="B365" s="1203"/>
      <c r="C365" s="1198"/>
      <c r="D365" s="1198"/>
      <c r="E365" s="1204"/>
      <c r="F365" s="1198"/>
      <c r="G365" s="1198"/>
      <c r="H365" s="1198"/>
      <c r="I365" s="1198"/>
      <c r="J365" s="1198"/>
      <c r="K365" s="1198"/>
      <c r="L365" s="1198"/>
      <c r="M365" s="1198"/>
      <c r="N365" s="1198"/>
      <c r="O365" s="1198"/>
      <c r="P365" s="1198"/>
      <c r="Q365" s="1198"/>
      <c r="R365" s="1198"/>
      <c r="S365" s="1198"/>
    </row>
    <row r="366" spans="1:19" ht="100.5" customHeight="1" x14ac:dyDescent="0.25">
      <c r="A366" s="1198"/>
      <c r="B366" s="1203"/>
      <c r="C366" s="1198"/>
      <c r="D366" s="1198"/>
      <c r="E366" s="1204"/>
      <c r="F366" s="1198"/>
      <c r="G366" s="1198"/>
      <c r="H366" s="1198"/>
      <c r="I366" s="1198"/>
      <c r="J366" s="1198"/>
      <c r="K366" s="1198"/>
      <c r="L366" s="1198"/>
      <c r="M366" s="1198"/>
      <c r="N366" s="1198"/>
      <c r="O366" s="1198"/>
      <c r="P366" s="1198"/>
      <c r="Q366" s="1198"/>
      <c r="R366" s="1198"/>
      <c r="S366" s="1198"/>
    </row>
    <row r="367" spans="1:19" ht="100.5" customHeight="1" x14ac:dyDescent="0.25">
      <c r="A367" s="1198"/>
      <c r="B367" s="1203"/>
      <c r="C367" s="1198"/>
      <c r="D367" s="1198"/>
      <c r="E367" s="1204"/>
      <c r="F367" s="1198"/>
      <c r="G367" s="1198"/>
      <c r="H367" s="1198"/>
      <c r="I367" s="1198"/>
      <c r="J367" s="1198"/>
      <c r="K367" s="1198"/>
      <c r="L367" s="1198"/>
      <c r="M367" s="1198"/>
      <c r="N367" s="1198"/>
      <c r="O367" s="1198"/>
      <c r="P367" s="1198"/>
      <c r="Q367" s="1198"/>
      <c r="R367" s="1198"/>
      <c r="S367" s="1198"/>
    </row>
    <row r="368" spans="1:19" ht="100.5" customHeight="1" x14ac:dyDescent="0.25">
      <c r="A368" s="1198"/>
      <c r="B368" s="1203"/>
      <c r="C368" s="1198"/>
      <c r="D368" s="1198"/>
      <c r="E368" s="1204"/>
      <c r="F368" s="1198"/>
      <c r="G368" s="1198"/>
      <c r="H368" s="1198"/>
      <c r="I368" s="1198"/>
      <c r="J368" s="1198"/>
      <c r="K368" s="1198"/>
      <c r="L368" s="1198"/>
      <c r="M368" s="1198"/>
      <c r="N368" s="1198"/>
      <c r="O368" s="1198"/>
      <c r="P368" s="1198"/>
      <c r="Q368" s="1198"/>
      <c r="R368" s="1198"/>
      <c r="S368" s="1198"/>
    </row>
    <row r="369" spans="1:19" ht="100.5" customHeight="1" x14ac:dyDescent="0.25">
      <c r="A369" s="1198"/>
      <c r="B369" s="1203"/>
      <c r="C369" s="1198"/>
      <c r="D369" s="1198"/>
      <c r="E369" s="1204"/>
      <c r="F369" s="1198"/>
      <c r="G369" s="1198"/>
      <c r="H369" s="1198"/>
      <c r="I369" s="1198"/>
      <c r="J369" s="1198"/>
      <c r="K369" s="1198"/>
      <c r="L369" s="1198"/>
      <c r="M369" s="1198"/>
      <c r="N369" s="1198"/>
      <c r="O369" s="1198"/>
      <c r="P369" s="1198"/>
      <c r="Q369" s="1198"/>
      <c r="R369" s="1198"/>
      <c r="S369" s="1198"/>
    </row>
    <row r="370" spans="1:19" ht="100.5" customHeight="1" x14ac:dyDescent="0.25">
      <c r="A370" s="1198"/>
      <c r="B370" s="1203"/>
      <c r="C370" s="1198"/>
      <c r="D370" s="1198"/>
      <c r="E370" s="1204"/>
      <c r="F370" s="1198"/>
      <c r="G370" s="1198"/>
      <c r="H370" s="1198"/>
      <c r="I370" s="1198"/>
      <c r="J370" s="1198"/>
      <c r="K370" s="1198"/>
      <c r="L370" s="1198"/>
      <c r="M370" s="1198"/>
      <c r="N370" s="1198"/>
      <c r="O370" s="1198"/>
      <c r="P370" s="1198"/>
      <c r="Q370" s="1198"/>
      <c r="R370" s="1198"/>
      <c r="S370" s="1198"/>
    </row>
    <row r="371" spans="1:19" ht="100.5" customHeight="1" x14ac:dyDescent="0.25">
      <c r="A371" s="1198"/>
      <c r="B371" s="1203"/>
      <c r="C371" s="1198"/>
      <c r="D371" s="1198"/>
      <c r="E371" s="1204"/>
      <c r="F371" s="1198"/>
      <c r="G371" s="1198"/>
      <c r="H371" s="1198"/>
      <c r="I371" s="1198"/>
      <c r="J371" s="1198"/>
      <c r="K371" s="1198"/>
      <c r="L371" s="1198"/>
      <c r="M371" s="1198"/>
      <c r="N371" s="1198"/>
      <c r="O371" s="1198"/>
      <c r="P371" s="1198"/>
      <c r="Q371" s="1198"/>
      <c r="R371" s="1198"/>
      <c r="S371" s="1198"/>
    </row>
    <row r="372" spans="1:19" ht="100.5" customHeight="1" x14ac:dyDescent="0.25">
      <c r="A372" s="1198"/>
      <c r="B372" s="1203"/>
      <c r="C372" s="1198"/>
      <c r="D372" s="1198"/>
      <c r="E372" s="1204"/>
      <c r="F372" s="1198"/>
      <c r="G372" s="1198"/>
      <c r="H372" s="1198"/>
      <c r="I372" s="1198"/>
      <c r="J372" s="1198"/>
      <c r="K372" s="1198"/>
      <c r="L372" s="1198"/>
      <c r="M372" s="1198"/>
      <c r="N372" s="1198"/>
      <c r="O372" s="1198"/>
      <c r="P372" s="1198"/>
      <c r="Q372" s="1198"/>
      <c r="R372" s="1198"/>
      <c r="S372" s="1198"/>
    </row>
    <row r="373" spans="1:19" ht="100.5" customHeight="1" x14ac:dyDescent="0.25">
      <c r="A373" s="1198"/>
      <c r="B373" s="1203"/>
      <c r="C373" s="1198"/>
      <c r="D373" s="1198"/>
      <c r="E373" s="1204"/>
      <c r="F373" s="1198"/>
      <c r="G373" s="1198"/>
      <c r="H373" s="1198"/>
      <c r="I373" s="1198"/>
      <c r="J373" s="1198"/>
      <c r="K373" s="1198"/>
      <c r="L373" s="1198"/>
      <c r="M373" s="1198"/>
      <c r="N373" s="1198"/>
      <c r="O373" s="1198"/>
      <c r="P373" s="1198"/>
      <c r="Q373" s="1198"/>
      <c r="R373" s="1198"/>
      <c r="S373" s="1198"/>
    </row>
    <row r="374" spans="1:19" ht="100.5" customHeight="1" x14ac:dyDescent="0.25">
      <c r="A374" s="1198"/>
      <c r="B374" s="1203"/>
      <c r="C374" s="1198"/>
      <c r="D374" s="1198"/>
      <c r="E374" s="1204"/>
      <c r="F374" s="1198"/>
      <c r="G374" s="1198"/>
      <c r="H374" s="1198"/>
      <c r="I374" s="1198"/>
      <c r="J374" s="1198"/>
      <c r="K374" s="1198"/>
      <c r="L374" s="1198"/>
      <c r="M374" s="1198"/>
      <c r="N374" s="1198"/>
      <c r="O374" s="1198"/>
      <c r="P374" s="1198"/>
      <c r="Q374" s="1198"/>
      <c r="R374" s="1198"/>
      <c r="S374" s="1198"/>
    </row>
    <row r="375" spans="1:19" ht="100.5" customHeight="1" x14ac:dyDescent="0.25">
      <c r="A375" s="1198"/>
      <c r="B375" s="1203"/>
      <c r="C375" s="1198"/>
      <c r="D375" s="1198"/>
      <c r="E375" s="1204"/>
      <c r="F375" s="1198"/>
      <c r="G375" s="1198"/>
      <c r="H375" s="1198"/>
      <c r="I375" s="1198"/>
      <c r="J375" s="1198"/>
      <c r="K375" s="1198"/>
      <c r="L375" s="1198"/>
      <c r="M375" s="1198"/>
      <c r="N375" s="1198"/>
      <c r="O375" s="1198"/>
      <c r="P375" s="1198"/>
      <c r="Q375" s="1198"/>
      <c r="R375" s="1198"/>
      <c r="S375" s="1198"/>
    </row>
    <row r="376" spans="1:19" ht="100.5" customHeight="1" x14ac:dyDescent="0.25">
      <c r="A376" s="1198"/>
      <c r="B376" s="1203"/>
      <c r="C376" s="1198"/>
      <c r="D376" s="1198"/>
      <c r="E376" s="1204"/>
      <c r="F376" s="1198"/>
      <c r="G376" s="1198"/>
      <c r="H376" s="1198"/>
      <c r="I376" s="1198"/>
      <c r="J376" s="1198"/>
      <c r="K376" s="1198"/>
      <c r="L376" s="1198"/>
      <c r="M376" s="1198"/>
      <c r="N376" s="1198"/>
      <c r="O376" s="1198"/>
      <c r="P376" s="1198"/>
      <c r="Q376" s="1198"/>
      <c r="R376" s="1198"/>
      <c r="S376" s="1198"/>
    </row>
    <row r="377" spans="1:19" ht="100.5" customHeight="1" x14ac:dyDescent="0.25">
      <c r="A377" s="1198"/>
      <c r="B377" s="1203"/>
      <c r="C377" s="1198"/>
      <c r="D377" s="1198"/>
      <c r="E377" s="1204"/>
      <c r="F377" s="1198"/>
      <c r="G377" s="1198"/>
      <c r="H377" s="1198"/>
      <c r="I377" s="1198"/>
      <c r="J377" s="1198"/>
      <c r="K377" s="1198"/>
      <c r="L377" s="1198"/>
      <c r="M377" s="1198"/>
      <c r="N377" s="1198"/>
      <c r="O377" s="1198"/>
      <c r="P377" s="1198"/>
      <c r="Q377" s="1198"/>
      <c r="R377" s="1198"/>
      <c r="S377" s="1198"/>
    </row>
    <row r="378" spans="1:19" ht="100.5" customHeight="1" x14ac:dyDescent="0.25">
      <c r="A378" s="1198"/>
      <c r="B378" s="1203"/>
      <c r="C378" s="1198"/>
      <c r="D378" s="1198"/>
      <c r="E378" s="1204"/>
      <c r="F378" s="1198"/>
      <c r="G378" s="1198"/>
      <c r="H378" s="1198"/>
      <c r="I378" s="1198"/>
      <c r="J378" s="1198"/>
      <c r="K378" s="1198"/>
      <c r="L378" s="1198"/>
      <c r="M378" s="1198"/>
      <c r="N378" s="1198"/>
      <c r="O378" s="1198"/>
      <c r="P378" s="1198"/>
      <c r="Q378" s="1198"/>
      <c r="R378" s="1198"/>
      <c r="S378" s="1198"/>
    </row>
    <row r="379" spans="1:19" ht="100.5" customHeight="1" x14ac:dyDescent="0.25">
      <c r="A379" s="1198"/>
      <c r="B379" s="1203"/>
      <c r="C379" s="1198"/>
      <c r="D379" s="1198"/>
      <c r="E379" s="1204"/>
      <c r="F379" s="1198"/>
      <c r="G379" s="1198"/>
      <c r="H379" s="1198"/>
      <c r="I379" s="1198"/>
      <c r="J379" s="1198"/>
      <c r="K379" s="1198"/>
      <c r="L379" s="1198"/>
      <c r="M379" s="1198"/>
      <c r="N379" s="1198"/>
      <c r="O379" s="1198"/>
      <c r="P379" s="1198"/>
      <c r="Q379" s="1198"/>
      <c r="R379" s="1198"/>
      <c r="S379" s="1198"/>
    </row>
    <row r="380" spans="1:19" ht="100.5" customHeight="1" x14ac:dyDescent="0.25">
      <c r="A380" s="1198"/>
      <c r="B380" s="1203"/>
      <c r="C380" s="1198"/>
      <c r="D380" s="1198"/>
      <c r="E380" s="1204"/>
      <c r="F380" s="1198"/>
      <c r="G380" s="1198"/>
      <c r="H380" s="1198"/>
      <c r="I380" s="1198"/>
      <c r="J380" s="1198"/>
      <c r="K380" s="1198"/>
      <c r="L380" s="1198"/>
      <c r="M380" s="1198"/>
      <c r="N380" s="1198"/>
      <c r="O380" s="1198"/>
      <c r="P380" s="1198"/>
      <c r="Q380" s="1198"/>
      <c r="R380" s="1198"/>
      <c r="S380" s="1198"/>
    </row>
    <row r="381" spans="1:19" ht="100.5" customHeight="1" x14ac:dyDescent="0.25">
      <c r="A381" s="1198"/>
      <c r="B381" s="1203"/>
      <c r="C381" s="1198"/>
      <c r="D381" s="1198"/>
      <c r="E381" s="1204"/>
      <c r="F381" s="1198"/>
      <c r="G381" s="1198"/>
      <c r="H381" s="1198"/>
      <c r="I381" s="1198"/>
      <c r="J381" s="1198"/>
      <c r="K381" s="1198"/>
      <c r="L381" s="1198"/>
      <c r="M381" s="1198"/>
      <c r="N381" s="1198"/>
      <c r="O381" s="1198"/>
      <c r="P381" s="1198"/>
      <c r="Q381" s="1198"/>
      <c r="R381" s="1198"/>
      <c r="S381" s="1198"/>
    </row>
    <row r="382" spans="1:19" ht="100.5" customHeight="1" x14ac:dyDescent="0.25">
      <c r="A382" s="1198"/>
      <c r="B382" s="1203"/>
      <c r="C382" s="1198"/>
      <c r="D382" s="1198"/>
      <c r="E382" s="1204"/>
      <c r="F382" s="1198"/>
      <c r="G382" s="1198"/>
      <c r="H382" s="1198"/>
      <c r="I382" s="1198"/>
      <c r="J382" s="1198"/>
      <c r="K382" s="1198"/>
      <c r="L382" s="1198"/>
      <c r="M382" s="1198"/>
      <c r="N382" s="1198"/>
      <c r="O382" s="1198"/>
      <c r="P382" s="1198"/>
      <c r="Q382" s="1198"/>
      <c r="R382" s="1198"/>
      <c r="S382" s="1198"/>
    </row>
    <row r="383" spans="1:19" ht="100.5" customHeight="1" x14ac:dyDescent="0.25">
      <c r="A383" s="1198"/>
      <c r="B383" s="1203"/>
      <c r="C383" s="1198"/>
      <c r="D383" s="1198"/>
      <c r="E383" s="1204"/>
      <c r="F383" s="1198"/>
      <c r="G383" s="1198"/>
      <c r="H383" s="1198"/>
      <c r="I383" s="1198"/>
      <c r="J383" s="1198"/>
      <c r="K383" s="1198"/>
      <c r="L383" s="1198"/>
      <c r="M383" s="1198"/>
      <c r="N383" s="1198"/>
      <c r="O383" s="1198"/>
      <c r="P383" s="1198"/>
      <c r="Q383" s="1198"/>
      <c r="R383" s="1198"/>
      <c r="S383" s="1198"/>
    </row>
    <row r="384" spans="1:19" ht="100.5" customHeight="1" x14ac:dyDescent="0.25">
      <c r="A384" s="1198"/>
      <c r="B384" s="1203"/>
      <c r="C384" s="1198"/>
      <c r="D384" s="1198"/>
      <c r="E384" s="1204"/>
      <c r="F384" s="1198"/>
      <c r="G384" s="1198"/>
      <c r="H384" s="1198"/>
      <c r="I384" s="1198"/>
      <c r="J384" s="1198"/>
      <c r="K384" s="1198"/>
      <c r="L384" s="1198"/>
      <c r="M384" s="1198"/>
      <c r="N384" s="1198"/>
      <c r="O384" s="1198"/>
      <c r="P384" s="1198"/>
      <c r="Q384" s="1198"/>
      <c r="R384" s="1198"/>
      <c r="S384" s="1198"/>
    </row>
    <row r="385" spans="1:19" ht="100.5" customHeight="1" x14ac:dyDescent="0.25">
      <c r="A385" s="1198"/>
      <c r="B385" s="1203"/>
      <c r="C385" s="1198"/>
      <c r="D385" s="1198"/>
      <c r="E385" s="1204"/>
      <c r="F385" s="1198"/>
      <c r="G385" s="1198"/>
      <c r="H385" s="1198"/>
      <c r="I385" s="1198"/>
      <c r="J385" s="1198"/>
      <c r="K385" s="1198"/>
      <c r="L385" s="1198"/>
      <c r="M385" s="1198"/>
      <c r="N385" s="1198"/>
      <c r="O385" s="1198"/>
      <c r="P385" s="1198"/>
      <c r="Q385" s="1198"/>
      <c r="R385" s="1198"/>
      <c r="S385" s="1198"/>
    </row>
    <row r="386" spans="1:19" ht="100.5" customHeight="1" x14ac:dyDescent="0.25">
      <c r="A386" s="1198"/>
      <c r="B386" s="1203"/>
      <c r="C386" s="1198"/>
      <c r="D386" s="1198"/>
      <c r="E386" s="1204"/>
      <c r="F386" s="1198"/>
      <c r="G386" s="1198"/>
      <c r="H386" s="1198"/>
      <c r="I386" s="1198"/>
      <c r="J386" s="1198"/>
      <c r="K386" s="1198"/>
      <c r="L386" s="1198"/>
      <c r="M386" s="1198"/>
      <c r="N386" s="1198"/>
      <c r="O386" s="1198"/>
      <c r="P386" s="1198"/>
      <c r="Q386" s="1198"/>
      <c r="R386" s="1198"/>
      <c r="S386" s="1198"/>
    </row>
    <row r="387" spans="1:19" ht="100.5" customHeight="1" x14ac:dyDescent="0.25">
      <c r="A387" s="1198"/>
      <c r="B387" s="1203"/>
      <c r="C387" s="1198"/>
      <c r="D387" s="1198"/>
      <c r="E387" s="1204"/>
      <c r="F387" s="1198"/>
      <c r="G387" s="1198"/>
      <c r="H387" s="1198"/>
      <c r="I387" s="1198"/>
      <c r="J387" s="1198"/>
      <c r="K387" s="1198"/>
      <c r="L387" s="1198"/>
      <c r="M387" s="1198"/>
      <c r="N387" s="1198"/>
      <c r="O387" s="1198"/>
      <c r="P387" s="1198"/>
      <c r="Q387" s="1198"/>
      <c r="R387" s="1198"/>
      <c r="S387" s="1198"/>
    </row>
    <row r="388" spans="1:19" ht="100.5" customHeight="1" x14ac:dyDescent="0.25">
      <c r="A388" s="1198"/>
      <c r="B388" s="1203"/>
      <c r="C388" s="1198"/>
      <c r="D388" s="1198"/>
      <c r="E388" s="1204"/>
      <c r="F388" s="1198"/>
      <c r="G388" s="1198"/>
      <c r="H388" s="1198"/>
      <c r="I388" s="1198"/>
      <c r="J388" s="1198"/>
      <c r="K388" s="1198"/>
      <c r="L388" s="1198"/>
      <c r="M388" s="1198"/>
      <c r="N388" s="1198"/>
      <c r="O388" s="1198"/>
      <c r="P388" s="1198"/>
      <c r="Q388" s="1198"/>
      <c r="R388" s="1198"/>
      <c r="S388" s="1198"/>
    </row>
    <row r="389" spans="1:19" ht="100.5" customHeight="1" x14ac:dyDescent="0.25">
      <c r="A389" s="1198"/>
      <c r="B389" s="1203"/>
      <c r="C389" s="1198"/>
      <c r="D389" s="1198"/>
      <c r="E389" s="1204"/>
      <c r="F389" s="1198"/>
      <c r="G389" s="1198"/>
      <c r="H389" s="1198"/>
      <c r="I389" s="1198"/>
      <c r="J389" s="1198"/>
      <c r="K389" s="1198"/>
      <c r="L389" s="1198"/>
      <c r="M389" s="1198"/>
      <c r="N389" s="1198"/>
      <c r="O389" s="1198"/>
      <c r="P389" s="1198"/>
      <c r="Q389" s="1198"/>
      <c r="R389" s="1198"/>
      <c r="S389" s="1198"/>
    </row>
    <row r="390" spans="1:19" ht="100.5" customHeight="1" x14ac:dyDescent="0.25">
      <c r="A390" s="1198"/>
      <c r="B390" s="1203"/>
      <c r="C390" s="1198"/>
      <c r="D390" s="1198"/>
      <c r="E390" s="1204"/>
      <c r="F390" s="1198"/>
      <c r="G390" s="1198"/>
      <c r="H390" s="1198"/>
      <c r="I390" s="1198"/>
      <c r="J390" s="1198"/>
      <c r="K390" s="1198"/>
      <c r="L390" s="1198"/>
      <c r="M390" s="1198"/>
      <c r="N390" s="1198"/>
      <c r="O390" s="1198"/>
      <c r="P390" s="1198"/>
      <c r="Q390" s="1198"/>
      <c r="R390" s="1198"/>
      <c r="S390" s="1198"/>
    </row>
    <row r="391" spans="1:19" ht="100.5" customHeight="1" x14ac:dyDescent="0.25">
      <c r="A391" s="1198"/>
      <c r="B391" s="1203"/>
      <c r="C391" s="1198"/>
      <c r="D391" s="1198"/>
      <c r="E391" s="1204"/>
      <c r="F391" s="1198"/>
      <c r="G391" s="1198"/>
      <c r="H391" s="1198"/>
      <c r="I391" s="1198"/>
      <c r="J391" s="1198"/>
      <c r="K391" s="1198"/>
      <c r="L391" s="1198"/>
      <c r="M391" s="1198"/>
      <c r="N391" s="1198"/>
      <c r="O391" s="1198"/>
      <c r="P391" s="1198"/>
      <c r="Q391" s="1198"/>
      <c r="R391" s="1198"/>
      <c r="S391" s="1198"/>
    </row>
    <row r="392" spans="1:19" ht="100.5" customHeight="1" x14ac:dyDescent="0.25">
      <c r="A392" s="1198"/>
      <c r="B392" s="1203"/>
      <c r="C392" s="1198"/>
      <c r="D392" s="1198"/>
      <c r="E392" s="1204"/>
      <c r="F392" s="1198"/>
      <c r="G392" s="1198"/>
      <c r="H392" s="1198"/>
      <c r="I392" s="1198"/>
      <c r="J392" s="1198"/>
      <c r="K392" s="1198"/>
      <c r="L392" s="1198"/>
      <c r="M392" s="1198"/>
      <c r="N392" s="1198"/>
      <c r="O392" s="1198"/>
      <c r="P392" s="1198"/>
      <c r="Q392" s="1198"/>
      <c r="R392" s="1198"/>
      <c r="S392" s="1198"/>
    </row>
    <row r="393" spans="1:19" ht="100.5" customHeight="1" x14ac:dyDescent="0.25">
      <c r="A393" s="1198"/>
      <c r="B393" s="1203"/>
      <c r="C393" s="1198"/>
      <c r="D393" s="1198"/>
      <c r="E393" s="1204"/>
      <c r="F393" s="1198"/>
      <c r="G393" s="1198"/>
      <c r="H393" s="1198"/>
      <c r="I393" s="1198"/>
      <c r="J393" s="1198"/>
      <c r="K393" s="1198"/>
      <c r="L393" s="1198"/>
      <c r="M393" s="1198"/>
      <c r="N393" s="1198"/>
      <c r="O393" s="1198"/>
      <c r="P393" s="1198"/>
      <c r="Q393" s="1198"/>
      <c r="R393" s="1198"/>
      <c r="S393" s="1198"/>
    </row>
    <row r="394" spans="1:19" ht="100.5" customHeight="1" x14ac:dyDescent="0.25">
      <c r="A394" s="1198"/>
      <c r="B394" s="1203"/>
      <c r="C394" s="1198"/>
      <c r="D394" s="1198"/>
      <c r="E394" s="1204"/>
      <c r="F394" s="1198"/>
      <c r="G394" s="1198"/>
      <c r="H394" s="1198"/>
      <c r="I394" s="1198"/>
      <c r="J394" s="1198"/>
      <c r="K394" s="1198"/>
      <c r="L394" s="1198"/>
      <c r="M394" s="1198"/>
      <c r="N394" s="1198"/>
      <c r="O394" s="1198"/>
      <c r="P394" s="1198"/>
      <c r="Q394" s="1198"/>
      <c r="R394" s="1198"/>
      <c r="S394" s="1198"/>
    </row>
    <row r="395" spans="1:19" ht="100.5" customHeight="1" x14ac:dyDescent="0.25">
      <c r="A395" s="1198"/>
      <c r="B395" s="1203"/>
      <c r="C395" s="1198"/>
      <c r="D395" s="1198"/>
      <c r="E395" s="1204"/>
      <c r="F395" s="1198"/>
      <c r="G395" s="1198"/>
      <c r="H395" s="1198"/>
      <c r="I395" s="1198"/>
      <c r="J395" s="1198"/>
      <c r="K395" s="1198"/>
      <c r="L395" s="1198"/>
      <c r="M395" s="1198"/>
      <c r="N395" s="1198"/>
      <c r="O395" s="1198"/>
      <c r="P395" s="1198"/>
      <c r="Q395" s="1198"/>
      <c r="R395" s="1198"/>
      <c r="S395" s="1198"/>
    </row>
    <row r="396" spans="1:19" ht="100.5" customHeight="1" x14ac:dyDescent="0.25">
      <c r="A396" s="1198"/>
      <c r="B396" s="1203"/>
      <c r="C396" s="1198"/>
      <c r="D396" s="1198"/>
      <c r="E396" s="1204"/>
      <c r="F396" s="1198"/>
      <c r="G396" s="1198"/>
      <c r="H396" s="1198"/>
      <c r="I396" s="1198"/>
      <c r="J396" s="1198"/>
      <c r="K396" s="1198"/>
      <c r="L396" s="1198"/>
      <c r="M396" s="1198"/>
      <c r="N396" s="1198"/>
      <c r="O396" s="1198"/>
      <c r="P396" s="1198"/>
      <c r="Q396" s="1198"/>
      <c r="R396" s="1198"/>
      <c r="S396" s="1198"/>
    </row>
    <row r="397" spans="1:19" ht="100.5" customHeight="1" x14ac:dyDescent="0.25">
      <c r="A397" s="1198"/>
      <c r="B397" s="1203"/>
      <c r="C397" s="1198"/>
      <c r="D397" s="1198"/>
      <c r="E397" s="1204"/>
      <c r="F397" s="1198"/>
      <c r="G397" s="1198"/>
      <c r="H397" s="1198"/>
      <c r="I397" s="1198"/>
      <c r="J397" s="1198"/>
      <c r="K397" s="1198"/>
      <c r="L397" s="1198"/>
      <c r="M397" s="1198"/>
      <c r="N397" s="1198"/>
      <c r="O397" s="1198"/>
      <c r="P397" s="1198"/>
      <c r="Q397" s="1198"/>
      <c r="R397" s="1198"/>
      <c r="S397" s="1198"/>
    </row>
    <row r="398" spans="1:19" ht="100.5" customHeight="1" x14ac:dyDescent="0.25">
      <c r="A398" s="1198"/>
      <c r="B398" s="1203"/>
      <c r="C398" s="1198"/>
      <c r="D398" s="1198"/>
      <c r="E398" s="1204"/>
      <c r="F398" s="1198"/>
      <c r="G398" s="1198"/>
      <c r="H398" s="1198"/>
      <c r="I398" s="1198"/>
      <c r="J398" s="1198"/>
      <c r="K398" s="1198"/>
      <c r="L398" s="1198"/>
      <c r="M398" s="1198"/>
      <c r="N398" s="1198"/>
      <c r="O398" s="1198"/>
      <c r="P398" s="1198"/>
      <c r="Q398" s="1198"/>
      <c r="R398" s="1198"/>
      <c r="S398" s="1198"/>
    </row>
    <row r="399" spans="1:19" ht="100.5" customHeight="1" x14ac:dyDescent="0.25">
      <c r="A399" s="1198"/>
      <c r="B399" s="1203"/>
      <c r="C399" s="1198"/>
      <c r="D399" s="1198"/>
      <c r="E399" s="1204"/>
      <c r="F399" s="1198"/>
      <c r="G399" s="1198"/>
      <c r="H399" s="1198"/>
      <c r="I399" s="1198"/>
      <c r="J399" s="1198"/>
      <c r="K399" s="1198"/>
      <c r="L399" s="1198"/>
      <c r="M399" s="1198"/>
      <c r="N399" s="1198"/>
      <c r="O399" s="1198"/>
      <c r="P399" s="1198"/>
      <c r="Q399" s="1198"/>
      <c r="R399" s="1198"/>
      <c r="S399" s="1198"/>
    </row>
    <row r="400" spans="1:19" ht="100.5" customHeight="1" x14ac:dyDescent="0.25">
      <c r="A400" s="1198"/>
      <c r="B400" s="1203"/>
      <c r="C400" s="1198"/>
      <c r="D400" s="1198"/>
      <c r="E400" s="1204"/>
      <c r="F400" s="1198"/>
      <c r="G400" s="1198"/>
      <c r="H400" s="1198"/>
      <c r="I400" s="1198"/>
      <c r="J400" s="1198"/>
      <c r="K400" s="1198"/>
      <c r="L400" s="1198"/>
      <c r="M400" s="1198"/>
      <c r="N400" s="1198"/>
      <c r="O400" s="1198"/>
      <c r="P400" s="1198"/>
      <c r="Q400" s="1198"/>
      <c r="R400" s="1198"/>
      <c r="S400" s="1198"/>
    </row>
    <row r="401" spans="1:19" ht="100.5" customHeight="1" x14ac:dyDescent="0.25">
      <c r="A401" s="1198"/>
      <c r="B401" s="1203"/>
      <c r="C401" s="1198"/>
      <c r="D401" s="1198"/>
      <c r="E401" s="1204"/>
      <c r="F401" s="1198"/>
      <c r="G401" s="1198"/>
      <c r="H401" s="1198"/>
      <c r="I401" s="1198"/>
      <c r="J401" s="1198"/>
      <c r="K401" s="1198"/>
      <c r="L401" s="1198"/>
      <c r="M401" s="1198"/>
      <c r="N401" s="1198"/>
      <c r="O401" s="1198"/>
      <c r="P401" s="1198"/>
      <c r="Q401" s="1198"/>
      <c r="R401" s="1198"/>
      <c r="S401" s="1198"/>
    </row>
    <row r="402" spans="1:19" ht="100.5" customHeight="1" x14ac:dyDescent="0.25">
      <c r="A402" s="1198"/>
      <c r="B402" s="1203"/>
      <c r="C402" s="1198"/>
      <c r="D402" s="1198"/>
      <c r="E402" s="1204"/>
      <c r="F402" s="1198"/>
      <c r="G402" s="1198"/>
      <c r="H402" s="1198"/>
      <c r="I402" s="1198"/>
      <c r="J402" s="1198"/>
      <c r="K402" s="1198"/>
      <c r="L402" s="1198"/>
      <c r="M402" s="1198"/>
      <c r="N402" s="1198"/>
      <c r="O402" s="1198"/>
      <c r="P402" s="1198"/>
      <c r="Q402" s="1198"/>
      <c r="R402" s="1198"/>
      <c r="S402" s="1198"/>
    </row>
    <row r="403" spans="1:19" ht="100.5" customHeight="1" x14ac:dyDescent="0.25">
      <c r="A403" s="1198"/>
      <c r="B403" s="1203"/>
      <c r="C403" s="1198"/>
      <c r="D403" s="1198"/>
      <c r="E403" s="1204"/>
      <c r="F403" s="1198"/>
      <c r="G403" s="1198"/>
      <c r="H403" s="1198"/>
      <c r="I403" s="1198"/>
      <c r="J403" s="1198"/>
      <c r="K403" s="1198"/>
      <c r="L403" s="1198"/>
      <c r="M403" s="1198"/>
      <c r="N403" s="1198"/>
      <c r="O403" s="1198"/>
      <c r="P403" s="1198"/>
      <c r="Q403" s="1198"/>
      <c r="R403" s="1198"/>
      <c r="S403" s="1198"/>
    </row>
    <row r="404" spans="1:19" ht="100.5" customHeight="1" x14ac:dyDescent="0.25">
      <c r="A404" s="1198"/>
      <c r="B404" s="1203"/>
      <c r="C404" s="1198"/>
      <c r="D404" s="1198"/>
      <c r="E404" s="1204"/>
      <c r="F404" s="1198"/>
      <c r="G404" s="1198"/>
      <c r="H404" s="1198"/>
      <c r="I404" s="1198"/>
      <c r="J404" s="1198"/>
      <c r="K404" s="1198"/>
      <c r="L404" s="1198"/>
      <c r="M404" s="1198"/>
      <c r="N404" s="1198"/>
      <c r="O404" s="1198"/>
      <c r="P404" s="1198"/>
      <c r="Q404" s="1198"/>
      <c r="R404" s="1198"/>
      <c r="S404" s="1198"/>
    </row>
    <row r="405" spans="1:19" ht="100.5" customHeight="1" x14ac:dyDescent="0.25">
      <c r="A405" s="1198"/>
      <c r="B405" s="1203"/>
      <c r="C405" s="1198"/>
      <c r="D405" s="1198"/>
      <c r="E405" s="1204"/>
      <c r="F405" s="1198"/>
      <c r="G405" s="1198"/>
      <c r="H405" s="1198"/>
      <c r="I405" s="1198"/>
      <c r="J405" s="1198"/>
      <c r="K405" s="1198"/>
      <c r="L405" s="1198"/>
      <c r="M405" s="1198"/>
      <c r="N405" s="1198"/>
      <c r="O405" s="1198"/>
      <c r="P405" s="1198"/>
      <c r="Q405" s="1198"/>
      <c r="R405" s="1198"/>
      <c r="S405" s="1198"/>
    </row>
    <row r="406" spans="1:19" ht="100.5" customHeight="1" x14ac:dyDescent="0.25">
      <c r="A406" s="1198"/>
      <c r="B406" s="1203"/>
      <c r="C406" s="1198"/>
      <c r="D406" s="1198"/>
      <c r="E406" s="1204"/>
      <c r="F406" s="1198"/>
      <c r="G406" s="1198"/>
      <c r="H406" s="1198"/>
      <c r="I406" s="1198"/>
      <c r="J406" s="1198"/>
      <c r="K406" s="1198"/>
      <c r="L406" s="1198"/>
      <c r="M406" s="1198"/>
      <c r="N406" s="1198"/>
      <c r="O406" s="1198"/>
      <c r="P406" s="1198"/>
      <c r="Q406" s="1198"/>
      <c r="R406" s="1198"/>
      <c r="S406" s="1198"/>
    </row>
    <row r="407" spans="1:19" ht="100.5" customHeight="1" x14ac:dyDescent="0.25">
      <c r="A407" s="1198"/>
      <c r="B407" s="1203"/>
      <c r="C407" s="1198"/>
      <c r="D407" s="1198"/>
      <c r="E407" s="1204"/>
      <c r="F407" s="1198"/>
      <c r="G407" s="1198"/>
      <c r="H407" s="1198"/>
      <c r="I407" s="1198"/>
      <c r="J407" s="1198"/>
      <c r="K407" s="1198"/>
      <c r="L407" s="1198"/>
      <c r="M407" s="1198"/>
      <c r="N407" s="1198"/>
      <c r="O407" s="1198"/>
      <c r="P407" s="1198"/>
      <c r="Q407" s="1198"/>
      <c r="R407" s="1198"/>
      <c r="S407" s="1198"/>
    </row>
    <row r="408" spans="1:19" ht="100.5" customHeight="1" x14ac:dyDescent="0.25">
      <c r="A408" s="1198"/>
      <c r="B408" s="1203"/>
      <c r="C408" s="1198"/>
      <c r="D408" s="1198"/>
      <c r="E408" s="1204"/>
      <c r="F408" s="1198"/>
      <c r="G408" s="1198"/>
      <c r="H408" s="1198"/>
      <c r="I408" s="1198"/>
      <c r="J408" s="1198"/>
      <c r="K408" s="1198"/>
      <c r="L408" s="1198"/>
      <c r="M408" s="1198"/>
      <c r="N408" s="1198"/>
      <c r="O408" s="1198"/>
      <c r="P408" s="1198"/>
      <c r="Q408" s="1198"/>
      <c r="R408" s="1198"/>
      <c r="S408" s="1198"/>
    </row>
    <row r="409" spans="1:19" ht="100.5" customHeight="1" x14ac:dyDescent="0.25">
      <c r="A409" s="1198"/>
      <c r="B409" s="1203"/>
      <c r="C409" s="1198"/>
      <c r="D409" s="1198"/>
      <c r="E409" s="1204"/>
      <c r="F409" s="1198"/>
      <c r="G409" s="1198"/>
      <c r="H409" s="1198"/>
      <c r="I409" s="1198"/>
      <c r="J409" s="1198"/>
      <c r="K409" s="1198"/>
      <c r="L409" s="1198"/>
      <c r="M409" s="1198"/>
      <c r="N409" s="1198"/>
      <c r="O409" s="1198"/>
      <c r="P409" s="1198"/>
      <c r="Q409" s="1198"/>
      <c r="R409" s="1198"/>
      <c r="S409" s="1198"/>
    </row>
    <row r="410" spans="1:19" ht="100.5" customHeight="1" x14ac:dyDescent="0.25">
      <c r="A410" s="1198"/>
      <c r="B410" s="1203"/>
      <c r="C410" s="1198"/>
      <c r="D410" s="1198"/>
      <c r="E410" s="1204"/>
      <c r="F410" s="1198"/>
      <c r="G410" s="1198"/>
      <c r="H410" s="1198"/>
      <c r="I410" s="1198"/>
      <c r="J410" s="1198"/>
      <c r="K410" s="1198"/>
      <c r="L410" s="1198"/>
      <c r="M410" s="1198"/>
      <c r="N410" s="1198"/>
      <c r="O410" s="1198"/>
      <c r="P410" s="1198"/>
      <c r="Q410" s="1198"/>
      <c r="R410" s="1198"/>
      <c r="S410" s="1198"/>
    </row>
    <row r="411" spans="1:19" ht="100.5" customHeight="1" x14ac:dyDescent="0.25">
      <c r="A411" s="1198"/>
      <c r="B411" s="1203"/>
      <c r="C411" s="1198"/>
      <c r="D411" s="1198"/>
      <c r="E411" s="1204"/>
      <c r="F411" s="1198"/>
      <c r="G411" s="1198"/>
      <c r="H411" s="1198"/>
      <c r="I411" s="1198"/>
      <c r="J411" s="1198"/>
      <c r="K411" s="1198"/>
      <c r="L411" s="1198"/>
      <c r="M411" s="1198"/>
      <c r="N411" s="1198"/>
      <c r="O411" s="1198"/>
      <c r="P411" s="1198"/>
      <c r="Q411" s="1198"/>
      <c r="R411" s="1198"/>
      <c r="S411" s="1198"/>
    </row>
    <row r="412" spans="1:19" ht="100.5" customHeight="1" x14ac:dyDescent="0.25">
      <c r="A412" s="1198"/>
      <c r="B412" s="1203"/>
      <c r="C412" s="1198"/>
      <c r="D412" s="1198"/>
      <c r="E412" s="1204"/>
      <c r="F412" s="1198"/>
      <c r="G412" s="1198"/>
      <c r="H412" s="1198"/>
      <c r="I412" s="1198"/>
      <c r="J412" s="1198"/>
      <c r="K412" s="1198"/>
      <c r="L412" s="1198"/>
      <c r="M412" s="1198"/>
      <c r="N412" s="1198"/>
      <c r="O412" s="1198"/>
      <c r="P412" s="1198"/>
      <c r="Q412" s="1198"/>
      <c r="R412" s="1198"/>
      <c r="S412" s="1198"/>
    </row>
    <row r="413" spans="1:19" ht="100.5" customHeight="1" x14ac:dyDescent="0.25">
      <c r="A413" s="1198"/>
      <c r="B413" s="1203"/>
      <c r="C413" s="1198"/>
      <c r="D413" s="1198"/>
      <c r="E413" s="1204"/>
      <c r="F413" s="1198"/>
      <c r="G413" s="1198"/>
      <c r="H413" s="1198"/>
      <c r="I413" s="1198"/>
      <c r="J413" s="1198"/>
      <c r="K413" s="1198"/>
      <c r="L413" s="1198"/>
      <c r="M413" s="1198"/>
      <c r="N413" s="1198"/>
      <c r="O413" s="1198"/>
      <c r="P413" s="1198"/>
      <c r="Q413" s="1198"/>
      <c r="R413" s="1198"/>
      <c r="S413" s="1198"/>
    </row>
    <row r="414" spans="1:19" ht="100.5" customHeight="1" x14ac:dyDescent="0.25">
      <c r="A414" s="1198"/>
      <c r="B414" s="1203"/>
      <c r="C414" s="1198"/>
      <c r="D414" s="1198"/>
      <c r="E414" s="1204"/>
      <c r="F414" s="1198"/>
      <c r="G414" s="1198"/>
      <c r="H414" s="1198"/>
      <c r="I414" s="1198"/>
      <c r="J414" s="1198"/>
      <c r="K414" s="1198"/>
      <c r="L414" s="1198"/>
      <c r="M414" s="1198"/>
      <c r="N414" s="1198"/>
      <c r="O414" s="1198"/>
      <c r="P414" s="1198"/>
      <c r="Q414" s="1198"/>
      <c r="R414" s="1198"/>
      <c r="S414" s="1198"/>
    </row>
    <row r="415" spans="1:19" ht="100.5" customHeight="1" x14ac:dyDescent="0.25">
      <c r="A415" s="1198"/>
      <c r="B415" s="1203"/>
      <c r="C415" s="1198"/>
      <c r="D415" s="1198"/>
      <c r="E415" s="1204"/>
      <c r="F415" s="1198"/>
      <c r="G415" s="1198"/>
      <c r="H415" s="1198"/>
      <c r="I415" s="1198"/>
      <c r="J415" s="1198"/>
      <c r="K415" s="1198"/>
      <c r="L415" s="1198"/>
      <c r="M415" s="1198"/>
      <c r="N415" s="1198"/>
      <c r="O415" s="1198"/>
      <c r="P415" s="1198"/>
      <c r="Q415" s="1198"/>
      <c r="R415" s="1198"/>
      <c r="S415" s="1198"/>
    </row>
    <row r="416" spans="1:19" ht="100.5" customHeight="1" x14ac:dyDescent="0.25">
      <c r="A416" s="1198"/>
      <c r="B416" s="1203"/>
      <c r="C416" s="1198"/>
      <c r="D416" s="1198"/>
      <c r="E416" s="1204"/>
      <c r="F416" s="1198"/>
      <c r="G416" s="1198"/>
      <c r="H416" s="1198"/>
      <c r="I416" s="1198"/>
      <c r="J416" s="1198"/>
      <c r="K416" s="1198"/>
      <c r="L416" s="1198"/>
      <c r="M416" s="1198"/>
      <c r="N416" s="1198"/>
      <c r="O416" s="1198"/>
      <c r="P416" s="1198"/>
      <c r="Q416" s="1198"/>
      <c r="R416" s="1198"/>
      <c r="S416" s="1198"/>
    </row>
    <row r="417" spans="1:19" ht="100.5" customHeight="1" x14ac:dyDescent="0.25">
      <c r="A417" s="1198"/>
      <c r="B417" s="1203"/>
      <c r="C417" s="1198"/>
      <c r="D417" s="1198"/>
      <c r="E417" s="1204"/>
      <c r="F417" s="1198"/>
      <c r="G417" s="1198"/>
      <c r="H417" s="1198"/>
      <c r="I417" s="1198"/>
      <c r="J417" s="1198"/>
      <c r="K417" s="1198"/>
      <c r="L417" s="1198"/>
      <c r="M417" s="1198"/>
      <c r="N417" s="1198"/>
      <c r="O417" s="1198"/>
      <c r="P417" s="1198"/>
      <c r="Q417" s="1198"/>
      <c r="R417" s="1198"/>
      <c r="S417" s="1198"/>
    </row>
    <row r="418" spans="1:19" ht="100.5" customHeight="1" x14ac:dyDescent="0.25">
      <c r="A418" s="1198"/>
      <c r="B418" s="1203"/>
      <c r="C418" s="1198"/>
      <c r="D418" s="1198"/>
      <c r="E418" s="1204"/>
      <c r="F418" s="1198"/>
      <c r="G418" s="1198"/>
      <c r="H418" s="1198"/>
      <c r="I418" s="1198"/>
      <c r="J418" s="1198"/>
      <c r="K418" s="1198"/>
      <c r="L418" s="1198"/>
      <c r="M418" s="1198"/>
      <c r="N418" s="1198"/>
      <c r="O418" s="1198"/>
      <c r="P418" s="1198"/>
      <c r="Q418" s="1198"/>
      <c r="R418" s="1198"/>
      <c r="S418" s="1198"/>
    </row>
    <row r="419" spans="1:19" ht="100.5" customHeight="1" x14ac:dyDescent="0.25">
      <c r="A419" s="1198"/>
      <c r="B419" s="1203"/>
      <c r="C419" s="1198"/>
      <c r="D419" s="1198"/>
      <c r="E419" s="1204"/>
      <c r="F419" s="1198"/>
      <c r="G419" s="1198"/>
      <c r="H419" s="1198"/>
      <c r="I419" s="1198"/>
      <c r="J419" s="1198"/>
      <c r="K419" s="1198"/>
      <c r="L419" s="1198"/>
      <c r="M419" s="1198"/>
      <c r="N419" s="1198"/>
      <c r="O419" s="1198"/>
      <c r="P419" s="1198"/>
      <c r="Q419" s="1198"/>
      <c r="R419" s="1198"/>
      <c r="S419" s="1198"/>
    </row>
    <row r="420" spans="1:19" ht="100.5" customHeight="1" x14ac:dyDescent="0.25">
      <c r="A420" s="1198"/>
      <c r="B420" s="1203"/>
      <c r="C420" s="1198"/>
      <c r="D420" s="1198"/>
      <c r="E420" s="1204"/>
      <c r="F420" s="1198"/>
      <c r="G420" s="1198"/>
      <c r="H420" s="1198"/>
      <c r="I420" s="1198"/>
      <c r="J420" s="1198"/>
      <c r="K420" s="1198"/>
      <c r="L420" s="1198"/>
      <c r="M420" s="1198"/>
      <c r="N420" s="1198"/>
      <c r="O420" s="1198"/>
      <c r="P420" s="1198"/>
      <c r="Q420" s="1198"/>
      <c r="R420" s="1198"/>
      <c r="S420" s="1198"/>
    </row>
    <row r="421" spans="1:19" ht="100.5" customHeight="1" x14ac:dyDescent="0.25">
      <c r="A421" s="1198"/>
      <c r="B421" s="1203"/>
      <c r="C421" s="1198"/>
      <c r="D421" s="1198"/>
      <c r="E421" s="1204"/>
      <c r="F421" s="1198"/>
      <c r="G421" s="1198"/>
      <c r="H421" s="1198"/>
      <c r="I421" s="1198"/>
      <c r="J421" s="1198"/>
      <c r="K421" s="1198"/>
      <c r="L421" s="1198"/>
      <c r="M421" s="1198"/>
      <c r="N421" s="1198"/>
      <c r="O421" s="1198"/>
      <c r="P421" s="1198"/>
      <c r="Q421" s="1198"/>
      <c r="R421" s="1198"/>
      <c r="S421" s="1198"/>
    </row>
    <row r="422" spans="1:19" ht="100.5" customHeight="1" x14ac:dyDescent="0.25">
      <c r="A422" s="1198"/>
      <c r="B422" s="1203"/>
      <c r="C422" s="1198"/>
      <c r="D422" s="1198"/>
      <c r="E422" s="1204"/>
      <c r="F422" s="1198"/>
      <c r="G422" s="1198"/>
      <c r="H422" s="1198"/>
      <c r="I422" s="1198"/>
      <c r="J422" s="1198"/>
      <c r="K422" s="1198"/>
      <c r="L422" s="1198"/>
      <c r="M422" s="1198"/>
      <c r="N422" s="1198"/>
      <c r="O422" s="1198"/>
      <c r="P422" s="1198"/>
      <c r="Q422" s="1198"/>
      <c r="R422" s="1198"/>
      <c r="S422" s="1198"/>
    </row>
    <row r="423" spans="1:19" ht="100.5" customHeight="1" x14ac:dyDescent="0.25">
      <c r="A423" s="1198"/>
      <c r="B423" s="1203"/>
      <c r="C423" s="1198"/>
      <c r="D423" s="1198"/>
      <c r="E423" s="1204"/>
      <c r="F423" s="1198"/>
      <c r="G423" s="1198"/>
      <c r="H423" s="1198"/>
      <c r="I423" s="1198"/>
      <c r="J423" s="1198"/>
      <c r="K423" s="1198"/>
      <c r="L423" s="1198"/>
      <c r="M423" s="1198"/>
      <c r="N423" s="1198"/>
      <c r="O423" s="1198"/>
      <c r="P423" s="1198"/>
      <c r="Q423" s="1198"/>
      <c r="R423" s="1198"/>
      <c r="S423" s="1198"/>
    </row>
    <row r="424" spans="1:19" ht="100.5" customHeight="1" x14ac:dyDescent="0.25">
      <c r="A424" s="1198"/>
      <c r="B424" s="1203"/>
      <c r="C424" s="1198"/>
      <c r="D424" s="1198"/>
      <c r="E424" s="1204"/>
      <c r="F424" s="1198"/>
      <c r="G424" s="1198"/>
      <c r="H424" s="1198"/>
      <c r="I424" s="1198"/>
      <c r="J424" s="1198"/>
      <c r="K424" s="1198"/>
      <c r="L424" s="1198"/>
      <c r="M424" s="1198"/>
      <c r="N424" s="1198"/>
      <c r="O424" s="1198"/>
      <c r="P424" s="1198"/>
      <c r="Q424" s="1198"/>
      <c r="R424" s="1198"/>
      <c r="S424" s="1198"/>
    </row>
    <row r="425" spans="1:19" ht="100.5" customHeight="1" x14ac:dyDescent="0.25">
      <c r="A425" s="1198"/>
      <c r="B425" s="1203"/>
      <c r="C425" s="1198"/>
      <c r="D425" s="1198"/>
      <c r="E425" s="1204"/>
      <c r="F425" s="1198"/>
      <c r="G425" s="1198"/>
      <c r="H425" s="1198"/>
      <c r="I425" s="1198"/>
      <c r="J425" s="1198"/>
      <c r="K425" s="1198"/>
      <c r="L425" s="1198"/>
      <c r="M425" s="1198"/>
      <c r="N425" s="1198"/>
      <c r="O425" s="1198"/>
      <c r="P425" s="1198"/>
      <c r="Q425" s="1198"/>
      <c r="R425" s="1198"/>
      <c r="S425" s="1198"/>
    </row>
    <row r="426" spans="1:19" ht="100.5" customHeight="1" x14ac:dyDescent="0.25">
      <c r="A426" s="1198"/>
      <c r="B426" s="1203"/>
      <c r="C426" s="1198"/>
      <c r="D426" s="1198"/>
      <c r="E426" s="1204"/>
      <c r="F426" s="1198"/>
      <c r="G426" s="1198"/>
      <c r="H426" s="1198"/>
      <c r="I426" s="1198"/>
      <c r="J426" s="1198"/>
      <c r="K426" s="1198"/>
      <c r="L426" s="1198"/>
      <c r="M426" s="1198"/>
      <c r="N426" s="1198"/>
      <c r="O426" s="1198"/>
      <c r="P426" s="1198"/>
      <c r="Q426" s="1198"/>
      <c r="R426" s="1198"/>
      <c r="S426" s="1198"/>
    </row>
    <row r="427" spans="1:19" ht="100.5" customHeight="1" x14ac:dyDescent="0.25">
      <c r="A427" s="1198"/>
      <c r="B427" s="1203"/>
      <c r="C427" s="1198"/>
      <c r="D427" s="1198"/>
      <c r="E427" s="1204"/>
      <c r="F427" s="1198"/>
      <c r="G427" s="1198"/>
      <c r="H427" s="1198"/>
      <c r="I427" s="1198"/>
      <c r="J427" s="1198"/>
      <c r="K427" s="1198"/>
      <c r="L427" s="1198"/>
      <c r="M427" s="1198"/>
      <c r="N427" s="1198"/>
      <c r="O427" s="1198"/>
      <c r="P427" s="1198"/>
      <c r="Q427" s="1198"/>
      <c r="R427" s="1198"/>
      <c r="S427" s="1198"/>
    </row>
    <row r="428" spans="1:19" ht="100.5" customHeight="1" x14ac:dyDescent="0.25">
      <c r="A428" s="1198"/>
      <c r="B428" s="1203"/>
      <c r="C428" s="1198"/>
      <c r="D428" s="1198"/>
      <c r="E428" s="1204"/>
      <c r="F428" s="1198"/>
      <c r="G428" s="1198"/>
      <c r="H428" s="1198"/>
      <c r="I428" s="1198"/>
      <c r="J428" s="1198"/>
      <c r="K428" s="1198"/>
      <c r="L428" s="1198"/>
      <c r="M428" s="1198"/>
      <c r="N428" s="1198"/>
      <c r="O428" s="1198"/>
      <c r="P428" s="1198"/>
      <c r="Q428" s="1198"/>
      <c r="R428" s="1198"/>
      <c r="S428" s="1198"/>
    </row>
    <row r="429" spans="1:19" ht="100.5" customHeight="1" x14ac:dyDescent="0.25">
      <c r="A429" s="1198"/>
      <c r="B429" s="1203"/>
      <c r="C429" s="1198"/>
      <c r="D429" s="1198"/>
      <c r="E429" s="1204"/>
      <c r="F429" s="1198"/>
      <c r="G429" s="1198"/>
      <c r="H429" s="1198"/>
      <c r="I429" s="1198"/>
      <c r="J429" s="1198"/>
      <c r="K429" s="1198"/>
      <c r="L429" s="1198"/>
      <c r="M429" s="1198"/>
      <c r="N429" s="1198"/>
      <c r="O429" s="1198"/>
      <c r="P429" s="1198"/>
      <c r="Q429" s="1198"/>
      <c r="R429" s="1198"/>
      <c r="S429" s="1198"/>
    </row>
    <row r="430" spans="1:19" ht="100.5" customHeight="1" x14ac:dyDescent="0.25">
      <c r="A430" s="1198"/>
      <c r="B430" s="1203"/>
      <c r="C430" s="1198"/>
      <c r="D430" s="1198"/>
      <c r="E430" s="1204"/>
      <c r="F430" s="1198"/>
      <c r="G430" s="1198"/>
      <c r="H430" s="1198"/>
      <c r="I430" s="1198"/>
      <c r="J430" s="1198"/>
      <c r="K430" s="1198"/>
      <c r="L430" s="1198"/>
      <c r="M430" s="1198"/>
      <c r="N430" s="1198"/>
      <c r="O430" s="1198"/>
      <c r="P430" s="1198"/>
      <c r="Q430" s="1198"/>
      <c r="R430" s="1198"/>
      <c r="S430" s="1198"/>
    </row>
    <row r="431" spans="1:19" ht="100.5" customHeight="1" x14ac:dyDescent="0.25">
      <c r="A431" s="1198"/>
      <c r="B431" s="1203"/>
      <c r="C431" s="1198"/>
      <c r="D431" s="1198"/>
      <c r="E431" s="1204"/>
      <c r="F431" s="1198"/>
      <c r="G431" s="1198"/>
      <c r="H431" s="1198"/>
      <c r="I431" s="1198"/>
      <c r="J431" s="1198"/>
      <c r="K431" s="1198"/>
      <c r="L431" s="1198"/>
      <c r="M431" s="1198"/>
      <c r="N431" s="1198"/>
      <c r="O431" s="1198"/>
      <c r="P431" s="1198"/>
      <c r="Q431" s="1198"/>
      <c r="R431" s="1198"/>
      <c r="S431" s="1198"/>
    </row>
    <row r="432" spans="1:19" ht="100.5" customHeight="1" x14ac:dyDescent="0.25">
      <c r="A432" s="1198"/>
      <c r="B432" s="1203"/>
      <c r="C432" s="1198"/>
      <c r="D432" s="1198"/>
      <c r="E432" s="1204"/>
      <c r="F432" s="1198"/>
      <c r="G432" s="1198"/>
      <c r="H432" s="1198"/>
      <c r="I432" s="1198"/>
      <c r="J432" s="1198"/>
      <c r="K432" s="1198"/>
      <c r="L432" s="1198"/>
      <c r="M432" s="1198"/>
      <c r="N432" s="1198"/>
      <c r="O432" s="1198"/>
      <c r="P432" s="1198"/>
      <c r="Q432" s="1198"/>
      <c r="R432" s="1198"/>
      <c r="S432" s="1198"/>
    </row>
    <row r="433" spans="1:19" ht="100.5" customHeight="1" x14ac:dyDescent="0.25">
      <c r="A433" s="1198"/>
      <c r="B433" s="1203"/>
      <c r="C433" s="1198"/>
      <c r="D433" s="1198"/>
      <c r="E433" s="1204"/>
      <c r="F433" s="1198"/>
      <c r="G433" s="1198"/>
      <c r="H433" s="1198"/>
      <c r="I433" s="1198"/>
      <c r="J433" s="1198"/>
      <c r="K433" s="1198"/>
      <c r="L433" s="1198"/>
      <c r="M433" s="1198"/>
      <c r="N433" s="1198"/>
      <c r="O433" s="1198"/>
      <c r="P433" s="1198"/>
      <c r="Q433" s="1198"/>
      <c r="R433" s="1198"/>
      <c r="S433" s="1198"/>
    </row>
    <row r="434" spans="1:19" ht="100.5" customHeight="1" x14ac:dyDescent="0.25">
      <c r="A434" s="1198"/>
      <c r="B434" s="1203"/>
      <c r="C434" s="1198"/>
      <c r="D434" s="1198"/>
      <c r="E434" s="1204"/>
      <c r="F434" s="1198"/>
      <c r="G434" s="1198"/>
      <c r="H434" s="1198"/>
      <c r="I434" s="1198"/>
      <c r="J434" s="1198"/>
      <c r="K434" s="1198"/>
      <c r="L434" s="1198"/>
      <c r="M434" s="1198"/>
      <c r="N434" s="1198"/>
      <c r="O434" s="1198"/>
      <c r="P434" s="1198"/>
      <c r="Q434" s="1198"/>
      <c r="R434" s="1198"/>
      <c r="S434" s="1198"/>
    </row>
    <row r="435" spans="1:19" ht="100.5" customHeight="1" x14ac:dyDescent="0.25">
      <c r="A435" s="1198"/>
      <c r="B435" s="1203"/>
      <c r="C435" s="1198"/>
      <c r="D435" s="1198"/>
      <c r="E435" s="1204"/>
      <c r="F435" s="1198"/>
      <c r="G435" s="1198"/>
      <c r="H435" s="1198"/>
      <c r="I435" s="1198"/>
      <c r="J435" s="1198"/>
      <c r="K435" s="1198"/>
      <c r="L435" s="1198"/>
      <c r="M435" s="1198"/>
      <c r="N435" s="1198"/>
      <c r="O435" s="1198"/>
      <c r="P435" s="1198"/>
      <c r="Q435" s="1198"/>
      <c r="R435" s="1198"/>
      <c r="S435" s="1198"/>
    </row>
    <row r="436" spans="1:19" ht="100.5" customHeight="1" x14ac:dyDescent="0.25">
      <c r="A436" s="1198"/>
      <c r="B436" s="1203"/>
      <c r="C436" s="1198"/>
      <c r="D436" s="1198"/>
      <c r="E436" s="1204"/>
      <c r="F436" s="1198"/>
      <c r="G436" s="1198"/>
      <c r="H436" s="1198"/>
      <c r="I436" s="1198"/>
      <c r="J436" s="1198"/>
      <c r="K436" s="1198"/>
      <c r="L436" s="1198"/>
      <c r="M436" s="1198"/>
      <c r="N436" s="1198"/>
      <c r="O436" s="1198"/>
      <c r="P436" s="1198"/>
      <c r="Q436" s="1198"/>
      <c r="R436" s="1198"/>
      <c r="S436" s="1198"/>
    </row>
    <row r="437" spans="1:19" ht="100.5" customHeight="1" x14ac:dyDescent="0.25">
      <c r="A437" s="1198"/>
      <c r="B437" s="1203"/>
      <c r="C437" s="1198"/>
      <c r="D437" s="1198"/>
      <c r="E437" s="1204"/>
      <c r="F437" s="1198"/>
      <c r="G437" s="1198"/>
      <c r="H437" s="1198"/>
      <c r="I437" s="1198"/>
      <c r="J437" s="1198"/>
      <c r="K437" s="1198"/>
      <c r="L437" s="1198"/>
      <c r="M437" s="1198"/>
      <c r="N437" s="1198"/>
      <c r="O437" s="1198"/>
      <c r="P437" s="1198"/>
      <c r="Q437" s="1198"/>
      <c r="R437" s="1198"/>
      <c r="S437" s="1198"/>
    </row>
    <row r="438" spans="1:19" ht="100.5" customHeight="1" x14ac:dyDescent="0.25">
      <c r="A438" s="1198"/>
      <c r="B438" s="1203"/>
      <c r="C438" s="1198"/>
      <c r="D438" s="1198"/>
      <c r="E438" s="1204"/>
      <c r="F438" s="1198"/>
      <c r="G438" s="1198"/>
      <c r="H438" s="1198"/>
      <c r="I438" s="1198"/>
      <c r="J438" s="1198"/>
      <c r="K438" s="1198"/>
      <c r="L438" s="1198"/>
      <c r="M438" s="1198"/>
      <c r="N438" s="1198"/>
      <c r="O438" s="1198"/>
      <c r="P438" s="1198"/>
      <c r="Q438" s="1198"/>
      <c r="R438" s="1198"/>
      <c r="S438" s="1198"/>
    </row>
    <row r="439" spans="1:19" ht="100.5" customHeight="1" x14ac:dyDescent="0.25">
      <c r="A439" s="1198"/>
      <c r="B439" s="1203"/>
      <c r="C439" s="1198"/>
      <c r="D439" s="1198"/>
      <c r="E439" s="1204"/>
      <c r="F439" s="1198"/>
      <c r="G439" s="1198"/>
      <c r="H439" s="1198"/>
      <c r="I439" s="1198"/>
      <c r="J439" s="1198"/>
      <c r="K439" s="1198"/>
      <c r="L439" s="1198"/>
      <c r="M439" s="1198"/>
      <c r="N439" s="1198"/>
      <c r="O439" s="1198"/>
      <c r="P439" s="1198"/>
      <c r="Q439" s="1198"/>
      <c r="R439" s="1198"/>
      <c r="S439" s="1198"/>
    </row>
    <row r="440" spans="1:19" ht="100.5" customHeight="1" x14ac:dyDescent="0.25">
      <c r="A440" s="1198"/>
      <c r="B440" s="1203"/>
      <c r="C440" s="1198"/>
      <c r="D440" s="1198"/>
      <c r="E440" s="1204"/>
      <c r="F440" s="1198"/>
      <c r="G440" s="1198"/>
      <c r="H440" s="1198"/>
      <c r="I440" s="1198"/>
      <c r="J440" s="1198"/>
      <c r="K440" s="1198"/>
      <c r="L440" s="1198"/>
      <c r="M440" s="1198"/>
      <c r="N440" s="1198"/>
      <c r="O440" s="1198"/>
      <c r="P440" s="1198"/>
      <c r="Q440" s="1198"/>
      <c r="R440" s="1198"/>
      <c r="S440" s="1198"/>
    </row>
    <row r="441" spans="1:19" ht="100.5" customHeight="1" x14ac:dyDescent="0.25">
      <c r="A441" s="1198"/>
      <c r="B441" s="1203"/>
      <c r="C441" s="1198"/>
      <c r="D441" s="1198"/>
      <c r="E441" s="1204"/>
      <c r="F441" s="1198"/>
      <c r="G441" s="1198"/>
      <c r="H441" s="1198"/>
      <c r="I441" s="1198"/>
      <c r="J441" s="1198"/>
      <c r="K441" s="1198"/>
      <c r="L441" s="1198"/>
      <c r="M441" s="1198"/>
      <c r="N441" s="1198"/>
      <c r="O441" s="1198"/>
      <c r="P441" s="1198"/>
      <c r="Q441" s="1198"/>
      <c r="R441" s="1198"/>
      <c r="S441" s="1198"/>
    </row>
    <row r="442" spans="1:19" ht="100.5" customHeight="1" x14ac:dyDescent="0.25">
      <c r="A442" s="1198"/>
      <c r="B442" s="1203"/>
      <c r="C442" s="1198"/>
      <c r="D442" s="1198"/>
      <c r="E442" s="1204"/>
      <c r="F442" s="1198"/>
      <c r="G442" s="1198"/>
      <c r="H442" s="1198"/>
      <c r="I442" s="1198"/>
      <c r="J442" s="1198"/>
      <c r="K442" s="1198"/>
      <c r="L442" s="1198"/>
      <c r="M442" s="1198"/>
      <c r="N442" s="1198"/>
      <c r="O442" s="1198"/>
      <c r="P442" s="1198"/>
      <c r="Q442" s="1198"/>
      <c r="R442" s="1198"/>
      <c r="S442" s="1198"/>
    </row>
    <row r="443" spans="1:19" ht="100.5" customHeight="1" x14ac:dyDescent="0.25">
      <c r="A443" s="1198"/>
      <c r="B443" s="1203"/>
      <c r="C443" s="1198"/>
      <c r="D443" s="1198"/>
      <c r="E443" s="1204"/>
      <c r="F443" s="1198"/>
      <c r="G443" s="1198"/>
      <c r="H443" s="1198"/>
      <c r="I443" s="1198"/>
      <c r="J443" s="1198"/>
      <c r="K443" s="1198"/>
      <c r="L443" s="1198"/>
      <c r="M443" s="1198"/>
      <c r="N443" s="1198"/>
      <c r="O443" s="1198"/>
      <c r="P443" s="1198"/>
      <c r="Q443" s="1198"/>
      <c r="R443" s="1198"/>
      <c r="S443" s="1198"/>
    </row>
    <row r="444" spans="1:19" ht="100.5" customHeight="1" x14ac:dyDescent="0.25">
      <c r="A444" s="1198"/>
      <c r="B444" s="1203"/>
      <c r="C444" s="1198"/>
      <c r="D444" s="1198"/>
      <c r="E444" s="1204"/>
      <c r="F444" s="1198"/>
      <c r="G444" s="1198"/>
      <c r="H444" s="1198"/>
      <c r="I444" s="1198"/>
      <c r="J444" s="1198"/>
      <c r="K444" s="1198"/>
      <c r="L444" s="1198"/>
      <c r="M444" s="1198"/>
      <c r="N444" s="1198"/>
      <c r="O444" s="1198"/>
      <c r="P444" s="1198"/>
      <c r="Q444" s="1198"/>
      <c r="R444" s="1198"/>
      <c r="S444" s="1198"/>
    </row>
    <row r="445" spans="1:19" ht="100.5" customHeight="1" x14ac:dyDescent="0.25">
      <c r="A445" s="1198"/>
      <c r="B445" s="1203"/>
      <c r="C445" s="1198"/>
      <c r="D445" s="1198"/>
      <c r="E445" s="1204"/>
      <c r="F445" s="1198"/>
      <c r="G445" s="1198"/>
      <c r="H445" s="1198"/>
      <c r="I445" s="1198"/>
      <c r="J445" s="1198"/>
      <c r="K445" s="1198"/>
      <c r="L445" s="1198"/>
      <c r="M445" s="1198"/>
      <c r="N445" s="1198"/>
      <c r="O445" s="1198"/>
      <c r="P445" s="1198"/>
      <c r="Q445" s="1198"/>
      <c r="R445" s="1198"/>
      <c r="S445" s="1198"/>
    </row>
    <row r="446" spans="1:19" ht="100.5" customHeight="1" x14ac:dyDescent="0.25">
      <c r="A446" s="1198"/>
      <c r="B446" s="1203"/>
      <c r="C446" s="1198"/>
      <c r="D446" s="1198"/>
      <c r="E446" s="1204"/>
      <c r="F446" s="1198"/>
      <c r="G446" s="1198"/>
      <c r="H446" s="1198"/>
      <c r="I446" s="1198"/>
      <c r="J446" s="1198"/>
      <c r="K446" s="1198"/>
      <c r="L446" s="1198"/>
      <c r="M446" s="1198"/>
      <c r="N446" s="1198"/>
      <c r="O446" s="1198"/>
      <c r="P446" s="1198"/>
      <c r="Q446" s="1198"/>
      <c r="R446" s="1198"/>
      <c r="S446" s="1198"/>
    </row>
    <row r="447" spans="1:19" ht="100.5" customHeight="1" x14ac:dyDescent="0.25">
      <c r="A447" s="1198"/>
      <c r="B447" s="1203"/>
      <c r="C447" s="1198"/>
      <c r="D447" s="1198"/>
      <c r="E447" s="1204"/>
      <c r="F447" s="1198"/>
      <c r="G447" s="1198"/>
      <c r="H447" s="1198"/>
      <c r="I447" s="1198"/>
      <c r="J447" s="1198"/>
      <c r="K447" s="1198"/>
      <c r="L447" s="1198"/>
      <c r="M447" s="1198"/>
      <c r="N447" s="1198"/>
      <c r="O447" s="1198"/>
      <c r="P447" s="1198"/>
      <c r="Q447" s="1198"/>
      <c r="R447" s="1198"/>
      <c r="S447" s="1198"/>
    </row>
    <row r="448" spans="1:19" ht="100.5" customHeight="1" x14ac:dyDescent="0.25">
      <c r="A448" s="1198"/>
      <c r="B448" s="1203"/>
      <c r="C448" s="1198"/>
      <c r="D448" s="1198"/>
      <c r="E448" s="1204"/>
      <c r="F448" s="1198"/>
      <c r="G448" s="1198"/>
      <c r="H448" s="1198"/>
      <c r="I448" s="1198"/>
      <c r="J448" s="1198"/>
      <c r="K448" s="1198"/>
      <c r="L448" s="1198"/>
      <c r="M448" s="1198"/>
      <c r="N448" s="1198"/>
      <c r="O448" s="1198"/>
      <c r="P448" s="1198"/>
      <c r="Q448" s="1198"/>
      <c r="R448" s="1198"/>
      <c r="S448" s="1198"/>
    </row>
    <row r="449" spans="1:19" ht="100.5" customHeight="1" x14ac:dyDescent="0.25">
      <c r="A449" s="1198"/>
      <c r="B449" s="1203"/>
      <c r="C449" s="1198"/>
      <c r="D449" s="1198"/>
      <c r="E449" s="1204"/>
      <c r="F449" s="1198"/>
      <c r="G449" s="1198"/>
      <c r="H449" s="1198"/>
      <c r="I449" s="1198"/>
      <c r="J449" s="1198"/>
      <c r="K449" s="1198"/>
      <c r="L449" s="1198"/>
      <c r="M449" s="1198"/>
      <c r="N449" s="1198"/>
      <c r="O449" s="1198"/>
      <c r="P449" s="1198"/>
      <c r="Q449" s="1198"/>
      <c r="R449" s="1198"/>
      <c r="S449" s="1198"/>
    </row>
    <row r="450" spans="1:19" ht="100.5" customHeight="1" x14ac:dyDescent="0.25">
      <c r="A450" s="1198"/>
      <c r="B450" s="1203"/>
      <c r="C450" s="1198"/>
      <c r="D450" s="1198"/>
      <c r="E450" s="1204"/>
      <c r="F450" s="1198"/>
      <c r="G450" s="1198"/>
      <c r="H450" s="1198"/>
      <c r="I450" s="1198"/>
      <c r="J450" s="1198"/>
      <c r="K450" s="1198"/>
      <c r="L450" s="1198"/>
      <c r="M450" s="1198"/>
      <c r="N450" s="1198"/>
      <c r="O450" s="1198"/>
      <c r="P450" s="1198"/>
      <c r="Q450" s="1198"/>
      <c r="R450" s="1198"/>
      <c r="S450" s="1198"/>
    </row>
    <row r="451" spans="1:19" ht="100.5" customHeight="1" x14ac:dyDescent="0.25">
      <c r="A451" s="1198"/>
      <c r="B451" s="1203"/>
      <c r="C451" s="1198"/>
      <c r="D451" s="1198"/>
      <c r="E451" s="1204"/>
      <c r="F451" s="1198"/>
      <c r="G451" s="1198"/>
      <c r="H451" s="1198"/>
      <c r="I451" s="1198"/>
      <c r="J451" s="1198"/>
      <c r="K451" s="1198"/>
      <c r="L451" s="1198"/>
      <c r="M451" s="1198"/>
      <c r="N451" s="1198"/>
      <c r="O451" s="1198"/>
      <c r="P451" s="1198"/>
      <c r="Q451" s="1198"/>
      <c r="R451" s="1198"/>
      <c r="S451" s="1198"/>
    </row>
    <row r="452" spans="1:19" ht="100.5" customHeight="1" x14ac:dyDescent="0.25">
      <c r="A452" s="1198"/>
      <c r="B452" s="1203"/>
      <c r="C452" s="1198"/>
      <c r="D452" s="1198"/>
      <c r="E452" s="1204"/>
      <c r="F452" s="1198"/>
      <c r="G452" s="1198"/>
      <c r="H452" s="1198"/>
      <c r="I452" s="1198"/>
      <c r="J452" s="1198"/>
      <c r="K452" s="1198"/>
      <c r="L452" s="1198"/>
      <c r="M452" s="1198"/>
      <c r="N452" s="1198"/>
      <c r="O452" s="1198"/>
      <c r="P452" s="1198"/>
      <c r="Q452" s="1198"/>
      <c r="R452" s="1198"/>
      <c r="S452" s="1198"/>
    </row>
    <row r="453" spans="1:19" ht="100.5" customHeight="1" x14ac:dyDescent="0.25">
      <c r="A453" s="1198"/>
      <c r="B453" s="1203"/>
      <c r="C453" s="1198"/>
      <c r="D453" s="1198"/>
      <c r="E453" s="1204"/>
      <c r="F453" s="1198"/>
      <c r="G453" s="1198"/>
      <c r="H453" s="1198"/>
      <c r="I453" s="1198"/>
      <c r="J453" s="1198"/>
      <c r="K453" s="1198"/>
      <c r="L453" s="1198"/>
      <c r="M453" s="1198"/>
      <c r="N453" s="1198"/>
      <c r="O453" s="1198"/>
      <c r="P453" s="1198"/>
      <c r="Q453" s="1198"/>
      <c r="R453" s="1198"/>
      <c r="S453" s="1198"/>
    </row>
    <row r="454" spans="1:19" ht="100.5" customHeight="1" x14ac:dyDescent="0.25">
      <c r="A454" s="1198"/>
      <c r="B454" s="1203"/>
      <c r="C454" s="1198"/>
      <c r="D454" s="1198"/>
      <c r="E454" s="1204"/>
      <c r="F454" s="1198"/>
      <c r="G454" s="1198"/>
      <c r="H454" s="1198"/>
      <c r="I454" s="1198"/>
      <c r="J454" s="1198"/>
      <c r="K454" s="1198"/>
      <c r="L454" s="1198"/>
      <c r="M454" s="1198"/>
      <c r="N454" s="1198"/>
      <c r="O454" s="1198"/>
      <c r="P454" s="1198"/>
      <c r="Q454" s="1198"/>
      <c r="R454" s="1198"/>
      <c r="S454" s="1198"/>
    </row>
    <row r="455" spans="1:19" ht="100.5" customHeight="1" x14ac:dyDescent="0.25">
      <c r="A455" s="1198"/>
      <c r="B455" s="1203"/>
      <c r="C455" s="1198"/>
      <c r="D455" s="1198"/>
      <c r="E455" s="1204"/>
      <c r="F455" s="1198"/>
      <c r="G455" s="1198"/>
      <c r="H455" s="1198"/>
      <c r="I455" s="1198"/>
      <c r="J455" s="1198"/>
      <c r="K455" s="1198"/>
      <c r="L455" s="1198"/>
      <c r="M455" s="1198"/>
      <c r="N455" s="1198"/>
      <c r="O455" s="1198"/>
      <c r="P455" s="1198"/>
      <c r="Q455" s="1198"/>
      <c r="R455" s="1198"/>
      <c r="S455" s="1198"/>
    </row>
    <row r="456" spans="1:19" ht="100.5" customHeight="1" x14ac:dyDescent="0.25">
      <c r="A456" s="1198"/>
      <c r="B456" s="1203"/>
      <c r="C456" s="1198"/>
      <c r="D456" s="1198"/>
      <c r="E456" s="1204"/>
      <c r="F456" s="1198"/>
      <c r="G456" s="1198"/>
      <c r="H456" s="1198"/>
      <c r="I456" s="1198"/>
      <c r="J456" s="1198"/>
      <c r="K456" s="1198"/>
      <c r="L456" s="1198"/>
      <c r="M456" s="1198"/>
      <c r="N456" s="1198"/>
      <c r="O456" s="1198"/>
      <c r="P456" s="1198"/>
      <c r="Q456" s="1198"/>
      <c r="R456" s="1198"/>
      <c r="S456" s="1198"/>
    </row>
    <row r="457" spans="1:19" ht="100.5" customHeight="1" x14ac:dyDescent="0.25">
      <c r="A457" s="1198"/>
      <c r="B457" s="1203"/>
      <c r="C457" s="1198"/>
      <c r="D457" s="1198"/>
      <c r="E457" s="1204"/>
      <c r="F457" s="1198"/>
      <c r="G457" s="1198"/>
      <c r="H457" s="1198"/>
      <c r="I457" s="1198"/>
      <c r="J457" s="1198"/>
      <c r="K457" s="1198"/>
      <c r="L457" s="1198"/>
      <c r="M457" s="1198"/>
      <c r="N457" s="1198"/>
      <c r="O457" s="1198"/>
      <c r="P457" s="1198"/>
      <c r="Q457" s="1198"/>
      <c r="R457" s="1198"/>
      <c r="S457" s="1198"/>
    </row>
    <row r="458" spans="1:19" ht="100.5" customHeight="1" x14ac:dyDescent="0.25">
      <c r="A458" s="1198"/>
      <c r="B458" s="1203"/>
      <c r="C458" s="1198"/>
      <c r="D458" s="1198"/>
      <c r="E458" s="1204"/>
      <c r="F458" s="1198"/>
      <c r="G458" s="1198"/>
      <c r="H458" s="1198"/>
      <c r="I458" s="1198"/>
      <c r="J458" s="1198"/>
      <c r="K458" s="1198"/>
      <c r="L458" s="1198"/>
      <c r="M458" s="1198"/>
      <c r="N458" s="1198"/>
      <c r="O458" s="1198"/>
      <c r="P458" s="1198"/>
      <c r="Q458" s="1198"/>
      <c r="R458" s="1198"/>
      <c r="S458" s="1198"/>
    </row>
    <row r="459" spans="1:19" ht="100.5" customHeight="1" x14ac:dyDescent="0.25">
      <c r="A459" s="1198"/>
      <c r="B459" s="1203"/>
      <c r="C459" s="1198"/>
      <c r="D459" s="1198"/>
      <c r="E459" s="1204"/>
      <c r="F459" s="1198"/>
      <c r="G459" s="1198"/>
      <c r="H459" s="1198"/>
      <c r="I459" s="1198"/>
      <c r="J459" s="1198"/>
      <c r="K459" s="1198"/>
      <c r="L459" s="1198"/>
      <c r="M459" s="1198"/>
      <c r="N459" s="1198"/>
      <c r="O459" s="1198"/>
      <c r="P459" s="1198"/>
      <c r="Q459" s="1198"/>
      <c r="R459" s="1198"/>
      <c r="S459" s="1198"/>
    </row>
    <row r="460" spans="1:19" ht="100.5" customHeight="1" x14ac:dyDescent="0.25">
      <c r="A460" s="1198"/>
      <c r="B460" s="1203"/>
      <c r="C460" s="1198"/>
      <c r="D460" s="1198"/>
      <c r="E460" s="1204"/>
      <c r="F460" s="1198"/>
      <c r="G460" s="1198"/>
      <c r="H460" s="1198"/>
      <c r="I460" s="1198"/>
      <c r="J460" s="1198"/>
      <c r="K460" s="1198"/>
      <c r="L460" s="1198"/>
      <c r="M460" s="1198"/>
      <c r="N460" s="1198"/>
      <c r="O460" s="1198"/>
      <c r="P460" s="1198"/>
      <c r="Q460" s="1198"/>
      <c r="R460" s="1198"/>
      <c r="S460" s="1198"/>
    </row>
    <row r="461" spans="1:19" ht="100.5" customHeight="1" x14ac:dyDescent="0.25">
      <c r="A461" s="1198"/>
      <c r="B461" s="1203"/>
      <c r="C461" s="1198"/>
      <c r="D461" s="1198"/>
      <c r="E461" s="1204"/>
      <c r="F461" s="1198"/>
      <c r="G461" s="1198"/>
      <c r="H461" s="1198"/>
      <c r="I461" s="1198"/>
      <c r="J461" s="1198"/>
      <c r="K461" s="1198"/>
      <c r="L461" s="1198"/>
      <c r="M461" s="1198"/>
      <c r="N461" s="1198"/>
      <c r="O461" s="1198"/>
      <c r="P461" s="1198"/>
      <c r="Q461" s="1198"/>
      <c r="R461" s="1198"/>
      <c r="S461" s="1198"/>
    </row>
    <row r="462" spans="1:19" ht="100.5" customHeight="1" x14ac:dyDescent="0.25">
      <c r="A462" s="1198"/>
      <c r="B462" s="1203"/>
      <c r="C462" s="1198"/>
      <c r="D462" s="1198"/>
      <c r="E462" s="1204"/>
      <c r="F462" s="1198"/>
      <c r="G462" s="1198"/>
      <c r="H462" s="1198"/>
      <c r="I462" s="1198"/>
      <c r="J462" s="1198"/>
      <c r="K462" s="1198"/>
      <c r="L462" s="1198"/>
      <c r="M462" s="1198"/>
      <c r="N462" s="1198"/>
      <c r="O462" s="1198"/>
      <c r="P462" s="1198"/>
      <c r="Q462" s="1198"/>
      <c r="R462" s="1198"/>
      <c r="S462" s="1198"/>
    </row>
    <row r="463" spans="1:19" ht="100.5" customHeight="1" x14ac:dyDescent="0.25">
      <c r="A463" s="1198"/>
      <c r="B463" s="1203"/>
      <c r="C463" s="1198"/>
      <c r="D463" s="1198"/>
      <c r="E463" s="1204"/>
      <c r="F463" s="1198"/>
      <c r="G463" s="1198"/>
      <c r="H463" s="1198"/>
      <c r="I463" s="1198"/>
      <c r="J463" s="1198"/>
      <c r="K463" s="1198"/>
      <c r="L463" s="1198"/>
      <c r="M463" s="1198"/>
      <c r="N463" s="1198"/>
      <c r="O463" s="1198"/>
      <c r="P463" s="1198"/>
      <c r="Q463" s="1198"/>
      <c r="R463" s="1198"/>
      <c r="S463" s="1198"/>
    </row>
    <row r="464" spans="1:19" ht="100.5" customHeight="1" x14ac:dyDescent="0.25">
      <c r="A464" s="1198"/>
      <c r="B464" s="1203"/>
      <c r="C464" s="1198"/>
      <c r="D464" s="1198"/>
      <c r="E464" s="1204"/>
      <c r="F464" s="1198"/>
      <c r="G464" s="1198"/>
      <c r="H464" s="1198"/>
      <c r="I464" s="1198"/>
      <c r="J464" s="1198"/>
      <c r="K464" s="1198"/>
      <c r="L464" s="1198"/>
      <c r="M464" s="1198"/>
      <c r="N464" s="1198"/>
      <c r="O464" s="1198"/>
      <c r="P464" s="1198"/>
      <c r="Q464" s="1198"/>
      <c r="R464" s="1198"/>
      <c r="S464" s="1198"/>
    </row>
    <row r="465" spans="1:19" ht="100.5" customHeight="1" x14ac:dyDescent="0.25">
      <c r="A465" s="1198"/>
      <c r="B465" s="1203"/>
      <c r="C465" s="1198"/>
      <c r="D465" s="1198"/>
      <c r="E465" s="1204"/>
      <c r="F465" s="1198"/>
      <c r="G465" s="1198"/>
      <c r="H465" s="1198"/>
      <c r="I465" s="1198"/>
      <c r="J465" s="1198"/>
      <c r="K465" s="1198"/>
      <c r="L465" s="1198"/>
      <c r="M465" s="1198"/>
      <c r="N465" s="1198"/>
      <c r="O465" s="1198"/>
      <c r="P465" s="1198"/>
      <c r="Q465" s="1198"/>
      <c r="R465" s="1198"/>
      <c r="S465" s="1198"/>
    </row>
    <row r="466" spans="1:19" ht="100.5" customHeight="1" x14ac:dyDescent="0.25">
      <c r="A466" s="1198"/>
      <c r="B466" s="1203"/>
      <c r="C466" s="1198"/>
      <c r="D466" s="1198"/>
      <c r="E466" s="1204"/>
      <c r="F466" s="1198"/>
      <c r="G466" s="1198"/>
      <c r="H466" s="1198"/>
      <c r="I466" s="1198"/>
      <c r="J466" s="1198"/>
      <c r="K466" s="1198"/>
      <c r="L466" s="1198"/>
      <c r="M466" s="1198"/>
      <c r="N466" s="1198"/>
      <c r="O466" s="1198"/>
      <c r="P466" s="1198"/>
      <c r="Q466" s="1198"/>
      <c r="R466" s="1198"/>
      <c r="S466" s="1198"/>
    </row>
    <row r="467" spans="1:19" ht="100.5" customHeight="1" x14ac:dyDescent="0.25">
      <c r="A467" s="1198"/>
      <c r="B467" s="1203"/>
      <c r="C467" s="1198"/>
      <c r="D467" s="1198"/>
      <c r="E467" s="1204"/>
      <c r="F467" s="1198"/>
      <c r="G467" s="1198"/>
      <c r="H467" s="1198"/>
      <c r="I467" s="1198"/>
      <c r="J467" s="1198"/>
      <c r="K467" s="1198"/>
      <c r="L467" s="1198"/>
      <c r="M467" s="1198"/>
      <c r="N467" s="1198"/>
      <c r="O467" s="1198"/>
      <c r="P467" s="1198"/>
      <c r="Q467" s="1198"/>
      <c r="R467" s="1198"/>
      <c r="S467" s="1198"/>
    </row>
    <row r="468" spans="1:19" ht="100.5" customHeight="1" x14ac:dyDescent="0.25">
      <c r="A468" s="1198"/>
      <c r="B468" s="1203"/>
      <c r="C468" s="1198"/>
      <c r="D468" s="1198"/>
      <c r="E468" s="1204"/>
      <c r="F468" s="1198"/>
      <c r="G468" s="1198"/>
      <c r="H468" s="1198"/>
      <c r="I468" s="1198"/>
      <c r="J468" s="1198"/>
      <c r="K468" s="1198"/>
      <c r="L468" s="1198"/>
      <c r="M468" s="1198"/>
      <c r="N468" s="1198"/>
      <c r="O468" s="1198"/>
      <c r="P468" s="1198"/>
      <c r="Q468" s="1198"/>
      <c r="R468" s="1198"/>
      <c r="S468" s="1198"/>
    </row>
    <row r="469" spans="1:19" ht="100.5" customHeight="1" x14ac:dyDescent="0.25">
      <c r="A469" s="1198"/>
      <c r="B469" s="1203"/>
      <c r="C469" s="1198"/>
      <c r="D469" s="1198"/>
      <c r="E469" s="1204"/>
      <c r="F469" s="1198"/>
      <c r="G469" s="1198"/>
      <c r="H469" s="1198"/>
      <c r="I469" s="1198"/>
      <c r="J469" s="1198"/>
      <c r="K469" s="1198"/>
      <c r="L469" s="1198"/>
      <c r="M469" s="1198"/>
      <c r="N469" s="1198"/>
      <c r="O469" s="1198"/>
      <c r="P469" s="1198"/>
      <c r="Q469" s="1198"/>
      <c r="R469" s="1198"/>
      <c r="S469" s="1198"/>
    </row>
    <row r="470" spans="1:19" ht="100.5" customHeight="1" x14ac:dyDescent="0.25">
      <c r="A470" s="1198"/>
      <c r="B470" s="1203"/>
      <c r="C470" s="1198"/>
      <c r="D470" s="1198"/>
      <c r="E470" s="1204"/>
      <c r="F470" s="1198"/>
      <c r="G470" s="1198"/>
      <c r="H470" s="1198"/>
      <c r="I470" s="1198"/>
      <c r="J470" s="1198"/>
      <c r="K470" s="1198"/>
      <c r="L470" s="1198"/>
      <c r="M470" s="1198"/>
      <c r="N470" s="1198"/>
      <c r="O470" s="1198"/>
      <c r="P470" s="1198"/>
      <c r="Q470" s="1198"/>
      <c r="R470" s="1198"/>
      <c r="S470" s="1198"/>
    </row>
    <row r="471" spans="1:19" ht="100.5" customHeight="1" x14ac:dyDescent="0.25">
      <c r="A471" s="1198"/>
      <c r="B471" s="1203"/>
      <c r="C471" s="1198"/>
      <c r="D471" s="1198"/>
      <c r="E471" s="1204"/>
      <c r="F471" s="1198"/>
      <c r="G471" s="1198"/>
      <c r="H471" s="1198"/>
      <c r="I471" s="1198"/>
      <c r="J471" s="1198"/>
      <c r="K471" s="1198"/>
      <c r="L471" s="1198"/>
      <c r="M471" s="1198"/>
      <c r="N471" s="1198"/>
      <c r="O471" s="1198"/>
      <c r="P471" s="1198"/>
      <c r="Q471" s="1198"/>
      <c r="R471" s="1198"/>
      <c r="S471" s="1198"/>
    </row>
    <row r="472" spans="1:19" ht="100.5" customHeight="1" x14ac:dyDescent="0.25">
      <c r="A472" s="1198"/>
      <c r="B472" s="1203"/>
      <c r="C472" s="1198"/>
      <c r="D472" s="1198"/>
      <c r="E472" s="1204"/>
      <c r="F472" s="1198"/>
      <c r="G472" s="1198"/>
      <c r="H472" s="1198"/>
      <c r="I472" s="1198"/>
      <c r="J472" s="1198"/>
      <c r="K472" s="1198"/>
      <c r="L472" s="1198"/>
      <c r="M472" s="1198"/>
      <c r="N472" s="1198"/>
      <c r="O472" s="1198"/>
      <c r="P472" s="1198"/>
      <c r="Q472" s="1198"/>
      <c r="R472" s="1198"/>
      <c r="S472" s="1198"/>
    </row>
    <row r="473" spans="1:19" ht="100.5" customHeight="1" x14ac:dyDescent="0.25">
      <c r="A473" s="1198"/>
      <c r="B473" s="1203"/>
      <c r="C473" s="1198"/>
      <c r="D473" s="1198"/>
      <c r="E473" s="1204"/>
      <c r="F473" s="1198"/>
      <c r="G473" s="1198"/>
      <c r="H473" s="1198"/>
      <c r="I473" s="1198"/>
      <c r="J473" s="1198"/>
      <c r="K473" s="1198"/>
      <c r="L473" s="1198"/>
      <c r="M473" s="1198"/>
      <c r="N473" s="1198"/>
      <c r="O473" s="1198"/>
      <c r="P473" s="1198"/>
      <c r="Q473" s="1198"/>
      <c r="R473" s="1198"/>
      <c r="S473" s="1198"/>
    </row>
    <row r="474" spans="1:19" ht="100.5" customHeight="1" x14ac:dyDescent="0.25">
      <c r="A474" s="1198"/>
      <c r="B474" s="1203"/>
      <c r="C474" s="1198"/>
      <c r="D474" s="1198"/>
      <c r="E474" s="1204"/>
      <c r="F474" s="1198"/>
      <c r="G474" s="1198"/>
      <c r="H474" s="1198"/>
      <c r="I474" s="1198"/>
      <c r="J474" s="1198"/>
      <c r="K474" s="1198"/>
      <c r="L474" s="1198"/>
      <c r="M474" s="1198"/>
      <c r="N474" s="1198"/>
      <c r="O474" s="1198"/>
      <c r="P474" s="1198"/>
      <c r="Q474" s="1198"/>
      <c r="R474" s="1198"/>
      <c r="S474" s="1198"/>
    </row>
    <row r="475" spans="1:19" ht="100.5" customHeight="1" x14ac:dyDescent="0.25">
      <c r="A475" s="1198"/>
      <c r="B475" s="1203"/>
      <c r="C475" s="1198"/>
      <c r="D475" s="1198"/>
      <c r="E475" s="1204"/>
      <c r="F475" s="1198"/>
      <c r="G475" s="1198"/>
      <c r="H475" s="1198"/>
      <c r="I475" s="1198"/>
      <c r="J475" s="1198"/>
      <c r="K475" s="1198"/>
      <c r="L475" s="1198"/>
      <c r="M475" s="1198"/>
      <c r="N475" s="1198"/>
      <c r="O475" s="1198"/>
      <c r="P475" s="1198"/>
      <c r="Q475" s="1198"/>
      <c r="R475" s="1198"/>
      <c r="S475" s="1198"/>
    </row>
    <row r="476" spans="1:19" ht="100.5" customHeight="1" x14ac:dyDescent="0.25">
      <c r="A476" s="1198"/>
      <c r="B476" s="1203"/>
      <c r="C476" s="1198"/>
      <c r="D476" s="1198"/>
      <c r="E476" s="1204"/>
      <c r="F476" s="1198"/>
      <c r="G476" s="1198"/>
      <c r="H476" s="1198"/>
      <c r="I476" s="1198"/>
      <c r="J476" s="1198"/>
      <c r="K476" s="1198"/>
      <c r="L476" s="1198"/>
      <c r="M476" s="1198"/>
      <c r="N476" s="1198"/>
      <c r="O476" s="1198"/>
      <c r="P476" s="1198"/>
      <c r="Q476" s="1198"/>
      <c r="R476" s="1198"/>
      <c r="S476" s="1198"/>
    </row>
    <row r="477" spans="1:19" ht="100.5" customHeight="1" x14ac:dyDescent="0.25">
      <c r="A477" s="1198"/>
      <c r="B477" s="1203"/>
      <c r="C477" s="1198"/>
      <c r="D477" s="1198"/>
      <c r="E477" s="1204"/>
      <c r="F477" s="1198"/>
      <c r="G477" s="1198"/>
      <c r="H477" s="1198"/>
      <c r="I477" s="1198"/>
      <c r="J477" s="1198"/>
      <c r="K477" s="1198"/>
      <c r="L477" s="1198"/>
      <c r="M477" s="1198"/>
      <c r="N477" s="1198"/>
      <c r="O477" s="1198"/>
      <c r="P477" s="1198"/>
      <c r="Q477" s="1198"/>
      <c r="R477" s="1198"/>
      <c r="S477" s="1198"/>
    </row>
    <row r="478" spans="1:19" ht="100.5" customHeight="1" x14ac:dyDescent="0.25">
      <c r="A478" s="1198"/>
      <c r="B478" s="1203"/>
      <c r="C478" s="1198"/>
      <c r="D478" s="1198"/>
      <c r="E478" s="1204"/>
      <c r="F478" s="1198"/>
      <c r="G478" s="1198"/>
      <c r="H478" s="1198"/>
      <c r="I478" s="1198"/>
      <c r="J478" s="1198"/>
      <c r="K478" s="1198"/>
      <c r="L478" s="1198"/>
      <c r="M478" s="1198"/>
      <c r="N478" s="1198"/>
      <c r="O478" s="1198"/>
      <c r="P478" s="1198"/>
      <c r="Q478" s="1198"/>
      <c r="R478" s="1198"/>
      <c r="S478" s="1198"/>
    </row>
    <row r="479" spans="1:19" ht="100.5" customHeight="1" x14ac:dyDescent="0.25">
      <c r="A479" s="1198"/>
      <c r="B479" s="1203"/>
      <c r="C479" s="1198"/>
      <c r="D479" s="1198"/>
      <c r="E479" s="1204"/>
      <c r="F479" s="1198"/>
      <c r="G479" s="1198"/>
      <c r="H479" s="1198"/>
      <c r="I479" s="1198"/>
      <c r="J479" s="1198"/>
      <c r="K479" s="1198"/>
      <c r="L479" s="1198"/>
      <c r="M479" s="1198"/>
      <c r="N479" s="1198"/>
      <c r="O479" s="1198"/>
      <c r="P479" s="1198"/>
      <c r="Q479" s="1198"/>
      <c r="R479" s="1198"/>
      <c r="S479" s="1198"/>
    </row>
    <row r="480" spans="1:19" ht="100.5" customHeight="1" x14ac:dyDescent="0.25">
      <c r="A480" s="1198"/>
      <c r="B480" s="1203"/>
      <c r="C480" s="1198"/>
      <c r="D480" s="1198"/>
      <c r="E480" s="1204"/>
      <c r="F480" s="1198"/>
      <c r="G480" s="1198"/>
      <c r="H480" s="1198"/>
      <c r="I480" s="1198"/>
      <c r="J480" s="1198"/>
      <c r="K480" s="1198"/>
      <c r="L480" s="1198"/>
      <c r="M480" s="1198"/>
      <c r="N480" s="1198"/>
      <c r="O480" s="1198"/>
      <c r="P480" s="1198"/>
      <c r="Q480" s="1198"/>
      <c r="R480" s="1198"/>
      <c r="S480" s="1198"/>
    </row>
    <row r="481" spans="1:19" ht="100.5" customHeight="1" x14ac:dyDescent="0.25">
      <c r="A481" s="1198"/>
      <c r="B481" s="1203"/>
      <c r="C481" s="1198"/>
      <c r="D481" s="1198"/>
      <c r="E481" s="1204"/>
      <c r="F481" s="1198"/>
      <c r="G481" s="1198"/>
      <c r="H481" s="1198"/>
      <c r="I481" s="1198"/>
      <c r="J481" s="1198"/>
      <c r="K481" s="1198"/>
      <c r="L481" s="1198"/>
      <c r="M481" s="1198"/>
      <c r="N481" s="1198"/>
      <c r="O481" s="1198"/>
      <c r="P481" s="1198"/>
      <c r="Q481" s="1198"/>
      <c r="R481" s="1198"/>
      <c r="S481" s="1198"/>
    </row>
    <row r="482" spans="1:19" ht="100.5" customHeight="1" x14ac:dyDescent="0.25">
      <c r="A482" s="1198"/>
      <c r="B482" s="1203"/>
      <c r="C482" s="1198"/>
      <c r="D482" s="1198"/>
      <c r="E482" s="1204"/>
      <c r="F482" s="1198"/>
      <c r="G482" s="1198"/>
      <c r="H482" s="1198"/>
      <c r="I482" s="1198"/>
      <c r="J482" s="1198"/>
      <c r="K482" s="1198"/>
      <c r="L482" s="1198"/>
      <c r="M482" s="1198"/>
      <c r="N482" s="1198"/>
      <c r="O482" s="1198"/>
      <c r="P482" s="1198"/>
      <c r="Q482" s="1198"/>
      <c r="R482" s="1198"/>
      <c r="S482" s="1198"/>
    </row>
    <row r="483" spans="1:19" ht="100.5" customHeight="1" x14ac:dyDescent="0.25">
      <c r="A483" s="1198"/>
      <c r="B483" s="1203"/>
      <c r="C483" s="1198"/>
      <c r="D483" s="1198"/>
      <c r="E483" s="1204"/>
      <c r="F483" s="1198"/>
      <c r="G483" s="1198"/>
      <c r="H483" s="1198"/>
      <c r="I483" s="1198"/>
      <c r="J483" s="1198"/>
      <c r="K483" s="1198"/>
      <c r="L483" s="1198"/>
      <c r="M483" s="1198"/>
      <c r="N483" s="1198"/>
      <c r="O483" s="1198"/>
      <c r="P483" s="1198"/>
      <c r="Q483" s="1198"/>
      <c r="R483" s="1198"/>
      <c r="S483" s="1198"/>
    </row>
    <row r="484" spans="1:19" ht="100.5" customHeight="1" x14ac:dyDescent="0.25">
      <c r="A484" s="1198"/>
      <c r="B484" s="1203"/>
      <c r="C484" s="1198"/>
      <c r="D484" s="1198"/>
      <c r="E484" s="1204"/>
      <c r="F484" s="1198"/>
      <c r="G484" s="1198"/>
      <c r="H484" s="1198"/>
      <c r="I484" s="1198"/>
      <c r="J484" s="1198"/>
      <c r="K484" s="1198"/>
      <c r="L484" s="1198"/>
      <c r="M484" s="1198"/>
      <c r="N484" s="1198"/>
      <c r="O484" s="1198"/>
      <c r="P484" s="1198"/>
      <c r="Q484" s="1198"/>
      <c r="R484" s="1198"/>
      <c r="S484" s="1198"/>
    </row>
    <row r="485" spans="1:19" ht="100.5" customHeight="1" x14ac:dyDescent="0.25">
      <c r="A485" s="1198"/>
      <c r="B485" s="1203"/>
      <c r="C485" s="1198"/>
      <c r="D485" s="1198"/>
      <c r="E485" s="1204"/>
      <c r="F485" s="1198"/>
      <c r="G485" s="1198"/>
      <c r="H485" s="1198"/>
      <c r="I485" s="1198"/>
      <c r="J485" s="1198"/>
      <c r="K485" s="1198"/>
      <c r="L485" s="1198"/>
      <c r="M485" s="1198"/>
      <c r="N485" s="1198"/>
      <c r="O485" s="1198"/>
      <c r="P485" s="1198"/>
      <c r="Q485" s="1198"/>
      <c r="R485" s="1198"/>
      <c r="S485" s="1198"/>
    </row>
    <row r="486" spans="1:19" ht="100.5" customHeight="1" x14ac:dyDescent="0.25">
      <c r="A486" s="1198"/>
      <c r="B486" s="1203"/>
      <c r="C486" s="1198"/>
      <c r="D486" s="1198"/>
      <c r="E486" s="1204"/>
      <c r="F486" s="1198"/>
      <c r="G486" s="1198"/>
      <c r="H486" s="1198"/>
      <c r="I486" s="1198"/>
      <c r="J486" s="1198"/>
      <c r="K486" s="1198"/>
      <c r="L486" s="1198"/>
      <c r="M486" s="1198"/>
      <c r="N486" s="1198"/>
      <c r="O486" s="1198"/>
      <c r="P486" s="1198"/>
      <c r="Q486" s="1198"/>
      <c r="R486" s="1198"/>
      <c r="S486" s="1198"/>
    </row>
    <row r="487" spans="1:19" ht="100.5" customHeight="1" x14ac:dyDescent="0.25">
      <c r="A487" s="1198"/>
      <c r="B487" s="1203"/>
      <c r="C487" s="1198"/>
      <c r="D487" s="1198"/>
      <c r="E487" s="1204"/>
      <c r="F487" s="1198"/>
      <c r="G487" s="1198"/>
      <c r="H487" s="1198"/>
      <c r="I487" s="1198"/>
      <c r="J487" s="1198"/>
      <c r="K487" s="1198"/>
      <c r="L487" s="1198"/>
      <c r="M487" s="1198"/>
      <c r="N487" s="1198"/>
      <c r="O487" s="1198"/>
      <c r="P487" s="1198"/>
      <c r="Q487" s="1198"/>
      <c r="R487" s="1198"/>
      <c r="S487" s="1198"/>
    </row>
    <row r="488" spans="1:19" ht="100.5" customHeight="1" x14ac:dyDescent="0.25">
      <c r="A488" s="1198"/>
      <c r="B488" s="1203"/>
      <c r="C488" s="1198"/>
      <c r="D488" s="1198"/>
      <c r="E488" s="1204"/>
      <c r="F488" s="1198"/>
      <c r="G488" s="1198"/>
      <c r="H488" s="1198"/>
      <c r="I488" s="1198"/>
      <c r="J488" s="1198"/>
      <c r="K488" s="1198"/>
      <c r="L488" s="1198"/>
      <c r="M488" s="1198"/>
      <c r="N488" s="1198"/>
      <c r="O488" s="1198"/>
      <c r="P488" s="1198"/>
      <c r="Q488" s="1198"/>
      <c r="R488" s="1198"/>
      <c r="S488" s="1198"/>
    </row>
    <row r="489" spans="1:19" ht="100.5" customHeight="1" x14ac:dyDescent="0.25">
      <c r="A489" s="1198"/>
      <c r="B489" s="1203"/>
      <c r="C489" s="1198"/>
      <c r="D489" s="1198"/>
      <c r="E489" s="1204"/>
      <c r="F489" s="1198"/>
      <c r="G489" s="1198"/>
      <c r="H489" s="1198"/>
      <c r="I489" s="1198"/>
      <c r="J489" s="1198"/>
      <c r="K489" s="1198"/>
      <c r="L489" s="1198"/>
      <c r="M489" s="1198"/>
      <c r="N489" s="1198"/>
      <c r="O489" s="1198"/>
      <c r="P489" s="1198"/>
      <c r="Q489" s="1198"/>
      <c r="R489" s="1198"/>
      <c r="S489" s="1198"/>
    </row>
    <row r="490" spans="1:19" ht="100.5" customHeight="1" x14ac:dyDescent="0.25">
      <c r="A490" s="1198"/>
      <c r="B490" s="1203"/>
      <c r="C490" s="1198"/>
      <c r="D490" s="1198"/>
      <c r="E490" s="1204"/>
      <c r="F490" s="1198"/>
      <c r="G490" s="1198"/>
      <c r="H490" s="1198"/>
      <c r="I490" s="1198"/>
      <c r="J490" s="1198"/>
      <c r="K490" s="1198"/>
      <c r="L490" s="1198"/>
      <c r="M490" s="1198"/>
      <c r="N490" s="1198"/>
      <c r="O490" s="1198"/>
      <c r="P490" s="1198"/>
      <c r="Q490" s="1198"/>
      <c r="R490" s="1198"/>
      <c r="S490" s="1198"/>
    </row>
    <row r="491" spans="1:19" ht="100.5" customHeight="1" x14ac:dyDescent="0.25">
      <c r="A491" s="1198"/>
      <c r="B491" s="1203"/>
      <c r="C491" s="1198"/>
      <c r="D491" s="1198"/>
      <c r="E491" s="1204"/>
      <c r="F491" s="1198"/>
      <c r="G491" s="1198"/>
      <c r="H491" s="1198"/>
      <c r="I491" s="1198"/>
      <c r="J491" s="1198"/>
      <c r="K491" s="1198"/>
      <c r="L491" s="1198"/>
      <c r="M491" s="1198"/>
      <c r="N491" s="1198"/>
      <c r="O491" s="1198"/>
      <c r="P491" s="1198"/>
      <c r="Q491" s="1198"/>
      <c r="R491" s="1198"/>
      <c r="S491" s="1198"/>
    </row>
    <row r="492" spans="1:19" x14ac:dyDescent="0.25">
      <c r="A492" s="1198"/>
      <c r="B492" s="1203"/>
      <c r="C492" s="1198"/>
      <c r="D492" s="1198"/>
      <c r="E492" s="1204"/>
      <c r="F492" s="1198"/>
      <c r="G492" s="1198"/>
      <c r="H492" s="1198"/>
      <c r="I492" s="1198"/>
      <c r="J492" s="1198"/>
      <c r="K492" s="1198"/>
      <c r="L492" s="1198"/>
      <c r="M492" s="1198"/>
      <c r="N492" s="1198"/>
      <c r="O492" s="1198"/>
      <c r="P492" s="1198"/>
      <c r="Q492" s="1198"/>
      <c r="R492" s="1198"/>
      <c r="S492" s="1198"/>
    </row>
    <row r="493" spans="1:19" x14ac:dyDescent="0.25">
      <c r="A493" s="1198"/>
      <c r="B493" s="1203"/>
      <c r="C493" s="1198"/>
      <c r="D493" s="1198"/>
      <c r="E493" s="1204"/>
      <c r="F493" s="1198"/>
      <c r="G493" s="1198"/>
      <c r="H493" s="1198"/>
      <c r="I493" s="1198"/>
      <c r="J493" s="1198"/>
      <c r="K493" s="1198"/>
      <c r="L493" s="1198"/>
      <c r="M493" s="1198"/>
      <c r="N493" s="1198"/>
      <c r="O493" s="1198"/>
      <c r="P493" s="1198"/>
      <c r="Q493" s="1198"/>
      <c r="R493" s="1198"/>
      <c r="S493" s="1198"/>
    </row>
    <row r="494" spans="1:19" x14ac:dyDescent="0.25">
      <c r="A494" s="1198"/>
      <c r="B494" s="1203"/>
      <c r="C494" s="1198"/>
      <c r="D494" s="1198"/>
      <c r="E494" s="1204"/>
      <c r="F494" s="1198"/>
      <c r="G494" s="1198"/>
      <c r="H494" s="1198"/>
      <c r="I494" s="1198"/>
      <c r="J494" s="1198"/>
      <c r="K494" s="1198"/>
      <c r="L494" s="1198"/>
      <c r="M494" s="1198"/>
      <c r="N494" s="1198"/>
      <c r="O494" s="1198"/>
      <c r="P494" s="1198"/>
      <c r="Q494" s="1198"/>
      <c r="R494" s="1198"/>
      <c r="S494" s="1198"/>
    </row>
    <row r="495" spans="1:19" x14ac:dyDescent="0.25">
      <c r="A495" s="1198"/>
      <c r="B495" s="1203"/>
      <c r="C495" s="1198"/>
      <c r="D495" s="1198"/>
      <c r="E495" s="1204"/>
      <c r="F495" s="1198"/>
      <c r="G495" s="1198"/>
      <c r="H495" s="1198"/>
      <c r="I495" s="1198"/>
      <c r="J495" s="1198"/>
      <c r="K495" s="1198"/>
      <c r="L495" s="1198"/>
      <c r="M495" s="1198"/>
      <c r="N495" s="1198"/>
      <c r="O495" s="1198"/>
      <c r="P495" s="1198"/>
      <c r="Q495" s="1198"/>
      <c r="R495" s="1198"/>
      <c r="S495" s="1198"/>
    </row>
    <row r="496" spans="1:19" x14ac:dyDescent="0.25">
      <c r="A496" s="1198"/>
      <c r="B496" s="1203"/>
      <c r="C496" s="1198"/>
      <c r="D496" s="1198"/>
      <c r="E496" s="1204"/>
      <c r="F496" s="1198"/>
      <c r="G496" s="1198"/>
      <c r="H496" s="1198"/>
      <c r="I496" s="1198"/>
      <c r="J496" s="1198"/>
      <c r="K496" s="1198"/>
      <c r="L496" s="1198"/>
      <c r="M496" s="1198"/>
      <c r="N496" s="1198"/>
      <c r="O496" s="1198"/>
      <c r="P496" s="1198"/>
      <c r="Q496" s="1198"/>
      <c r="R496" s="1198"/>
      <c r="S496" s="1198"/>
    </row>
    <row r="497" spans="1:19" x14ac:dyDescent="0.25">
      <c r="A497" s="1198"/>
      <c r="B497" s="1203"/>
      <c r="C497" s="1198"/>
      <c r="D497" s="1198"/>
      <c r="E497" s="1204"/>
      <c r="F497" s="1198"/>
      <c r="G497" s="1198"/>
      <c r="H497" s="1198"/>
      <c r="I497" s="1198"/>
      <c r="J497" s="1198"/>
      <c r="K497" s="1198"/>
      <c r="L497" s="1198"/>
      <c r="M497" s="1198"/>
      <c r="N497" s="1198"/>
      <c r="O497" s="1198"/>
      <c r="P497" s="1198"/>
      <c r="Q497" s="1198"/>
      <c r="R497" s="1198"/>
      <c r="S497" s="1198"/>
    </row>
    <row r="498" spans="1:19" x14ac:dyDescent="0.25">
      <c r="A498" s="1198"/>
      <c r="B498" s="1203"/>
      <c r="C498" s="1198"/>
      <c r="D498" s="1198"/>
      <c r="E498" s="1204"/>
      <c r="F498" s="1198"/>
      <c r="G498" s="1198"/>
      <c r="H498" s="1198"/>
      <c r="I498" s="1198"/>
      <c r="J498" s="1198"/>
      <c r="K498" s="1198"/>
      <c r="L498" s="1198"/>
      <c r="M498" s="1198"/>
      <c r="N498" s="1198"/>
      <c r="O498" s="1198"/>
      <c r="P498" s="1198"/>
      <c r="Q498" s="1198"/>
      <c r="R498" s="1198"/>
      <c r="S498" s="1198"/>
    </row>
    <row r="499" spans="1:19" x14ac:dyDescent="0.25">
      <c r="A499" s="1198"/>
      <c r="B499" s="1203"/>
      <c r="C499" s="1198"/>
      <c r="D499" s="1198"/>
      <c r="E499" s="1204"/>
      <c r="F499" s="1198"/>
      <c r="G499" s="1198"/>
      <c r="H499" s="1198"/>
      <c r="I499" s="1198"/>
      <c r="J499" s="1198"/>
      <c r="K499" s="1198"/>
      <c r="L499" s="1198"/>
      <c r="M499" s="1198"/>
      <c r="N499" s="1198"/>
      <c r="O499" s="1198"/>
      <c r="P499" s="1198"/>
      <c r="Q499" s="1198"/>
      <c r="R499" s="1198"/>
      <c r="S499" s="1198"/>
    </row>
    <row r="500" spans="1:19" x14ac:dyDescent="0.25">
      <c r="A500" s="1198"/>
      <c r="B500" s="1203"/>
      <c r="C500" s="1198"/>
      <c r="D500" s="1198"/>
      <c r="E500" s="1204"/>
      <c r="F500" s="1198"/>
      <c r="G500" s="1198"/>
      <c r="H500" s="1198"/>
      <c r="I500" s="1198"/>
      <c r="J500" s="1198"/>
      <c r="K500" s="1198"/>
      <c r="L500" s="1198"/>
      <c r="M500" s="1198"/>
      <c r="N500" s="1198"/>
      <c r="O500" s="1198"/>
      <c r="P500" s="1198"/>
      <c r="Q500" s="1198"/>
      <c r="R500" s="1198"/>
      <c r="S500" s="1198"/>
    </row>
    <row r="501" spans="1:19" x14ac:dyDescent="0.25">
      <c r="A501" s="1198"/>
      <c r="B501" s="1203"/>
      <c r="C501" s="1198"/>
      <c r="D501" s="1198"/>
      <c r="E501" s="1204"/>
      <c r="F501" s="1198"/>
      <c r="G501" s="1198"/>
      <c r="H501" s="1198"/>
      <c r="I501" s="1198"/>
      <c r="J501" s="1198"/>
      <c r="K501" s="1198"/>
      <c r="L501" s="1198"/>
      <c r="M501" s="1198"/>
      <c r="N501" s="1198"/>
      <c r="O501" s="1198"/>
      <c r="P501" s="1198"/>
      <c r="Q501" s="1198"/>
      <c r="R501" s="1198"/>
      <c r="S501" s="1198"/>
    </row>
    <row r="502" spans="1:19" x14ac:dyDescent="0.25">
      <c r="A502" s="1198"/>
      <c r="B502" s="1203"/>
      <c r="C502" s="1198"/>
      <c r="D502" s="1198"/>
      <c r="E502" s="1204"/>
      <c r="F502" s="1198"/>
      <c r="G502" s="1198"/>
      <c r="H502" s="1198"/>
      <c r="I502" s="1198"/>
      <c r="J502" s="1198"/>
      <c r="K502" s="1198"/>
      <c r="L502" s="1198"/>
      <c r="M502" s="1198"/>
      <c r="N502" s="1198"/>
      <c r="O502" s="1198"/>
      <c r="P502" s="1198"/>
      <c r="Q502" s="1198"/>
      <c r="R502" s="1198"/>
      <c r="S502" s="1198"/>
    </row>
  </sheetData>
  <mergeCells count="2">
    <mergeCell ref="A1:I1"/>
    <mergeCell ref="A2:I2"/>
  </mergeCells>
  <pageMargins left="0.7" right="0.7" top="0.75" bottom="0.75" header="0.3" footer="0.3"/>
  <pageSetup paperSize="9" scale="62" orientation="landscape" horizontalDpi="0" verticalDpi="0" r:id="rId1"/>
  <rowBreaks count="4" manualBreakCount="4">
    <brk id="24" max="16383" man="1"/>
    <brk id="48" max="16383" man="1"/>
    <brk id="72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5E882-8BF8-4F34-A41C-11DA24CFFA78}">
  <sheetPr>
    <tabColor rgb="FFFF6600"/>
  </sheetPr>
  <dimension ref="A1:J124"/>
  <sheetViews>
    <sheetView workbookViewId="0">
      <selection sqref="A1:J90"/>
    </sheetView>
  </sheetViews>
  <sheetFormatPr defaultRowHeight="20.25" x14ac:dyDescent="0.3"/>
  <cols>
    <col min="1" max="1" width="7.625" style="20" customWidth="1"/>
    <col min="2" max="2" width="22.875" style="20" customWidth="1"/>
    <col min="3" max="3" width="16.625" style="20" bestFit="1" customWidth="1"/>
    <col min="4" max="4" width="11.625" style="20" customWidth="1"/>
    <col min="5" max="5" width="12.875" style="20" customWidth="1"/>
    <col min="6" max="7" width="19" style="21" bestFit="1" customWidth="1"/>
    <col min="8" max="8" width="16.75" style="22" customWidth="1"/>
    <col min="9" max="9" width="25.875" style="21" customWidth="1"/>
    <col min="10" max="10" width="9.875" style="20" bestFit="1" customWidth="1"/>
    <col min="11" max="256" width="9" style="20"/>
    <col min="257" max="257" width="7.625" style="20" customWidth="1"/>
    <col min="258" max="258" width="22.875" style="20" customWidth="1"/>
    <col min="259" max="259" width="16.625" style="20" bestFit="1" customWidth="1"/>
    <col min="260" max="260" width="11.625" style="20" customWidth="1"/>
    <col min="261" max="261" width="12.875" style="20" customWidth="1"/>
    <col min="262" max="263" width="19" style="20" bestFit="1" customWidth="1"/>
    <col min="264" max="264" width="16.75" style="20" customWidth="1"/>
    <col min="265" max="265" width="25.875" style="20" customWidth="1"/>
    <col min="266" max="266" width="9.875" style="20" bestFit="1" customWidth="1"/>
    <col min="267" max="512" width="9" style="20"/>
    <col min="513" max="513" width="7.625" style="20" customWidth="1"/>
    <col min="514" max="514" width="22.875" style="20" customWidth="1"/>
    <col min="515" max="515" width="16.625" style="20" bestFit="1" customWidth="1"/>
    <col min="516" max="516" width="11.625" style="20" customWidth="1"/>
    <col min="517" max="517" width="12.875" style="20" customWidth="1"/>
    <col min="518" max="519" width="19" style="20" bestFit="1" customWidth="1"/>
    <col min="520" max="520" width="16.75" style="20" customWidth="1"/>
    <col min="521" max="521" width="25.875" style="20" customWidth="1"/>
    <col min="522" max="522" width="9.875" style="20" bestFit="1" customWidth="1"/>
    <col min="523" max="768" width="9" style="20"/>
    <col min="769" max="769" width="7.625" style="20" customWidth="1"/>
    <col min="770" max="770" width="22.875" style="20" customWidth="1"/>
    <col min="771" max="771" width="16.625" style="20" bestFit="1" customWidth="1"/>
    <col min="772" max="772" width="11.625" style="20" customWidth="1"/>
    <col min="773" max="773" width="12.875" style="20" customWidth="1"/>
    <col min="774" max="775" width="19" style="20" bestFit="1" customWidth="1"/>
    <col min="776" max="776" width="16.75" style="20" customWidth="1"/>
    <col min="777" max="777" width="25.875" style="20" customWidth="1"/>
    <col min="778" max="778" width="9.875" style="20" bestFit="1" customWidth="1"/>
    <col min="779" max="1024" width="9" style="20"/>
    <col min="1025" max="1025" width="7.625" style="20" customWidth="1"/>
    <col min="1026" max="1026" width="22.875" style="20" customWidth="1"/>
    <col min="1027" max="1027" width="16.625" style="20" bestFit="1" customWidth="1"/>
    <col min="1028" max="1028" width="11.625" style="20" customWidth="1"/>
    <col min="1029" max="1029" width="12.875" style="20" customWidth="1"/>
    <col min="1030" max="1031" width="19" style="20" bestFit="1" customWidth="1"/>
    <col min="1032" max="1032" width="16.75" style="20" customWidth="1"/>
    <col min="1033" max="1033" width="25.875" style="20" customWidth="1"/>
    <col min="1034" max="1034" width="9.875" style="20" bestFit="1" customWidth="1"/>
    <col min="1035" max="1280" width="9" style="20"/>
    <col min="1281" max="1281" width="7.625" style="20" customWidth="1"/>
    <col min="1282" max="1282" width="22.875" style="20" customWidth="1"/>
    <col min="1283" max="1283" width="16.625" style="20" bestFit="1" customWidth="1"/>
    <col min="1284" max="1284" width="11.625" style="20" customWidth="1"/>
    <col min="1285" max="1285" width="12.875" style="20" customWidth="1"/>
    <col min="1286" max="1287" width="19" style="20" bestFit="1" customWidth="1"/>
    <col min="1288" max="1288" width="16.75" style="20" customWidth="1"/>
    <col min="1289" max="1289" width="25.875" style="20" customWidth="1"/>
    <col min="1290" max="1290" width="9.875" style="20" bestFit="1" customWidth="1"/>
    <col min="1291" max="1536" width="9" style="20"/>
    <col min="1537" max="1537" width="7.625" style="20" customWidth="1"/>
    <col min="1538" max="1538" width="22.875" style="20" customWidth="1"/>
    <col min="1539" max="1539" width="16.625" style="20" bestFit="1" customWidth="1"/>
    <col min="1540" max="1540" width="11.625" style="20" customWidth="1"/>
    <col min="1541" max="1541" width="12.875" style="20" customWidth="1"/>
    <col min="1542" max="1543" width="19" style="20" bestFit="1" customWidth="1"/>
    <col min="1544" max="1544" width="16.75" style="20" customWidth="1"/>
    <col min="1545" max="1545" width="25.875" style="20" customWidth="1"/>
    <col min="1546" max="1546" width="9.875" style="20" bestFit="1" customWidth="1"/>
    <col min="1547" max="1792" width="9" style="20"/>
    <col min="1793" max="1793" width="7.625" style="20" customWidth="1"/>
    <col min="1794" max="1794" width="22.875" style="20" customWidth="1"/>
    <col min="1795" max="1795" width="16.625" style="20" bestFit="1" customWidth="1"/>
    <col min="1796" max="1796" width="11.625" style="20" customWidth="1"/>
    <col min="1797" max="1797" width="12.875" style="20" customWidth="1"/>
    <col min="1798" max="1799" width="19" style="20" bestFit="1" customWidth="1"/>
    <col min="1800" max="1800" width="16.75" style="20" customWidth="1"/>
    <col min="1801" max="1801" width="25.875" style="20" customWidth="1"/>
    <col min="1802" max="1802" width="9.875" style="20" bestFit="1" customWidth="1"/>
    <col min="1803" max="2048" width="9" style="20"/>
    <col min="2049" max="2049" width="7.625" style="20" customWidth="1"/>
    <col min="2050" max="2050" width="22.875" style="20" customWidth="1"/>
    <col min="2051" max="2051" width="16.625" style="20" bestFit="1" customWidth="1"/>
    <col min="2052" max="2052" width="11.625" style="20" customWidth="1"/>
    <col min="2053" max="2053" width="12.875" style="20" customWidth="1"/>
    <col min="2054" max="2055" width="19" style="20" bestFit="1" customWidth="1"/>
    <col min="2056" max="2056" width="16.75" style="20" customWidth="1"/>
    <col min="2057" max="2057" width="25.875" style="20" customWidth="1"/>
    <col min="2058" max="2058" width="9.875" style="20" bestFit="1" customWidth="1"/>
    <col min="2059" max="2304" width="9" style="20"/>
    <col min="2305" max="2305" width="7.625" style="20" customWidth="1"/>
    <col min="2306" max="2306" width="22.875" style="20" customWidth="1"/>
    <col min="2307" max="2307" width="16.625" style="20" bestFit="1" customWidth="1"/>
    <col min="2308" max="2308" width="11.625" style="20" customWidth="1"/>
    <col min="2309" max="2309" width="12.875" style="20" customWidth="1"/>
    <col min="2310" max="2311" width="19" style="20" bestFit="1" customWidth="1"/>
    <col min="2312" max="2312" width="16.75" style="20" customWidth="1"/>
    <col min="2313" max="2313" width="25.875" style="20" customWidth="1"/>
    <col min="2314" max="2314" width="9.875" style="20" bestFit="1" customWidth="1"/>
    <col min="2315" max="2560" width="9" style="20"/>
    <col min="2561" max="2561" width="7.625" style="20" customWidth="1"/>
    <col min="2562" max="2562" width="22.875" style="20" customWidth="1"/>
    <col min="2563" max="2563" width="16.625" style="20" bestFit="1" customWidth="1"/>
    <col min="2564" max="2564" width="11.625" style="20" customWidth="1"/>
    <col min="2565" max="2565" width="12.875" style="20" customWidth="1"/>
    <col min="2566" max="2567" width="19" style="20" bestFit="1" customWidth="1"/>
    <col min="2568" max="2568" width="16.75" style="20" customWidth="1"/>
    <col min="2569" max="2569" width="25.875" style="20" customWidth="1"/>
    <col min="2570" max="2570" width="9.875" style="20" bestFit="1" customWidth="1"/>
    <col min="2571" max="2816" width="9" style="20"/>
    <col min="2817" max="2817" width="7.625" style="20" customWidth="1"/>
    <col min="2818" max="2818" width="22.875" style="20" customWidth="1"/>
    <col min="2819" max="2819" width="16.625" style="20" bestFit="1" customWidth="1"/>
    <col min="2820" max="2820" width="11.625" style="20" customWidth="1"/>
    <col min="2821" max="2821" width="12.875" style="20" customWidth="1"/>
    <col min="2822" max="2823" width="19" style="20" bestFit="1" customWidth="1"/>
    <col min="2824" max="2824" width="16.75" style="20" customWidth="1"/>
    <col min="2825" max="2825" width="25.875" style="20" customWidth="1"/>
    <col min="2826" max="2826" width="9.875" style="20" bestFit="1" customWidth="1"/>
    <col min="2827" max="3072" width="9" style="20"/>
    <col min="3073" max="3073" width="7.625" style="20" customWidth="1"/>
    <col min="3074" max="3074" width="22.875" style="20" customWidth="1"/>
    <col min="3075" max="3075" width="16.625" style="20" bestFit="1" customWidth="1"/>
    <col min="3076" max="3076" width="11.625" style="20" customWidth="1"/>
    <col min="3077" max="3077" width="12.875" style="20" customWidth="1"/>
    <col min="3078" max="3079" width="19" style="20" bestFit="1" customWidth="1"/>
    <col min="3080" max="3080" width="16.75" style="20" customWidth="1"/>
    <col min="3081" max="3081" width="25.875" style="20" customWidth="1"/>
    <col min="3082" max="3082" width="9.875" style="20" bestFit="1" customWidth="1"/>
    <col min="3083" max="3328" width="9" style="20"/>
    <col min="3329" max="3329" width="7.625" style="20" customWidth="1"/>
    <col min="3330" max="3330" width="22.875" style="20" customWidth="1"/>
    <col min="3331" max="3331" width="16.625" style="20" bestFit="1" customWidth="1"/>
    <col min="3332" max="3332" width="11.625" style="20" customWidth="1"/>
    <col min="3333" max="3333" width="12.875" style="20" customWidth="1"/>
    <col min="3334" max="3335" width="19" style="20" bestFit="1" customWidth="1"/>
    <col min="3336" max="3336" width="16.75" style="20" customWidth="1"/>
    <col min="3337" max="3337" width="25.875" style="20" customWidth="1"/>
    <col min="3338" max="3338" width="9.875" style="20" bestFit="1" customWidth="1"/>
    <col min="3339" max="3584" width="9" style="20"/>
    <col min="3585" max="3585" width="7.625" style="20" customWidth="1"/>
    <col min="3586" max="3586" width="22.875" style="20" customWidth="1"/>
    <col min="3587" max="3587" width="16.625" style="20" bestFit="1" customWidth="1"/>
    <col min="3588" max="3588" width="11.625" style="20" customWidth="1"/>
    <col min="3589" max="3589" width="12.875" style="20" customWidth="1"/>
    <col min="3590" max="3591" width="19" style="20" bestFit="1" customWidth="1"/>
    <col min="3592" max="3592" width="16.75" style="20" customWidth="1"/>
    <col min="3593" max="3593" width="25.875" style="20" customWidth="1"/>
    <col min="3594" max="3594" width="9.875" style="20" bestFit="1" customWidth="1"/>
    <col min="3595" max="3840" width="9" style="20"/>
    <col min="3841" max="3841" width="7.625" style="20" customWidth="1"/>
    <col min="3842" max="3842" width="22.875" style="20" customWidth="1"/>
    <col min="3843" max="3843" width="16.625" style="20" bestFit="1" customWidth="1"/>
    <col min="3844" max="3844" width="11.625" style="20" customWidth="1"/>
    <col min="3845" max="3845" width="12.875" style="20" customWidth="1"/>
    <col min="3846" max="3847" width="19" style="20" bestFit="1" customWidth="1"/>
    <col min="3848" max="3848" width="16.75" style="20" customWidth="1"/>
    <col min="3849" max="3849" width="25.875" style="20" customWidth="1"/>
    <col min="3850" max="3850" width="9.875" style="20" bestFit="1" customWidth="1"/>
    <col min="3851" max="4096" width="9" style="20"/>
    <col min="4097" max="4097" width="7.625" style="20" customWidth="1"/>
    <col min="4098" max="4098" width="22.875" style="20" customWidth="1"/>
    <col min="4099" max="4099" width="16.625" style="20" bestFit="1" customWidth="1"/>
    <col min="4100" max="4100" width="11.625" style="20" customWidth="1"/>
    <col min="4101" max="4101" width="12.875" style="20" customWidth="1"/>
    <col min="4102" max="4103" width="19" style="20" bestFit="1" customWidth="1"/>
    <col min="4104" max="4104" width="16.75" style="20" customWidth="1"/>
    <col min="4105" max="4105" width="25.875" style="20" customWidth="1"/>
    <col min="4106" max="4106" width="9.875" style="20" bestFit="1" customWidth="1"/>
    <col min="4107" max="4352" width="9" style="20"/>
    <col min="4353" max="4353" width="7.625" style="20" customWidth="1"/>
    <col min="4354" max="4354" width="22.875" style="20" customWidth="1"/>
    <col min="4355" max="4355" width="16.625" style="20" bestFit="1" customWidth="1"/>
    <col min="4356" max="4356" width="11.625" style="20" customWidth="1"/>
    <col min="4357" max="4357" width="12.875" style="20" customWidth="1"/>
    <col min="4358" max="4359" width="19" style="20" bestFit="1" customWidth="1"/>
    <col min="4360" max="4360" width="16.75" style="20" customWidth="1"/>
    <col min="4361" max="4361" width="25.875" style="20" customWidth="1"/>
    <col min="4362" max="4362" width="9.875" style="20" bestFit="1" customWidth="1"/>
    <col min="4363" max="4608" width="9" style="20"/>
    <col min="4609" max="4609" width="7.625" style="20" customWidth="1"/>
    <col min="4610" max="4610" width="22.875" style="20" customWidth="1"/>
    <col min="4611" max="4611" width="16.625" style="20" bestFit="1" customWidth="1"/>
    <col min="4612" max="4612" width="11.625" style="20" customWidth="1"/>
    <col min="4613" max="4613" width="12.875" style="20" customWidth="1"/>
    <col min="4614" max="4615" width="19" style="20" bestFit="1" customWidth="1"/>
    <col min="4616" max="4616" width="16.75" style="20" customWidth="1"/>
    <col min="4617" max="4617" width="25.875" style="20" customWidth="1"/>
    <col min="4618" max="4618" width="9.875" style="20" bestFit="1" customWidth="1"/>
    <col min="4619" max="4864" width="9" style="20"/>
    <col min="4865" max="4865" width="7.625" style="20" customWidth="1"/>
    <col min="4866" max="4866" width="22.875" style="20" customWidth="1"/>
    <col min="4867" max="4867" width="16.625" style="20" bestFit="1" customWidth="1"/>
    <col min="4868" max="4868" width="11.625" style="20" customWidth="1"/>
    <col min="4869" max="4869" width="12.875" style="20" customWidth="1"/>
    <col min="4870" max="4871" width="19" style="20" bestFit="1" customWidth="1"/>
    <col min="4872" max="4872" width="16.75" style="20" customWidth="1"/>
    <col min="4873" max="4873" width="25.875" style="20" customWidth="1"/>
    <col min="4874" max="4874" width="9.875" style="20" bestFit="1" customWidth="1"/>
    <col min="4875" max="5120" width="9" style="20"/>
    <col min="5121" max="5121" width="7.625" style="20" customWidth="1"/>
    <col min="5122" max="5122" width="22.875" style="20" customWidth="1"/>
    <col min="5123" max="5123" width="16.625" style="20" bestFit="1" customWidth="1"/>
    <col min="5124" max="5124" width="11.625" style="20" customWidth="1"/>
    <col min="5125" max="5125" width="12.875" style="20" customWidth="1"/>
    <col min="5126" max="5127" width="19" style="20" bestFit="1" customWidth="1"/>
    <col min="5128" max="5128" width="16.75" style="20" customWidth="1"/>
    <col min="5129" max="5129" width="25.875" style="20" customWidth="1"/>
    <col min="5130" max="5130" width="9.875" style="20" bestFit="1" customWidth="1"/>
    <col min="5131" max="5376" width="9" style="20"/>
    <col min="5377" max="5377" width="7.625" style="20" customWidth="1"/>
    <col min="5378" max="5378" width="22.875" style="20" customWidth="1"/>
    <col min="5379" max="5379" width="16.625" style="20" bestFit="1" customWidth="1"/>
    <col min="5380" max="5380" width="11.625" style="20" customWidth="1"/>
    <col min="5381" max="5381" width="12.875" style="20" customWidth="1"/>
    <col min="5382" max="5383" width="19" style="20" bestFit="1" customWidth="1"/>
    <col min="5384" max="5384" width="16.75" style="20" customWidth="1"/>
    <col min="5385" max="5385" width="25.875" style="20" customWidth="1"/>
    <col min="5386" max="5386" width="9.875" style="20" bestFit="1" customWidth="1"/>
    <col min="5387" max="5632" width="9" style="20"/>
    <col min="5633" max="5633" width="7.625" style="20" customWidth="1"/>
    <col min="5634" max="5634" width="22.875" style="20" customWidth="1"/>
    <col min="5635" max="5635" width="16.625" style="20" bestFit="1" customWidth="1"/>
    <col min="5636" max="5636" width="11.625" style="20" customWidth="1"/>
    <col min="5637" max="5637" width="12.875" style="20" customWidth="1"/>
    <col min="5638" max="5639" width="19" style="20" bestFit="1" customWidth="1"/>
    <col min="5640" max="5640" width="16.75" style="20" customWidth="1"/>
    <col min="5641" max="5641" width="25.875" style="20" customWidth="1"/>
    <col min="5642" max="5642" width="9.875" style="20" bestFit="1" customWidth="1"/>
    <col min="5643" max="5888" width="9" style="20"/>
    <col min="5889" max="5889" width="7.625" style="20" customWidth="1"/>
    <col min="5890" max="5890" width="22.875" style="20" customWidth="1"/>
    <col min="5891" max="5891" width="16.625" style="20" bestFit="1" customWidth="1"/>
    <col min="5892" max="5892" width="11.625" style="20" customWidth="1"/>
    <col min="5893" max="5893" width="12.875" style="20" customWidth="1"/>
    <col min="5894" max="5895" width="19" style="20" bestFit="1" customWidth="1"/>
    <col min="5896" max="5896" width="16.75" style="20" customWidth="1"/>
    <col min="5897" max="5897" width="25.875" style="20" customWidth="1"/>
    <col min="5898" max="5898" width="9.875" style="20" bestFit="1" customWidth="1"/>
    <col min="5899" max="6144" width="9" style="20"/>
    <col min="6145" max="6145" width="7.625" style="20" customWidth="1"/>
    <col min="6146" max="6146" width="22.875" style="20" customWidth="1"/>
    <col min="6147" max="6147" width="16.625" style="20" bestFit="1" customWidth="1"/>
    <col min="6148" max="6148" width="11.625" style="20" customWidth="1"/>
    <col min="6149" max="6149" width="12.875" style="20" customWidth="1"/>
    <col min="6150" max="6151" width="19" style="20" bestFit="1" customWidth="1"/>
    <col min="6152" max="6152" width="16.75" style="20" customWidth="1"/>
    <col min="6153" max="6153" width="25.875" style="20" customWidth="1"/>
    <col min="6154" max="6154" width="9.875" style="20" bestFit="1" customWidth="1"/>
    <col min="6155" max="6400" width="9" style="20"/>
    <col min="6401" max="6401" width="7.625" style="20" customWidth="1"/>
    <col min="6402" max="6402" width="22.875" style="20" customWidth="1"/>
    <col min="6403" max="6403" width="16.625" style="20" bestFit="1" customWidth="1"/>
    <col min="6404" max="6404" width="11.625" style="20" customWidth="1"/>
    <col min="6405" max="6405" width="12.875" style="20" customWidth="1"/>
    <col min="6406" max="6407" width="19" style="20" bestFit="1" customWidth="1"/>
    <col min="6408" max="6408" width="16.75" style="20" customWidth="1"/>
    <col min="6409" max="6409" width="25.875" style="20" customWidth="1"/>
    <col min="6410" max="6410" width="9.875" style="20" bestFit="1" customWidth="1"/>
    <col min="6411" max="6656" width="9" style="20"/>
    <col min="6657" max="6657" width="7.625" style="20" customWidth="1"/>
    <col min="6658" max="6658" width="22.875" style="20" customWidth="1"/>
    <col min="6659" max="6659" width="16.625" style="20" bestFit="1" customWidth="1"/>
    <col min="6660" max="6660" width="11.625" style="20" customWidth="1"/>
    <col min="6661" max="6661" width="12.875" style="20" customWidth="1"/>
    <col min="6662" max="6663" width="19" style="20" bestFit="1" customWidth="1"/>
    <col min="6664" max="6664" width="16.75" style="20" customWidth="1"/>
    <col min="6665" max="6665" width="25.875" style="20" customWidth="1"/>
    <col min="6666" max="6666" width="9.875" style="20" bestFit="1" customWidth="1"/>
    <col min="6667" max="6912" width="9" style="20"/>
    <col min="6913" max="6913" width="7.625" style="20" customWidth="1"/>
    <col min="6914" max="6914" width="22.875" style="20" customWidth="1"/>
    <col min="6915" max="6915" width="16.625" style="20" bestFit="1" customWidth="1"/>
    <col min="6916" max="6916" width="11.625" style="20" customWidth="1"/>
    <col min="6917" max="6917" width="12.875" style="20" customWidth="1"/>
    <col min="6918" max="6919" width="19" style="20" bestFit="1" customWidth="1"/>
    <col min="6920" max="6920" width="16.75" style="20" customWidth="1"/>
    <col min="6921" max="6921" width="25.875" style="20" customWidth="1"/>
    <col min="6922" max="6922" width="9.875" style="20" bestFit="1" customWidth="1"/>
    <col min="6923" max="7168" width="9" style="20"/>
    <col min="7169" max="7169" width="7.625" style="20" customWidth="1"/>
    <col min="7170" max="7170" width="22.875" style="20" customWidth="1"/>
    <col min="7171" max="7171" width="16.625" style="20" bestFit="1" customWidth="1"/>
    <col min="7172" max="7172" width="11.625" style="20" customWidth="1"/>
    <col min="7173" max="7173" width="12.875" style="20" customWidth="1"/>
    <col min="7174" max="7175" width="19" style="20" bestFit="1" customWidth="1"/>
    <col min="7176" max="7176" width="16.75" style="20" customWidth="1"/>
    <col min="7177" max="7177" width="25.875" style="20" customWidth="1"/>
    <col min="7178" max="7178" width="9.875" style="20" bestFit="1" customWidth="1"/>
    <col min="7179" max="7424" width="9" style="20"/>
    <col min="7425" max="7425" width="7.625" style="20" customWidth="1"/>
    <col min="7426" max="7426" width="22.875" style="20" customWidth="1"/>
    <col min="7427" max="7427" width="16.625" style="20" bestFit="1" customWidth="1"/>
    <col min="7428" max="7428" width="11.625" style="20" customWidth="1"/>
    <col min="7429" max="7429" width="12.875" style="20" customWidth="1"/>
    <col min="7430" max="7431" width="19" style="20" bestFit="1" customWidth="1"/>
    <col min="7432" max="7432" width="16.75" style="20" customWidth="1"/>
    <col min="7433" max="7433" width="25.875" style="20" customWidth="1"/>
    <col min="7434" max="7434" width="9.875" style="20" bestFit="1" customWidth="1"/>
    <col min="7435" max="7680" width="9" style="20"/>
    <col min="7681" max="7681" width="7.625" style="20" customWidth="1"/>
    <col min="7682" max="7682" width="22.875" style="20" customWidth="1"/>
    <col min="7683" max="7683" width="16.625" style="20" bestFit="1" customWidth="1"/>
    <col min="7684" max="7684" width="11.625" style="20" customWidth="1"/>
    <col min="7685" max="7685" width="12.875" style="20" customWidth="1"/>
    <col min="7686" max="7687" width="19" style="20" bestFit="1" customWidth="1"/>
    <col min="7688" max="7688" width="16.75" style="20" customWidth="1"/>
    <col min="7689" max="7689" width="25.875" style="20" customWidth="1"/>
    <col min="7690" max="7690" width="9.875" style="20" bestFit="1" customWidth="1"/>
    <col min="7691" max="7936" width="9" style="20"/>
    <col min="7937" max="7937" width="7.625" style="20" customWidth="1"/>
    <col min="7938" max="7938" width="22.875" style="20" customWidth="1"/>
    <col min="7939" max="7939" width="16.625" style="20" bestFit="1" customWidth="1"/>
    <col min="7940" max="7940" width="11.625" style="20" customWidth="1"/>
    <col min="7941" max="7941" width="12.875" style="20" customWidth="1"/>
    <col min="7942" max="7943" width="19" style="20" bestFit="1" customWidth="1"/>
    <col min="7944" max="7944" width="16.75" style="20" customWidth="1"/>
    <col min="7945" max="7945" width="25.875" style="20" customWidth="1"/>
    <col min="7946" max="7946" width="9.875" style="20" bestFit="1" customWidth="1"/>
    <col min="7947" max="8192" width="9" style="20"/>
    <col min="8193" max="8193" width="7.625" style="20" customWidth="1"/>
    <col min="8194" max="8194" width="22.875" style="20" customWidth="1"/>
    <col min="8195" max="8195" width="16.625" style="20" bestFit="1" customWidth="1"/>
    <col min="8196" max="8196" width="11.625" style="20" customWidth="1"/>
    <col min="8197" max="8197" width="12.875" style="20" customWidth="1"/>
    <col min="8198" max="8199" width="19" style="20" bestFit="1" customWidth="1"/>
    <col min="8200" max="8200" width="16.75" style="20" customWidth="1"/>
    <col min="8201" max="8201" width="25.875" style="20" customWidth="1"/>
    <col min="8202" max="8202" width="9.875" style="20" bestFit="1" customWidth="1"/>
    <col min="8203" max="8448" width="9" style="20"/>
    <col min="8449" max="8449" width="7.625" style="20" customWidth="1"/>
    <col min="8450" max="8450" width="22.875" style="20" customWidth="1"/>
    <col min="8451" max="8451" width="16.625" style="20" bestFit="1" customWidth="1"/>
    <col min="8452" max="8452" width="11.625" style="20" customWidth="1"/>
    <col min="8453" max="8453" width="12.875" style="20" customWidth="1"/>
    <col min="8454" max="8455" width="19" style="20" bestFit="1" customWidth="1"/>
    <col min="8456" max="8456" width="16.75" style="20" customWidth="1"/>
    <col min="8457" max="8457" width="25.875" style="20" customWidth="1"/>
    <col min="8458" max="8458" width="9.875" style="20" bestFit="1" customWidth="1"/>
    <col min="8459" max="8704" width="9" style="20"/>
    <col min="8705" max="8705" width="7.625" style="20" customWidth="1"/>
    <col min="8706" max="8706" width="22.875" style="20" customWidth="1"/>
    <col min="8707" max="8707" width="16.625" style="20" bestFit="1" customWidth="1"/>
    <col min="8708" max="8708" width="11.625" style="20" customWidth="1"/>
    <col min="8709" max="8709" width="12.875" style="20" customWidth="1"/>
    <col min="8710" max="8711" width="19" style="20" bestFit="1" customWidth="1"/>
    <col min="8712" max="8712" width="16.75" style="20" customWidth="1"/>
    <col min="8713" max="8713" width="25.875" style="20" customWidth="1"/>
    <col min="8714" max="8714" width="9.875" style="20" bestFit="1" customWidth="1"/>
    <col min="8715" max="8960" width="9" style="20"/>
    <col min="8961" max="8961" width="7.625" style="20" customWidth="1"/>
    <col min="8962" max="8962" width="22.875" style="20" customWidth="1"/>
    <col min="8963" max="8963" width="16.625" style="20" bestFit="1" customWidth="1"/>
    <col min="8964" max="8964" width="11.625" style="20" customWidth="1"/>
    <col min="8965" max="8965" width="12.875" style="20" customWidth="1"/>
    <col min="8966" max="8967" width="19" style="20" bestFit="1" customWidth="1"/>
    <col min="8968" max="8968" width="16.75" style="20" customWidth="1"/>
    <col min="8969" max="8969" width="25.875" style="20" customWidth="1"/>
    <col min="8970" max="8970" width="9.875" style="20" bestFit="1" customWidth="1"/>
    <col min="8971" max="9216" width="9" style="20"/>
    <col min="9217" max="9217" width="7.625" style="20" customWidth="1"/>
    <col min="9218" max="9218" width="22.875" style="20" customWidth="1"/>
    <col min="9219" max="9219" width="16.625" style="20" bestFit="1" customWidth="1"/>
    <col min="9220" max="9220" width="11.625" style="20" customWidth="1"/>
    <col min="9221" max="9221" width="12.875" style="20" customWidth="1"/>
    <col min="9222" max="9223" width="19" style="20" bestFit="1" customWidth="1"/>
    <col min="9224" max="9224" width="16.75" style="20" customWidth="1"/>
    <col min="9225" max="9225" width="25.875" style="20" customWidth="1"/>
    <col min="9226" max="9226" width="9.875" style="20" bestFit="1" customWidth="1"/>
    <col min="9227" max="9472" width="9" style="20"/>
    <col min="9473" max="9473" width="7.625" style="20" customWidth="1"/>
    <col min="9474" max="9474" width="22.875" style="20" customWidth="1"/>
    <col min="9475" max="9475" width="16.625" style="20" bestFit="1" customWidth="1"/>
    <col min="9476" max="9476" width="11.625" style="20" customWidth="1"/>
    <col min="9477" max="9477" width="12.875" style="20" customWidth="1"/>
    <col min="9478" max="9479" width="19" style="20" bestFit="1" customWidth="1"/>
    <col min="9480" max="9480" width="16.75" style="20" customWidth="1"/>
    <col min="9481" max="9481" width="25.875" style="20" customWidth="1"/>
    <col min="9482" max="9482" width="9.875" style="20" bestFit="1" customWidth="1"/>
    <col min="9483" max="9728" width="9" style="20"/>
    <col min="9729" max="9729" width="7.625" style="20" customWidth="1"/>
    <col min="9730" max="9730" width="22.875" style="20" customWidth="1"/>
    <col min="9731" max="9731" width="16.625" style="20" bestFit="1" customWidth="1"/>
    <col min="9732" max="9732" width="11.625" style="20" customWidth="1"/>
    <col min="9733" max="9733" width="12.875" style="20" customWidth="1"/>
    <col min="9734" max="9735" width="19" style="20" bestFit="1" customWidth="1"/>
    <col min="9736" max="9736" width="16.75" style="20" customWidth="1"/>
    <col min="9737" max="9737" width="25.875" style="20" customWidth="1"/>
    <col min="9738" max="9738" width="9.875" style="20" bestFit="1" customWidth="1"/>
    <col min="9739" max="9984" width="9" style="20"/>
    <col min="9985" max="9985" width="7.625" style="20" customWidth="1"/>
    <col min="9986" max="9986" width="22.875" style="20" customWidth="1"/>
    <col min="9987" max="9987" width="16.625" style="20" bestFit="1" customWidth="1"/>
    <col min="9988" max="9988" width="11.625" style="20" customWidth="1"/>
    <col min="9989" max="9989" width="12.875" style="20" customWidth="1"/>
    <col min="9990" max="9991" width="19" style="20" bestFit="1" customWidth="1"/>
    <col min="9992" max="9992" width="16.75" style="20" customWidth="1"/>
    <col min="9993" max="9993" width="25.875" style="20" customWidth="1"/>
    <col min="9994" max="9994" width="9.875" style="20" bestFit="1" customWidth="1"/>
    <col min="9995" max="10240" width="9" style="20"/>
    <col min="10241" max="10241" width="7.625" style="20" customWidth="1"/>
    <col min="10242" max="10242" width="22.875" style="20" customWidth="1"/>
    <col min="10243" max="10243" width="16.625" style="20" bestFit="1" customWidth="1"/>
    <col min="10244" max="10244" width="11.625" style="20" customWidth="1"/>
    <col min="10245" max="10245" width="12.875" style="20" customWidth="1"/>
    <col min="10246" max="10247" width="19" style="20" bestFit="1" customWidth="1"/>
    <col min="10248" max="10248" width="16.75" style="20" customWidth="1"/>
    <col min="10249" max="10249" width="25.875" style="20" customWidth="1"/>
    <col min="10250" max="10250" width="9.875" style="20" bestFit="1" customWidth="1"/>
    <col min="10251" max="10496" width="9" style="20"/>
    <col min="10497" max="10497" width="7.625" style="20" customWidth="1"/>
    <col min="10498" max="10498" width="22.875" style="20" customWidth="1"/>
    <col min="10499" max="10499" width="16.625" style="20" bestFit="1" customWidth="1"/>
    <col min="10500" max="10500" width="11.625" style="20" customWidth="1"/>
    <col min="10501" max="10501" width="12.875" style="20" customWidth="1"/>
    <col min="10502" max="10503" width="19" style="20" bestFit="1" customWidth="1"/>
    <col min="10504" max="10504" width="16.75" style="20" customWidth="1"/>
    <col min="10505" max="10505" width="25.875" style="20" customWidth="1"/>
    <col min="10506" max="10506" width="9.875" style="20" bestFit="1" customWidth="1"/>
    <col min="10507" max="10752" width="9" style="20"/>
    <col min="10753" max="10753" width="7.625" style="20" customWidth="1"/>
    <col min="10754" max="10754" width="22.875" style="20" customWidth="1"/>
    <col min="10755" max="10755" width="16.625" style="20" bestFit="1" customWidth="1"/>
    <col min="10756" max="10756" width="11.625" style="20" customWidth="1"/>
    <col min="10757" max="10757" width="12.875" style="20" customWidth="1"/>
    <col min="10758" max="10759" width="19" style="20" bestFit="1" customWidth="1"/>
    <col min="10760" max="10760" width="16.75" style="20" customWidth="1"/>
    <col min="10761" max="10761" width="25.875" style="20" customWidth="1"/>
    <col min="10762" max="10762" width="9.875" style="20" bestFit="1" customWidth="1"/>
    <col min="10763" max="11008" width="9" style="20"/>
    <col min="11009" max="11009" width="7.625" style="20" customWidth="1"/>
    <col min="11010" max="11010" width="22.875" style="20" customWidth="1"/>
    <col min="11011" max="11011" width="16.625" style="20" bestFit="1" customWidth="1"/>
    <col min="11012" max="11012" width="11.625" style="20" customWidth="1"/>
    <col min="11013" max="11013" width="12.875" style="20" customWidth="1"/>
    <col min="11014" max="11015" width="19" style="20" bestFit="1" customWidth="1"/>
    <col min="11016" max="11016" width="16.75" style="20" customWidth="1"/>
    <col min="11017" max="11017" width="25.875" style="20" customWidth="1"/>
    <col min="11018" max="11018" width="9.875" style="20" bestFit="1" customWidth="1"/>
    <col min="11019" max="11264" width="9" style="20"/>
    <col min="11265" max="11265" width="7.625" style="20" customWidth="1"/>
    <col min="11266" max="11266" width="22.875" style="20" customWidth="1"/>
    <col min="11267" max="11267" width="16.625" style="20" bestFit="1" customWidth="1"/>
    <col min="11268" max="11268" width="11.625" style="20" customWidth="1"/>
    <col min="11269" max="11269" width="12.875" style="20" customWidth="1"/>
    <col min="11270" max="11271" width="19" style="20" bestFit="1" customWidth="1"/>
    <col min="11272" max="11272" width="16.75" style="20" customWidth="1"/>
    <col min="11273" max="11273" width="25.875" style="20" customWidth="1"/>
    <col min="11274" max="11274" width="9.875" style="20" bestFit="1" customWidth="1"/>
    <col min="11275" max="11520" width="9" style="20"/>
    <col min="11521" max="11521" width="7.625" style="20" customWidth="1"/>
    <col min="11522" max="11522" width="22.875" style="20" customWidth="1"/>
    <col min="11523" max="11523" width="16.625" style="20" bestFit="1" customWidth="1"/>
    <col min="11524" max="11524" width="11.625" style="20" customWidth="1"/>
    <col min="11525" max="11525" width="12.875" style="20" customWidth="1"/>
    <col min="11526" max="11527" width="19" style="20" bestFit="1" customWidth="1"/>
    <col min="11528" max="11528" width="16.75" style="20" customWidth="1"/>
    <col min="11529" max="11529" width="25.875" style="20" customWidth="1"/>
    <col min="11530" max="11530" width="9.875" style="20" bestFit="1" customWidth="1"/>
    <col min="11531" max="11776" width="9" style="20"/>
    <col min="11777" max="11777" width="7.625" style="20" customWidth="1"/>
    <col min="11778" max="11778" width="22.875" style="20" customWidth="1"/>
    <col min="11779" max="11779" width="16.625" style="20" bestFit="1" customWidth="1"/>
    <col min="11780" max="11780" width="11.625" style="20" customWidth="1"/>
    <col min="11781" max="11781" width="12.875" style="20" customWidth="1"/>
    <col min="11782" max="11783" width="19" style="20" bestFit="1" customWidth="1"/>
    <col min="11784" max="11784" width="16.75" style="20" customWidth="1"/>
    <col min="11785" max="11785" width="25.875" style="20" customWidth="1"/>
    <col min="11786" max="11786" width="9.875" style="20" bestFit="1" customWidth="1"/>
    <col min="11787" max="12032" width="9" style="20"/>
    <col min="12033" max="12033" width="7.625" style="20" customWidth="1"/>
    <col min="12034" max="12034" width="22.875" style="20" customWidth="1"/>
    <col min="12035" max="12035" width="16.625" style="20" bestFit="1" customWidth="1"/>
    <col min="12036" max="12036" width="11.625" style="20" customWidth="1"/>
    <col min="12037" max="12037" width="12.875" style="20" customWidth="1"/>
    <col min="12038" max="12039" width="19" style="20" bestFit="1" customWidth="1"/>
    <col min="12040" max="12040" width="16.75" style="20" customWidth="1"/>
    <col min="12041" max="12041" width="25.875" style="20" customWidth="1"/>
    <col min="12042" max="12042" width="9.875" style="20" bestFit="1" customWidth="1"/>
    <col min="12043" max="12288" width="9" style="20"/>
    <col min="12289" max="12289" width="7.625" style="20" customWidth="1"/>
    <col min="12290" max="12290" width="22.875" style="20" customWidth="1"/>
    <col min="12291" max="12291" width="16.625" style="20" bestFit="1" customWidth="1"/>
    <col min="12292" max="12292" width="11.625" style="20" customWidth="1"/>
    <col min="12293" max="12293" width="12.875" style="20" customWidth="1"/>
    <col min="12294" max="12295" width="19" style="20" bestFit="1" customWidth="1"/>
    <col min="12296" max="12296" width="16.75" style="20" customWidth="1"/>
    <col min="12297" max="12297" width="25.875" style="20" customWidth="1"/>
    <col min="12298" max="12298" width="9.875" style="20" bestFit="1" customWidth="1"/>
    <col min="12299" max="12544" width="9" style="20"/>
    <col min="12545" max="12545" width="7.625" style="20" customWidth="1"/>
    <col min="12546" max="12546" width="22.875" style="20" customWidth="1"/>
    <col min="12547" max="12547" width="16.625" style="20" bestFit="1" customWidth="1"/>
    <col min="12548" max="12548" width="11.625" style="20" customWidth="1"/>
    <col min="12549" max="12549" width="12.875" style="20" customWidth="1"/>
    <col min="12550" max="12551" width="19" style="20" bestFit="1" customWidth="1"/>
    <col min="12552" max="12552" width="16.75" style="20" customWidth="1"/>
    <col min="12553" max="12553" width="25.875" style="20" customWidth="1"/>
    <col min="12554" max="12554" width="9.875" style="20" bestFit="1" customWidth="1"/>
    <col min="12555" max="12800" width="9" style="20"/>
    <col min="12801" max="12801" width="7.625" style="20" customWidth="1"/>
    <col min="12802" max="12802" width="22.875" style="20" customWidth="1"/>
    <col min="12803" max="12803" width="16.625" style="20" bestFit="1" customWidth="1"/>
    <col min="12804" max="12804" width="11.625" style="20" customWidth="1"/>
    <col min="12805" max="12805" width="12.875" style="20" customWidth="1"/>
    <col min="12806" max="12807" width="19" style="20" bestFit="1" customWidth="1"/>
    <col min="12808" max="12808" width="16.75" style="20" customWidth="1"/>
    <col min="12809" max="12809" width="25.875" style="20" customWidth="1"/>
    <col min="12810" max="12810" width="9.875" style="20" bestFit="1" customWidth="1"/>
    <col min="12811" max="13056" width="9" style="20"/>
    <col min="13057" max="13057" width="7.625" style="20" customWidth="1"/>
    <col min="13058" max="13058" width="22.875" style="20" customWidth="1"/>
    <col min="13059" max="13059" width="16.625" style="20" bestFit="1" customWidth="1"/>
    <col min="13060" max="13060" width="11.625" style="20" customWidth="1"/>
    <col min="13061" max="13061" width="12.875" style="20" customWidth="1"/>
    <col min="13062" max="13063" width="19" style="20" bestFit="1" customWidth="1"/>
    <col min="13064" max="13064" width="16.75" style="20" customWidth="1"/>
    <col min="13065" max="13065" width="25.875" style="20" customWidth="1"/>
    <col min="13066" max="13066" width="9.875" style="20" bestFit="1" customWidth="1"/>
    <col min="13067" max="13312" width="9" style="20"/>
    <col min="13313" max="13313" width="7.625" style="20" customWidth="1"/>
    <col min="13314" max="13314" width="22.875" style="20" customWidth="1"/>
    <col min="13315" max="13315" width="16.625" style="20" bestFit="1" customWidth="1"/>
    <col min="13316" max="13316" width="11.625" style="20" customWidth="1"/>
    <col min="13317" max="13317" width="12.875" style="20" customWidth="1"/>
    <col min="13318" max="13319" width="19" style="20" bestFit="1" customWidth="1"/>
    <col min="13320" max="13320" width="16.75" style="20" customWidth="1"/>
    <col min="13321" max="13321" width="25.875" style="20" customWidth="1"/>
    <col min="13322" max="13322" width="9.875" style="20" bestFit="1" customWidth="1"/>
    <col min="13323" max="13568" width="9" style="20"/>
    <col min="13569" max="13569" width="7.625" style="20" customWidth="1"/>
    <col min="13570" max="13570" width="22.875" style="20" customWidth="1"/>
    <col min="13571" max="13571" width="16.625" style="20" bestFit="1" customWidth="1"/>
    <col min="13572" max="13572" width="11.625" style="20" customWidth="1"/>
    <col min="13573" max="13573" width="12.875" style="20" customWidth="1"/>
    <col min="13574" max="13575" width="19" style="20" bestFit="1" customWidth="1"/>
    <col min="13576" max="13576" width="16.75" style="20" customWidth="1"/>
    <col min="13577" max="13577" width="25.875" style="20" customWidth="1"/>
    <col min="13578" max="13578" width="9.875" style="20" bestFit="1" customWidth="1"/>
    <col min="13579" max="13824" width="9" style="20"/>
    <col min="13825" max="13825" width="7.625" style="20" customWidth="1"/>
    <col min="13826" max="13826" width="22.875" style="20" customWidth="1"/>
    <col min="13827" max="13827" width="16.625" style="20" bestFit="1" customWidth="1"/>
    <col min="13828" max="13828" width="11.625" style="20" customWidth="1"/>
    <col min="13829" max="13829" width="12.875" style="20" customWidth="1"/>
    <col min="13830" max="13831" width="19" style="20" bestFit="1" customWidth="1"/>
    <col min="13832" max="13832" width="16.75" style="20" customWidth="1"/>
    <col min="13833" max="13833" width="25.875" style="20" customWidth="1"/>
    <col min="13834" max="13834" width="9.875" style="20" bestFit="1" customWidth="1"/>
    <col min="13835" max="14080" width="9" style="20"/>
    <col min="14081" max="14081" width="7.625" style="20" customWidth="1"/>
    <col min="14082" max="14082" width="22.875" style="20" customWidth="1"/>
    <col min="14083" max="14083" width="16.625" style="20" bestFit="1" customWidth="1"/>
    <col min="14084" max="14084" width="11.625" style="20" customWidth="1"/>
    <col min="14085" max="14085" width="12.875" style="20" customWidth="1"/>
    <col min="14086" max="14087" width="19" style="20" bestFit="1" customWidth="1"/>
    <col min="14088" max="14088" width="16.75" style="20" customWidth="1"/>
    <col min="14089" max="14089" width="25.875" style="20" customWidth="1"/>
    <col min="14090" max="14090" width="9.875" style="20" bestFit="1" customWidth="1"/>
    <col min="14091" max="14336" width="9" style="20"/>
    <col min="14337" max="14337" width="7.625" style="20" customWidth="1"/>
    <col min="14338" max="14338" width="22.875" style="20" customWidth="1"/>
    <col min="14339" max="14339" width="16.625" style="20" bestFit="1" customWidth="1"/>
    <col min="14340" max="14340" width="11.625" style="20" customWidth="1"/>
    <col min="14341" max="14341" width="12.875" style="20" customWidth="1"/>
    <col min="14342" max="14343" width="19" style="20" bestFit="1" customWidth="1"/>
    <col min="14344" max="14344" width="16.75" style="20" customWidth="1"/>
    <col min="14345" max="14345" width="25.875" style="20" customWidth="1"/>
    <col min="14346" max="14346" width="9.875" style="20" bestFit="1" customWidth="1"/>
    <col min="14347" max="14592" width="9" style="20"/>
    <col min="14593" max="14593" width="7.625" style="20" customWidth="1"/>
    <col min="14594" max="14594" width="22.875" style="20" customWidth="1"/>
    <col min="14595" max="14595" width="16.625" style="20" bestFit="1" customWidth="1"/>
    <col min="14596" max="14596" width="11.625" style="20" customWidth="1"/>
    <col min="14597" max="14597" width="12.875" style="20" customWidth="1"/>
    <col min="14598" max="14599" width="19" style="20" bestFit="1" customWidth="1"/>
    <col min="14600" max="14600" width="16.75" style="20" customWidth="1"/>
    <col min="14601" max="14601" width="25.875" style="20" customWidth="1"/>
    <col min="14602" max="14602" width="9.875" style="20" bestFit="1" customWidth="1"/>
    <col min="14603" max="14848" width="9" style="20"/>
    <col min="14849" max="14849" width="7.625" style="20" customWidth="1"/>
    <col min="14850" max="14850" width="22.875" style="20" customWidth="1"/>
    <col min="14851" max="14851" width="16.625" style="20" bestFit="1" customWidth="1"/>
    <col min="14852" max="14852" width="11.625" style="20" customWidth="1"/>
    <col min="14853" max="14853" width="12.875" style="20" customWidth="1"/>
    <col min="14854" max="14855" width="19" style="20" bestFit="1" customWidth="1"/>
    <col min="14856" max="14856" width="16.75" style="20" customWidth="1"/>
    <col min="14857" max="14857" width="25.875" style="20" customWidth="1"/>
    <col min="14858" max="14858" width="9.875" style="20" bestFit="1" customWidth="1"/>
    <col min="14859" max="15104" width="9" style="20"/>
    <col min="15105" max="15105" width="7.625" style="20" customWidth="1"/>
    <col min="15106" max="15106" width="22.875" style="20" customWidth="1"/>
    <col min="15107" max="15107" width="16.625" style="20" bestFit="1" customWidth="1"/>
    <col min="15108" max="15108" width="11.625" style="20" customWidth="1"/>
    <col min="15109" max="15109" width="12.875" style="20" customWidth="1"/>
    <col min="15110" max="15111" width="19" style="20" bestFit="1" customWidth="1"/>
    <col min="15112" max="15112" width="16.75" style="20" customWidth="1"/>
    <col min="15113" max="15113" width="25.875" style="20" customWidth="1"/>
    <col min="15114" max="15114" width="9.875" style="20" bestFit="1" customWidth="1"/>
    <col min="15115" max="15360" width="9" style="20"/>
    <col min="15361" max="15361" width="7.625" style="20" customWidth="1"/>
    <col min="15362" max="15362" width="22.875" style="20" customWidth="1"/>
    <col min="15363" max="15363" width="16.625" style="20" bestFit="1" customWidth="1"/>
    <col min="15364" max="15364" width="11.625" style="20" customWidth="1"/>
    <col min="15365" max="15365" width="12.875" style="20" customWidth="1"/>
    <col min="15366" max="15367" width="19" style="20" bestFit="1" customWidth="1"/>
    <col min="15368" max="15368" width="16.75" style="20" customWidth="1"/>
    <col min="15369" max="15369" width="25.875" style="20" customWidth="1"/>
    <col min="15370" max="15370" width="9.875" style="20" bestFit="1" customWidth="1"/>
    <col min="15371" max="15616" width="9" style="20"/>
    <col min="15617" max="15617" width="7.625" style="20" customWidth="1"/>
    <col min="15618" max="15618" width="22.875" style="20" customWidth="1"/>
    <col min="15619" max="15619" width="16.625" style="20" bestFit="1" customWidth="1"/>
    <col min="15620" max="15620" width="11.625" style="20" customWidth="1"/>
    <col min="15621" max="15621" width="12.875" style="20" customWidth="1"/>
    <col min="15622" max="15623" width="19" style="20" bestFit="1" customWidth="1"/>
    <col min="15624" max="15624" width="16.75" style="20" customWidth="1"/>
    <col min="15625" max="15625" width="25.875" style="20" customWidth="1"/>
    <col min="15626" max="15626" width="9.875" style="20" bestFit="1" customWidth="1"/>
    <col min="15627" max="15872" width="9" style="20"/>
    <col min="15873" max="15873" width="7.625" style="20" customWidth="1"/>
    <col min="15874" max="15874" width="22.875" style="20" customWidth="1"/>
    <col min="15875" max="15875" width="16.625" style="20" bestFit="1" customWidth="1"/>
    <col min="15876" max="15876" width="11.625" style="20" customWidth="1"/>
    <col min="15877" max="15877" width="12.875" style="20" customWidth="1"/>
    <col min="15878" max="15879" width="19" style="20" bestFit="1" customWidth="1"/>
    <col min="15880" max="15880" width="16.75" style="20" customWidth="1"/>
    <col min="15881" max="15881" width="25.875" style="20" customWidth="1"/>
    <col min="15882" max="15882" width="9.875" style="20" bestFit="1" customWidth="1"/>
    <col min="15883" max="16128" width="9" style="20"/>
    <col min="16129" max="16129" width="7.625" style="20" customWidth="1"/>
    <col min="16130" max="16130" width="22.875" style="20" customWidth="1"/>
    <col min="16131" max="16131" width="16.625" style="20" bestFit="1" customWidth="1"/>
    <col min="16132" max="16132" width="11.625" style="20" customWidth="1"/>
    <col min="16133" max="16133" width="12.875" style="20" customWidth="1"/>
    <col min="16134" max="16135" width="19" style="20" bestFit="1" customWidth="1"/>
    <col min="16136" max="16136" width="16.75" style="20" customWidth="1"/>
    <col min="16137" max="16137" width="25.875" style="20" customWidth="1"/>
    <col min="16138" max="16138" width="9.875" style="20" bestFit="1" customWidth="1"/>
    <col min="16139" max="16384" width="9" style="20"/>
  </cols>
  <sheetData>
    <row r="1" spans="1:10" x14ac:dyDescent="0.3">
      <c r="A1" s="1245"/>
      <c r="B1" s="1245"/>
      <c r="C1" s="1245"/>
      <c r="D1" s="1245"/>
      <c r="E1" s="1245"/>
      <c r="F1" s="1245"/>
      <c r="G1" s="1245"/>
      <c r="H1" s="1245"/>
      <c r="I1" s="1278" t="s">
        <v>161</v>
      </c>
      <c r="J1" s="1245"/>
    </row>
    <row r="2" spans="1:10" x14ac:dyDescent="0.3">
      <c r="A2" s="1382" t="s">
        <v>2414</v>
      </c>
      <c r="B2" s="1382"/>
      <c r="C2" s="1382"/>
      <c r="D2" s="1382"/>
      <c r="E2" s="1382"/>
      <c r="F2" s="1382"/>
      <c r="G2" s="1382"/>
      <c r="H2" s="1382"/>
      <c r="I2" s="1382"/>
      <c r="J2" s="1245"/>
    </row>
    <row r="3" spans="1:10" x14ac:dyDescent="0.3">
      <c r="A3" s="1382" t="s">
        <v>461</v>
      </c>
      <c r="B3" s="1382"/>
      <c r="C3" s="1382"/>
      <c r="D3" s="1382"/>
      <c r="E3" s="1382"/>
      <c r="F3" s="1382"/>
      <c r="G3" s="1382"/>
      <c r="H3" s="1382"/>
      <c r="I3" s="1382"/>
      <c r="J3" s="1245"/>
    </row>
    <row r="4" spans="1:10" ht="12" customHeight="1" x14ac:dyDescent="0.3">
      <c r="A4" s="1245"/>
      <c r="B4" s="1245"/>
      <c r="C4" s="1245"/>
      <c r="D4" s="1245"/>
      <c r="E4" s="1245"/>
      <c r="F4" s="1245"/>
      <c r="G4" s="1245"/>
      <c r="H4" s="1245"/>
      <c r="I4" s="1245"/>
      <c r="J4" s="1245"/>
    </row>
    <row r="5" spans="1:10" s="19" customFormat="1" ht="63" customHeight="1" x14ac:dyDescent="0.2">
      <c r="A5" s="1247" t="s">
        <v>0</v>
      </c>
      <c r="B5" s="1247" t="s">
        <v>15</v>
      </c>
      <c r="C5" s="1264" t="s">
        <v>16</v>
      </c>
      <c r="D5" s="1264" t="s">
        <v>2</v>
      </c>
      <c r="E5" s="1247" t="s">
        <v>17</v>
      </c>
      <c r="F5" s="1279" t="s">
        <v>4</v>
      </c>
      <c r="G5" s="1279" t="s">
        <v>25</v>
      </c>
      <c r="H5" s="1248" t="s">
        <v>6</v>
      </c>
      <c r="I5" s="1248" t="s">
        <v>156</v>
      </c>
      <c r="J5" s="1249"/>
    </row>
    <row r="6" spans="1:10" x14ac:dyDescent="0.3">
      <c r="A6" s="1283">
        <v>1</v>
      </c>
      <c r="B6" s="1250" t="s">
        <v>285</v>
      </c>
      <c r="C6" s="1265">
        <v>12550</v>
      </c>
      <c r="D6" s="1265">
        <v>12550</v>
      </c>
      <c r="E6" s="1251" t="s">
        <v>40</v>
      </c>
      <c r="F6" s="1282" t="s">
        <v>481</v>
      </c>
      <c r="G6" s="1282" t="s">
        <v>481</v>
      </c>
      <c r="H6" s="1251" t="s">
        <v>157</v>
      </c>
      <c r="I6" s="1286" t="s">
        <v>462</v>
      </c>
      <c r="J6" s="1253"/>
    </row>
    <row r="7" spans="1:10" x14ac:dyDescent="0.3">
      <c r="A7" s="1284"/>
      <c r="B7" s="1254"/>
      <c r="C7" s="1266"/>
      <c r="D7" s="1266"/>
      <c r="E7" s="1255"/>
      <c r="F7" s="1256"/>
      <c r="G7" s="1256"/>
      <c r="H7" s="1255" t="s">
        <v>158</v>
      </c>
      <c r="I7" s="1257" t="s">
        <v>167</v>
      </c>
      <c r="J7" s="1245"/>
    </row>
    <row r="8" spans="1:10" x14ac:dyDescent="0.3">
      <c r="A8" s="1284"/>
      <c r="B8" s="1254"/>
      <c r="C8" s="1266"/>
      <c r="D8" s="1266"/>
      <c r="E8" s="1255"/>
      <c r="F8" s="1256"/>
      <c r="G8" s="1256"/>
      <c r="H8" s="1255" t="s">
        <v>159</v>
      </c>
      <c r="I8" s="1252"/>
      <c r="J8" s="1245"/>
    </row>
    <row r="9" spans="1:10" x14ac:dyDescent="0.3">
      <c r="A9" s="1284"/>
      <c r="B9" s="1254"/>
      <c r="C9" s="1266"/>
      <c r="D9" s="1266"/>
      <c r="E9" s="1255"/>
      <c r="F9" s="1256" t="s">
        <v>42</v>
      </c>
      <c r="G9" s="1258" t="s">
        <v>9</v>
      </c>
      <c r="H9" s="1255" t="s">
        <v>84</v>
      </c>
      <c r="I9" s="1259" t="s">
        <v>160</v>
      </c>
      <c r="J9" s="1245"/>
    </row>
    <row r="10" spans="1:10" ht="20.25" customHeight="1" x14ac:dyDescent="0.3">
      <c r="A10" s="1285"/>
      <c r="B10" s="1260"/>
      <c r="C10" s="1267"/>
      <c r="D10" s="1267"/>
      <c r="E10" s="1261"/>
      <c r="F10" s="1262">
        <v>12550</v>
      </c>
      <c r="G10" s="1262">
        <v>12550</v>
      </c>
      <c r="H10" s="1261"/>
      <c r="I10" s="1263" t="s">
        <v>2544</v>
      </c>
      <c r="J10" s="1245"/>
    </row>
    <row r="11" spans="1:10" x14ac:dyDescent="0.3">
      <c r="A11" s="1283">
        <v>2</v>
      </c>
      <c r="B11" s="1250" t="s">
        <v>285</v>
      </c>
      <c r="C11" s="1265">
        <v>5240</v>
      </c>
      <c r="D11" s="1265">
        <v>5240</v>
      </c>
      <c r="E11" s="1251" t="s">
        <v>40</v>
      </c>
      <c r="F11" s="1282" t="s">
        <v>481</v>
      </c>
      <c r="G11" s="1282" t="s">
        <v>481</v>
      </c>
      <c r="H11" s="1251" t="s">
        <v>157</v>
      </c>
      <c r="I11" s="1286" t="s">
        <v>462</v>
      </c>
      <c r="J11" s="1245"/>
    </row>
    <row r="12" spans="1:10" x14ac:dyDescent="0.3">
      <c r="A12" s="1284"/>
      <c r="B12" s="1254"/>
      <c r="C12" s="1266"/>
      <c r="D12" s="1266"/>
      <c r="E12" s="1255"/>
      <c r="F12" s="1256"/>
      <c r="G12" s="1256"/>
      <c r="H12" s="1255" t="s">
        <v>158</v>
      </c>
      <c r="I12" s="1257" t="s">
        <v>167</v>
      </c>
      <c r="J12" s="1245"/>
    </row>
    <row r="13" spans="1:10" x14ac:dyDescent="0.3">
      <c r="A13" s="1284"/>
      <c r="B13" s="1254"/>
      <c r="C13" s="1266"/>
      <c r="D13" s="1266"/>
      <c r="E13" s="1255"/>
      <c r="F13" s="1256"/>
      <c r="G13" s="1256"/>
      <c r="H13" s="1255" t="s">
        <v>159</v>
      </c>
      <c r="I13" s="1252"/>
      <c r="J13" s="1245"/>
    </row>
    <row r="14" spans="1:10" x14ac:dyDescent="0.3">
      <c r="A14" s="1284"/>
      <c r="B14" s="1254"/>
      <c r="C14" s="1266"/>
      <c r="D14" s="1266"/>
      <c r="E14" s="1255"/>
      <c r="F14" s="1256" t="s">
        <v>42</v>
      </c>
      <c r="G14" s="1258" t="s">
        <v>9</v>
      </c>
      <c r="H14" s="1255" t="s">
        <v>84</v>
      </c>
      <c r="I14" s="1259" t="s">
        <v>160</v>
      </c>
      <c r="J14" s="1245"/>
    </row>
    <row r="15" spans="1:10" ht="20.25" customHeight="1" x14ac:dyDescent="0.3">
      <c r="A15" s="1285"/>
      <c r="B15" s="1260"/>
      <c r="C15" s="1267"/>
      <c r="D15" s="1267"/>
      <c r="E15" s="1261"/>
      <c r="F15" s="1262">
        <v>5240</v>
      </c>
      <c r="G15" s="1262">
        <v>5240</v>
      </c>
      <c r="H15" s="1261"/>
      <c r="I15" s="1263" t="s">
        <v>2545</v>
      </c>
      <c r="J15" s="1245"/>
    </row>
    <row r="16" spans="1:10" x14ac:dyDescent="0.3">
      <c r="A16" s="1283">
        <v>3</v>
      </c>
      <c r="B16" s="1250" t="s">
        <v>285</v>
      </c>
      <c r="C16" s="1265">
        <v>9420</v>
      </c>
      <c r="D16" s="1265">
        <v>9420</v>
      </c>
      <c r="E16" s="1251" t="s">
        <v>40</v>
      </c>
      <c r="F16" s="1282" t="s">
        <v>481</v>
      </c>
      <c r="G16" s="1282" t="s">
        <v>481</v>
      </c>
      <c r="H16" s="1251" t="s">
        <v>157</v>
      </c>
      <c r="I16" s="1286" t="s">
        <v>462</v>
      </c>
      <c r="J16" s="1245"/>
    </row>
    <row r="17" spans="1:10" x14ac:dyDescent="0.3">
      <c r="A17" s="1284"/>
      <c r="B17" s="1254"/>
      <c r="C17" s="1266"/>
      <c r="D17" s="1266"/>
      <c r="E17" s="1255"/>
      <c r="F17" s="1256"/>
      <c r="G17" s="1256"/>
      <c r="H17" s="1255" t="s">
        <v>158</v>
      </c>
      <c r="I17" s="1257" t="s">
        <v>167</v>
      </c>
      <c r="J17" s="1224"/>
    </row>
    <row r="18" spans="1:10" x14ac:dyDescent="0.3">
      <c r="A18" s="1284"/>
      <c r="B18" s="1254"/>
      <c r="C18" s="1266"/>
      <c r="D18" s="1266"/>
      <c r="E18" s="1255"/>
      <c r="F18" s="1256"/>
      <c r="G18" s="1256"/>
      <c r="H18" s="1255" t="s">
        <v>159</v>
      </c>
      <c r="I18" s="1252"/>
      <c r="J18" s="1224"/>
    </row>
    <row r="19" spans="1:10" x14ac:dyDescent="0.3">
      <c r="A19" s="1284"/>
      <c r="B19" s="1254"/>
      <c r="C19" s="1266"/>
      <c r="D19" s="1266"/>
      <c r="E19" s="1255"/>
      <c r="F19" s="1256" t="s">
        <v>42</v>
      </c>
      <c r="G19" s="1258" t="s">
        <v>9</v>
      </c>
      <c r="H19" s="1255" t="s">
        <v>84</v>
      </c>
      <c r="I19" s="1259" t="s">
        <v>160</v>
      </c>
      <c r="J19" s="1224"/>
    </row>
    <row r="20" spans="1:10" ht="20.25" customHeight="1" x14ac:dyDescent="0.3">
      <c r="A20" s="1285"/>
      <c r="B20" s="1260"/>
      <c r="C20" s="1267"/>
      <c r="D20" s="1267"/>
      <c r="E20" s="1261"/>
      <c r="F20" s="1262">
        <v>9420</v>
      </c>
      <c r="G20" s="1262">
        <v>9420</v>
      </c>
      <c r="H20" s="1261"/>
      <c r="I20" s="1263" t="s">
        <v>2546</v>
      </c>
      <c r="J20" s="1224"/>
    </row>
    <row r="21" spans="1:10" x14ac:dyDescent="0.3">
      <c r="A21" s="1283">
        <v>4</v>
      </c>
      <c r="B21" s="1250" t="s">
        <v>201</v>
      </c>
      <c r="C21" s="1268">
        <v>7306</v>
      </c>
      <c r="D21" s="1265">
        <v>7306</v>
      </c>
      <c r="E21" s="1251" t="s">
        <v>40</v>
      </c>
      <c r="F21" s="1288" t="s">
        <v>463</v>
      </c>
      <c r="G21" s="1287" t="s">
        <v>463</v>
      </c>
      <c r="H21" s="1251" t="s">
        <v>157</v>
      </c>
      <c r="I21" s="1286" t="s">
        <v>462</v>
      </c>
      <c r="J21" s="1224"/>
    </row>
    <row r="22" spans="1:10" x14ac:dyDescent="0.3">
      <c r="A22" s="1284"/>
      <c r="B22" s="1254"/>
      <c r="C22" s="1269"/>
      <c r="D22" s="1266"/>
      <c r="E22" s="1255"/>
      <c r="F22" s="1256" t="s">
        <v>464</v>
      </c>
      <c r="G22" s="1256" t="s">
        <v>464</v>
      </c>
      <c r="H22" s="1255" t="s">
        <v>158</v>
      </c>
      <c r="I22" s="1257" t="s">
        <v>167</v>
      </c>
      <c r="J22" s="1224"/>
    </row>
    <row r="23" spans="1:10" x14ac:dyDescent="0.3">
      <c r="A23" s="1284"/>
      <c r="B23" s="1254"/>
      <c r="C23" s="1269"/>
      <c r="D23" s="1266"/>
      <c r="E23" s="1255"/>
      <c r="F23" s="1256"/>
      <c r="G23" s="1256"/>
      <c r="H23" s="1255" t="s">
        <v>159</v>
      </c>
      <c r="I23" s="1252"/>
      <c r="J23" s="1224"/>
    </row>
    <row r="24" spans="1:10" x14ac:dyDescent="0.3">
      <c r="A24" s="1284"/>
      <c r="B24" s="1254"/>
      <c r="C24" s="1269"/>
      <c r="D24" s="1266"/>
      <c r="E24" s="1255"/>
      <c r="F24" s="1256" t="s">
        <v>42</v>
      </c>
      <c r="G24" s="1258" t="s">
        <v>9</v>
      </c>
      <c r="H24" s="1255" t="s">
        <v>84</v>
      </c>
      <c r="I24" s="1259" t="s">
        <v>160</v>
      </c>
      <c r="J24" s="1224"/>
    </row>
    <row r="25" spans="1:10" ht="20.25" customHeight="1" x14ac:dyDescent="0.3">
      <c r="A25" s="1285"/>
      <c r="B25" s="1260"/>
      <c r="C25" s="1270"/>
      <c r="D25" s="1267"/>
      <c r="E25" s="1261"/>
      <c r="F25" s="1262">
        <v>7306</v>
      </c>
      <c r="G25" s="1262">
        <v>7306</v>
      </c>
      <c r="H25" s="1261"/>
      <c r="I25" s="1263" t="s">
        <v>2547</v>
      </c>
      <c r="J25" s="1224"/>
    </row>
    <row r="26" spans="1:10" ht="40.5" x14ac:dyDescent="0.3">
      <c r="A26" s="1283">
        <v>5</v>
      </c>
      <c r="B26" s="1250" t="s">
        <v>201</v>
      </c>
      <c r="C26" s="1265">
        <v>7306</v>
      </c>
      <c r="D26" s="1265">
        <v>7306</v>
      </c>
      <c r="E26" s="1251" t="s">
        <v>40</v>
      </c>
      <c r="F26" s="1282" t="s">
        <v>463</v>
      </c>
      <c r="G26" s="1282" t="s">
        <v>463</v>
      </c>
      <c r="H26" s="1251" t="s">
        <v>157</v>
      </c>
      <c r="I26" s="1286" t="s">
        <v>462</v>
      </c>
      <c r="J26" s="1224"/>
    </row>
    <row r="27" spans="1:10" x14ac:dyDescent="0.3">
      <c r="A27" s="1284"/>
      <c r="B27" s="1254"/>
      <c r="C27" s="1266"/>
      <c r="D27" s="1266"/>
      <c r="E27" s="1255"/>
      <c r="F27" s="1256" t="s">
        <v>464</v>
      </c>
      <c r="G27" s="1256" t="s">
        <v>464</v>
      </c>
      <c r="H27" s="1255" t="s">
        <v>158</v>
      </c>
      <c r="I27" s="1257" t="s">
        <v>167</v>
      </c>
      <c r="J27" s="1224"/>
    </row>
    <row r="28" spans="1:10" x14ac:dyDescent="0.3">
      <c r="A28" s="1284"/>
      <c r="B28" s="1254"/>
      <c r="C28" s="1266"/>
      <c r="D28" s="1266"/>
      <c r="E28" s="1255"/>
      <c r="F28" s="1256"/>
      <c r="G28" s="1256"/>
      <c r="H28" s="1255" t="s">
        <v>159</v>
      </c>
      <c r="I28" s="1252"/>
      <c r="J28" s="1224"/>
    </row>
    <row r="29" spans="1:10" x14ac:dyDescent="0.3">
      <c r="A29" s="1284"/>
      <c r="B29" s="1254"/>
      <c r="C29" s="1266"/>
      <c r="D29" s="1266"/>
      <c r="E29" s="1255"/>
      <c r="F29" s="1256" t="s">
        <v>42</v>
      </c>
      <c r="G29" s="1258" t="s">
        <v>9</v>
      </c>
      <c r="H29" s="1255" t="s">
        <v>84</v>
      </c>
      <c r="I29" s="1259" t="s">
        <v>160</v>
      </c>
      <c r="J29" s="1224"/>
    </row>
    <row r="30" spans="1:10" ht="20.25" customHeight="1" x14ac:dyDescent="0.3">
      <c r="A30" s="1285"/>
      <c r="B30" s="1260"/>
      <c r="C30" s="1267"/>
      <c r="D30" s="1267"/>
      <c r="E30" s="1261"/>
      <c r="F30" s="1262">
        <v>7306</v>
      </c>
      <c r="G30" s="1262">
        <v>7306</v>
      </c>
      <c r="H30" s="1261"/>
      <c r="I30" s="1263" t="s">
        <v>2547</v>
      </c>
      <c r="J30" s="1224"/>
    </row>
    <row r="31" spans="1:10" ht="40.5" x14ac:dyDescent="0.3">
      <c r="A31" s="1283">
        <v>6</v>
      </c>
      <c r="B31" s="1250" t="s">
        <v>2548</v>
      </c>
      <c r="C31" s="1268">
        <v>1300</v>
      </c>
      <c r="D31" s="1265">
        <v>1300</v>
      </c>
      <c r="E31" s="1251" t="s">
        <v>40</v>
      </c>
      <c r="F31" s="1282" t="s">
        <v>463</v>
      </c>
      <c r="G31" s="1282" t="s">
        <v>463</v>
      </c>
      <c r="H31" s="1251" t="s">
        <v>157</v>
      </c>
      <c r="I31" s="1286" t="s">
        <v>462</v>
      </c>
      <c r="J31" s="1224"/>
    </row>
    <row r="32" spans="1:10" x14ac:dyDescent="0.3">
      <c r="A32" s="1284"/>
      <c r="B32" s="1254"/>
      <c r="C32" s="1269"/>
      <c r="D32" s="1266"/>
      <c r="E32" s="1255"/>
      <c r="F32" s="1256" t="s">
        <v>464</v>
      </c>
      <c r="G32" s="1256" t="s">
        <v>464</v>
      </c>
      <c r="H32" s="1255" t="s">
        <v>158</v>
      </c>
      <c r="I32" s="1257" t="s">
        <v>167</v>
      </c>
      <c r="J32" s="1224"/>
    </row>
    <row r="33" spans="1:10" x14ac:dyDescent="0.3">
      <c r="A33" s="1284"/>
      <c r="B33" s="1254"/>
      <c r="C33" s="1269"/>
      <c r="D33" s="1266"/>
      <c r="E33" s="1255"/>
      <c r="F33" s="1256"/>
      <c r="G33" s="1256"/>
      <c r="H33" s="1255" t="s">
        <v>159</v>
      </c>
      <c r="I33" s="1252"/>
      <c r="J33" s="1224"/>
    </row>
    <row r="34" spans="1:10" x14ac:dyDescent="0.3">
      <c r="A34" s="1284"/>
      <c r="B34" s="1254"/>
      <c r="C34" s="1269"/>
      <c r="D34" s="1266"/>
      <c r="E34" s="1255"/>
      <c r="F34" s="1256" t="s">
        <v>42</v>
      </c>
      <c r="G34" s="1258" t="s">
        <v>9</v>
      </c>
      <c r="H34" s="1255" t="s">
        <v>84</v>
      </c>
      <c r="I34" s="1259" t="s">
        <v>160</v>
      </c>
      <c r="J34" s="1224"/>
    </row>
    <row r="35" spans="1:10" ht="20.25" customHeight="1" x14ac:dyDescent="0.3">
      <c r="A35" s="1285"/>
      <c r="B35" s="1260"/>
      <c r="C35" s="1270"/>
      <c r="D35" s="1267"/>
      <c r="E35" s="1261"/>
      <c r="F35" s="1262">
        <v>1300</v>
      </c>
      <c r="G35" s="1262">
        <v>1300</v>
      </c>
      <c r="H35" s="1261"/>
      <c r="I35" s="1263" t="s">
        <v>2547</v>
      </c>
      <c r="J35" s="1224"/>
    </row>
    <row r="36" spans="1:10" x14ac:dyDescent="0.3">
      <c r="A36" s="1283">
        <v>7</v>
      </c>
      <c r="B36" s="1250" t="s">
        <v>183</v>
      </c>
      <c r="C36" s="1265">
        <v>2258.52</v>
      </c>
      <c r="D36" s="1265">
        <v>2258.52</v>
      </c>
      <c r="E36" s="1251" t="s">
        <v>40</v>
      </c>
      <c r="F36" s="1282" t="s">
        <v>250</v>
      </c>
      <c r="G36" s="1282" t="s">
        <v>250</v>
      </c>
      <c r="H36" s="1251" t="s">
        <v>157</v>
      </c>
      <c r="I36" s="1286" t="s">
        <v>462</v>
      </c>
      <c r="J36" s="1224"/>
    </row>
    <row r="37" spans="1:10" x14ac:dyDescent="0.3">
      <c r="A37" s="1284"/>
      <c r="B37" s="1254"/>
      <c r="C37" s="1266"/>
      <c r="D37" s="1266"/>
      <c r="E37" s="1255"/>
      <c r="F37" s="1256" t="s">
        <v>251</v>
      </c>
      <c r="G37" s="1256" t="s">
        <v>251</v>
      </c>
      <c r="H37" s="1255" t="s">
        <v>158</v>
      </c>
      <c r="I37" s="1257" t="s">
        <v>167</v>
      </c>
      <c r="J37" s="1224"/>
    </row>
    <row r="38" spans="1:10" x14ac:dyDescent="0.3">
      <c r="A38" s="1284"/>
      <c r="B38" s="1254"/>
      <c r="C38" s="1266"/>
      <c r="D38" s="1266"/>
      <c r="E38" s="1255"/>
      <c r="F38" s="1256"/>
      <c r="G38" s="1256"/>
      <c r="H38" s="1255" t="s">
        <v>159</v>
      </c>
      <c r="I38" s="1252"/>
      <c r="J38" s="1224"/>
    </row>
    <row r="39" spans="1:10" x14ac:dyDescent="0.3">
      <c r="A39" s="1284"/>
      <c r="B39" s="1254"/>
      <c r="C39" s="1266"/>
      <c r="D39" s="1266"/>
      <c r="E39" s="1255"/>
      <c r="F39" s="1256" t="s">
        <v>42</v>
      </c>
      <c r="G39" s="1258" t="s">
        <v>9</v>
      </c>
      <c r="H39" s="1255" t="s">
        <v>84</v>
      </c>
      <c r="I39" s="1259" t="s">
        <v>160</v>
      </c>
      <c r="J39" s="1224"/>
    </row>
    <row r="40" spans="1:10" ht="20.25" customHeight="1" x14ac:dyDescent="0.3">
      <c r="A40" s="1285"/>
      <c r="B40" s="1260"/>
      <c r="C40" s="1267"/>
      <c r="D40" s="1267"/>
      <c r="E40" s="1261"/>
      <c r="F40" s="1262">
        <v>2258.52</v>
      </c>
      <c r="G40" s="1262">
        <v>2258.52</v>
      </c>
      <c r="H40" s="1261"/>
      <c r="I40" s="1263" t="s">
        <v>2549</v>
      </c>
      <c r="J40" s="1224"/>
    </row>
    <row r="41" spans="1:10" x14ac:dyDescent="0.3">
      <c r="A41" s="1283">
        <v>8</v>
      </c>
      <c r="B41" s="1250" t="s">
        <v>2550</v>
      </c>
      <c r="C41" s="1265">
        <v>2980</v>
      </c>
      <c r="D41" s="1265">
        <v>2980</v>
      </c>
      <c r="E41" s="1251" t="s">
        <v>40</v>
      </c>
      <c r="F41" s="1282" t="s">
        <v>465</v>
      </c>
      <c r="G41" s="1282" t="s">
        <v>465</v>
      </c>
      <c r="H41" s="1251" t="s">
        <v>157</v>
      </c>
      <c r="I41" s="1286" t="s">
        <v>462</v>
      </c>
      <c r="J41" s="1224"/>
    </row>
    <row r="42" spans="1:10" x14ac:dyDescent="0.3">
      <c r="A42" s="1284"/>
      <c r="B42" s="1254"/>
      <c r="C42" s="1266"/>
      <c r="D42" s="1266"/>
      <c r="E42" s="1255"/>
      <c r="F42" s="1256"/>
      <c r="G42" s="1256"/>
      <c r="H42" s="1255" t="s">
        <v>158</v>
      </c>
      <c r="I42" s="1257" t="s">
        <v>167</v>
      </c>
      <c r="J42" s="1224"/>
    </row>
    <row r="43" spans="1:10" x14ac:dyDescent="0.3">
      <c r="A43" s="1284"/>
      <c r="B43" s="1254"/>
      <c r="C43" s="1266"/>
      <c r="D43" s="1266"/>
      <c r="E43" s="1255"/>
      <c r="F43" s="1256"/>
      <c r="G43" s="1256"/>
      <c r="H43" s="1255" t="s">
        <v>159</v>
      </c>
      <c r="I43" s="1252"/>
      <c r="J43" s="1224"/>
    </row>
    <row r="44" spans="1:10" x14ac:dyDescent="0.3">
      <c r="A44" s="1284"/>
      <c r="B44" s="1254"/>
      <c r="C44" s="1266"/>
      <c r="D44" s="1266"/>
      <c r="E44" s="1255"/>
      <c r="F44" s="1256" t="s">
        <v>42</v>
      </c>
      <c r="G44" s="1258" t="s">
        <v>9</v>
      </c>
      <c r="H44" s="1255" t="s">
        <v>84</v>
      </c>
      <c r="I44" s="1259" t="s">
        <v>160</v>
      </c>
      <c r="J44" s="1224"/>
    </row>
    <row r="45" spans="1:10" ht="20.25" customHeight="1" x14ac:dyDescent="0.3">
      <c r="A45" s="1285"/>
      <c r="B45" s="1260"/>
      <c r="C45" s="1267"/>
      <c r="D45" s="1267"/>
      <c r="E45" s="1261"/>
      <c r="F45" s="1262">
        <v>2980</v>
      </c>
      <c r="G45" s="1262">
        <v>2980</v>
      </c>
      <c r="H45" s="1261"/>
      <c r="I45" s="1263" t="s">
        <v>2545</v>
      </c>
      <c r="J45" s="1224"/>
    </row>
    <row r="46" spans="1:10" x14ac:dyDescent="0.3">
      <c r="A46" s="1283">
        <v>9</v>
      </c>
      <c r="B46" s="1254" t="s">
        <v>204</v>
      </c>
      <c r="C46" s="1265">
        <v>524.29999999999995</v>
      </c>
      <c r="D46" s="1265">
        <v>524.29999999999995</v>
      </c>
      <c r="E46" s="1251" t="s">
        <v>40</v>
      </c>
      <c r="F46" s="1282" t="s">
        <v>467</v>
      </c>
      <c r="G46" s="1282" t="s">
        <v>467</v>
      </c>
      <c r="H46" s="1251" t="s">
        <v>157</v>
      </c>
      <c r="I46" s="1286" t="s">
        <v>462</v>
      </c>
      <c r="J46" s="1224"/>
    </row>
    <row r="47" spans="1:10" x14ac:dyDescent="0.3">
      <c r="A47" s="1284"/>
      <c r="B47" s="1254"/>
      <c r="C47" s="1266"/>
      <c r="D47" s="1266"/>
      <c r="E47" s="1255"/>
      <c r="F47" s="1256" t="s">
        <v>468</v>
      </c>
      <c r="G47" s="1256" t="s">
        <v>468</v>
      </c>
      <c r="H47" s="1255" t="s">
        <v>158</v>
      </c>
      <c r="I47" s="1257" t="s">
        <v>167</v>
      </c>
      <c r="J47" s="1224"/>
    </row>
    <row r="48" spans="1:10" x14ac:dyDescent="0.3">
      <c r="A48" s="1284"/>
      <c r="B48" s="1254"/>
      <c r="C48" s="1266"/>
      <c r="D48" s="1266"/>
      <c r="E48" s="1255"/>
      <c r="F48" s="1256"/>
      <c r="G48" s="1256"/>
      <c r="H48" s="1255" t="s">
        <v>159</v>
      </c>
      <c r="I48" s="1252"/>
      <c r="J48" s="1224"/>
    </row>
    <row r="49" spans="1:10" x14ac:dyDescent="0.3">
      <c r="A49" s="1284"/>
      <c r="B49" s="1254"/>
      <c r="C49" s="1266"/>
      <c r="D49" s="1266"/>
      <c r="E49" s="1255"/>
      <c r="F49" s="1256" t="s">
        <v>42</v>
      </c>
      <c r="G49" s="1258" t="s">
        <v>9</v>
      </c>
      <c r="H49" s="1255" t="s">
        <v>84</v>
      </c>
      <c r="I49" s="1259" t="s">
        <v>160</v>
      </c>
      <c r="J49" s="1224"/>
    </row>
    <row r="50" spans="1:10" ht="20.25" customHeight="1" x14ac:dyDescent="0.3">
      <c r="A50" s="1285"/>
      <c r="B50" s="1260"/>
      <c r="C50" s="1267"/>
      <c r="D50" s="1267"/>
      <c r="E50" s="1261"/>
      <c r="F50" s="1262">
        <v>524.29999999999995</v>
      </c>
      <c r="G50" s="1262">
        <v>524.29999999999995</v>
      </c>
      <c r="H50" s="1261"/>
      <c r="I50" s="1263" t="s">
        <v>2551</v>
      </c>
      <c r="J50" s="1224"/>
    </row>
    <row r="51" spans="1:10" ht="40.5" x14ac:dyDescent="0.3">
      <c r="A51" s="1284">
        <v>10</v>
      </c>
      <c r="B51" s="1250" t="s">
        <v>182</v>
      </c>
      <c r="C51" s="1265">
        <v>316</v>
      </c>
      <c r="D51" s="1265">
        <v>316</v>
      </c>
      <c r="E51" s="1251" t="s">
        <v>40</v>
      </c>
      <c r="F51" s="1282" t="s">
        <v>2552</v>
      </c>
      <c r="G51" s="1282" t="s">
        <v>2552</v>
      </c>
      <c r="H51" s="1251" t="s">
        <v>157</v>
      </c>
      <c r="I51" s="1286" t="s">
        <v>462</v>
      </c>
      <c r="J51" s="1224"/>
    </row>
    <row r="52" spans="1:10" x14ac:dyDescent="0.3">
      <c r="A52" s="1284"/>
      <c r="B52" s="1254"/>
      <c r="C52" s="1266"/>
      <c r="D52" s="1266"/>
      <c r="E52" s="1255"/>
      <c r="F52" s="1256"/>
      <c r="G52" s="1256"/>
      <c r="H52" s="1255" t="s">
        <v>158</v>
      </c>
      <c r="I52" s="1257" t="s">
        <v>167</v>
      </c>
      <c r="J52" s="1224"/>
    </row>
    <row r="53" spans="1:10" x14ac:dyDescent="0.3">
      <c r="A53" s="1284"/>
      <c r="B53" s="1254"/>
      <c r="C53" s="1266"/>
      <c r="D53" s="1266"/>
      <c r="E53" s="1255"/>
      <c r="F53" s="1256"/>
      <c r="G53" s="1256"/>
      <c r="H53" s="1255" t="s">
        <v>159</v>
      </c>
      <c r="I53" s="1252"/>
      <c r="J53" s="1224"/>
    </row>
    <row r="54" spans="1:10" x14ac:dyDescent="0.3">
      <c r="A54" s="1284"/>
      <c r="B54" s="1254"/>
      <c r="C54" s="1266"/>
      <c r="D54" s="1266"/>
      <c r="E54" s="1255"/>
      <c r="F54" s="1256" t="s">
        <v>42</v>
      </c>
      <c r="G54" s="1258" t="s">
        <v>9</v>
      </c>
      <c r="H54" s="1255" t="s">
        <v>84</v>
      </c>
      <c r="I54" s="1259" t="s">
        <v>160</v>
      </c>
      <c r="J54" s="1224"/>
    </row>
    <row r="55" spans="1:10" ht="20.25" customHeight="1" x14ac:dyDescent="0.3">
      <c r="A55" s="1285"/>
      <c r="B55" s="1260"/>
      <c r="C55" s="1267"/>
      <c r="D55" s="1267"/>
      <c r="E55" s="1261"/>
      <c r="F55" s="1262">
        <v>316</v>
      </c>
      <c r="G55" s="1262">
        <v>316</v>
      </c>
      <c r="H55" s="1261"/>
      <c r="I55" s="1263" t="s">
        <v>2549</v>
      </c>
      <c r="J55" s="1224"/>
    </row>
    <row r="56" spans="1:10" x14ac:dyDescent="0.3">
      <c r="A56" s="1283">
        <v>11</v>
      </c>
      <c r="B56" s="1250" t="s">
        <v>55</v>
      </c>
      <c r="C56" s="1265">
        <v>1044</v>
      </c>
      <c r="D56" s="1265">
        <v>1044</v>
      </c>
      <c r="E56" s="1251" t="s">
        <v>40</v>
      </c>
      <c r="F56" s="1282" t="s">
        <v>2553</v>
      </c>
      <c r="G56" s="1282" t="s">
        <v>2553</v>
      </c>
      <c r="H56" s="1251" t="s">
        <v>157</v>
      </c>
      <c r="I56" s="1286" t="s">
        <v>462</v>
      </c>
      <c r="J56" s="1224"/>
    </row>
    <row r="57" spans="1:10" x14ac:dyDescent="0.3">
      <c r="A57" s="1284"/>
      <c r="B57" s="1254"/>
      <c r="C57" s="1266"/>
      <c r="D57" s="1266"/>
      <c r="E57" s="1255"/>
      <c r="F57" s="1256"/>
      <c r="G57" s="1256"/>
      <c r="H57" s="1255" t="s">
        <v>158</v>
      </c>
      <c r="I57" s="1257" t="s">
        <v>167</v>
      </c>
      <c r="J57" s="1224"/>
    </row>
    <row r="58" spans="1:10" x14ac:dyDescent="0.3">
      <c r="A58" s="1284"/>
      <c r="B58" s="1254"/>
      <c r="C58" s="1266"/>
      <c r="D58" s="1266"/>
      <c r="E58" s="1255"/>
      <c r="F58" s="1256"/>
      <c r="G58" s="1256"/>
      <c r="H58" s="1255" t="s">
        <v>159</v>
      </c>
      <c r="I58" s="1252"/>
      <c r="J58" s="1224"/>
    </row>
    <row r="59" spans="1:10" x14ac:dyDescent="0.3">
      <c r="A59" s="1284"/>
      <c r="B59" s="1254"/>
      <c r="C59" s="1266"/>
      <c r="D59" s="1266"/>
      <c r="E59" s="1255"/>
      <c r="F59" s="1256" t="s">
        <v>42</v>
      </c>
      <c r="G59" s="1258" t="s">
        <v>9</v>
      </c>
      <c r="H59" s="1255" t="s">
        <v>84</v>
      </c>
      <c r="I59" s="1259" t="s">
        <v>160</v>
      </c>
      <c r="J59" s="1224"/>
    </row>
    <row r="60" spans="1:10" ht="20.25" customHeight="1" x14ac:dyDescent="0.3">
      <c r="A60" s="1285"/>
      <c r="B60" s="1260"/>
      <c r="C60" s="1267"/>
      <c r="D60" s="1267"/>
      <c r="E60" s="1261"/>
      <c r="F60" s="1262">
        <v>1044</v>
      </c>
      <c r="G60" s="1262">
        <v>1044</v>
      </c>
      <c r="H60" s="1261"/>
      <c r="I60" s="1263" t="s">
        <v>2519</v>
      </c>
      <c r="J60" s="1224"/>
    </row>
    <row r="61" spans="1:10" ht="40.5" x14ac:dyDescent="0.3">
      <c r="A61" s="1283">
        <v>12</v>
      </c>
      <c r="B61" s="1250" t="s">
        <v>55</v>
      </c>
      <c r="C61" s="1265">
        <v>1693</v>
      </c>
      <c r="D61" s="1265">
        <v>1693</v>
      </c>
      <c r="E61" s="1251" t="s">
        <v>40</v>
      </c>
      <c r="F61" s="1282" t="s">
        <v>2552</v>
      </c>
      <c r="G61" s="1282" t="s">
        <v>2552</v>
      </c>
      <c r="H61" s="1251" t="s">
        <v>157</v>
      </c>
      <c r="I61" s="1286" t="s">
        <v>462</v>
      </c>
      <c r="J61" s="1224"/>
    </row>
    <row r="62" spans="1:10" x14ac:dyDescent="0.3">
      <c r="A62" s="1284"/>
      <c r="B62" s="1254"/>
      <c r="C62" s="1266"/>
      <c r="D62" s="1266"/>
      <c r="E62" s="1255"/>
      <c r="F62" s="1256"/>
      <c r="G62" s="1256"/>
      <c r="H62" s="1255" t="s">
        <v>158</v>
      </c>
      <c r="I62" s="1257" t="s">
        <v>167</v>
      </c>
      <c r="J62" s="1224"/>
    </row>
    <row r="63" spans="1:10" x14ac:dyDescent="0.3">
      <c r="A63" s="1284"/>
      <c r="B63" s="1254"/>
      <c r="C63" s="1266"/>
      <c r="D63" s="1266"/>
      <c r="E63" s="1255"/>
      <c r="F63" s="1256"/>
      <c r="G63" s="1256"/>
      <c r="H63" s="1255" t="s">
        <v>159</v>
      </c>
      <c r="I63" s="1252"/>
      <c r="J63" s="1224"/>
    </row>
    <row r="64" spans="1:10" x14ac:dyDescent="0.3">
      <c r="A64" s="1284"/>
      <c r="B64" s="1254"/>
      <c r="C64" s="1266"/>
      <c r="D64" s="1266"/>
      <c r="E64" s="1255"/>
      <c r="F64" s="1256" t="s">
        <v>42</v>
      </c>
      <c r="G64" s="1258" t="s">
        <v>9</v>
      </c>
      <c r="H64" s="1255" t="s">
        <v>84</v>
      </c>
      <c r="I64" s="1259" t="s">
        <v>160</v>
      </c>
      <c r="J64" s="1224"/>
    </row>
    <row r="65" spans="1:10" ht="20.25" customHeight="1" x14ac:dyDescent="0.3">
      <c r="A65" s="1285"/>
      <c r="B65" s="1260"/>
      <c r="C65" s="1267"/>
      <c r="D65" s="1267"/>
      <c r="E65" s="1261"/>
      <c r="F65" s="1262">
        <v>1693</v>
      </c>
      <c r="G65" s="1262">
        <v>1693</v>
      </c>
      <c r="H65" s="1261"/>
      <c r="I65" s="1263" t="s">
        <v>2545</v>
      </c>
      <c r="J65" s="1224"/>
    </row>
    <row r="66" spans="1:10" x14ac:dyDescent="0.3">
      <c r="A66" s="1283">
        <v>13</v>
      </c>
      <c r="B66" s="1250" t="s">
        <v>55</v>
      </c>
      <c r="C66" s="1265">
        <v>234</v>
      </c>
      <c r="D66" s="1265">
        <v>234</v>
      </c>
      <c r="E66" s="1251" t="s">
        <v>40</v>
      </c>
      <c r="F66" s="1282" t="s">
        <v>989</v>
      </c>
      <c r="G66" s="1282" t="s">
        <v>989</v>
      </c>
      <c r="H66" s="1251" t="s">
        <v>157</v>
      </c>
      <c r="I66" s="1286" t="s">
        <v>462</v>
      </c>
      <c r="J66" s="1224"/>
    </row>
    <row r="67" spans="1:10" x14ac:dyDescent="0.3">
      <c r="A67" s="1284"/>
      <c r="B67" s="1254"/>
      <c r="C67" s="1266"/>
      <c r="D67" s="1266"/>
      <c r="E67" s="1255"/>
      <c r="F67" s="1256"/>
      <c r="G67" s="1256"/>
      <c r="H67" s="1255" t="s">
        <v>158</v>
      </c>
      <c r="I67" s="1257" t="s">
        <v>167</v>
      </c>
      <c r="J67" s="1224"/>
    </row>
    <row r="68" spans="1:10" x14ac:dyDescent="0.3">
      <c r="A68" s="1284"/>
      <c r="B68" s="1254"/>
      <c r="C68" s="1266"/>
      <c r="D68" s="1266"/>
      <c r="E68" s="1255"/>
      <c r="F68" s="1256"/>
      <c r="G68" s="1256"/>
      <c r="H68" s="1255" t="s">
        <v>159</v>
      </c>
      <c r="I68" s="1252"/>
      <c r="J68" s="1224"/>
    </row>
    <row r="69" spans="1:10" x14ac:dyDescent="0.3">
      <c r="A69" s="1284"/>
      <c r="B69" s="1254"/>
      <c r="C69" s="1266"/>
      <c r="D69" s="1266"/>
      <c r="E69" s="1255"/>
      <c r="F69" s="1256" t="s">
        <v>42</v>
      </c>
      <c r="G69" s="1258" t="s">
        <v>9</v>
      </c>
      <c r="H69" s="1255" t="s">
        <v>84</v>
      </c>
      <c r="I69" s="1259" t="s">
        <v>160</v>
      </c>
      <c r="J69" s="1224"/>
    </row>
    <row r="70" spans="1:10" ht="20.25" customHeight="1" x14ac:dyDescent="0.3">
      <c r="A70" s="1285"/>
      <c r="B70" s="1260"/>
      <c r="C70" s="1267"/>
      <c r="D70" s="1267"/>
      <c r="E70" s="1261"/>
      <c r="F70" s="1262">
        <v>234</v>
      </c>
      <c r="G70" s="1262">
        <v>234</v>
      </c>
      <c r="H70" s="1261"/>
      <c r="I70" s="1263" t="s">
        <v>2554</v>
      </c>
      <c r="J70" s="1224"/>
    </row>
    <row r="71" spans="1:10" x14ac:dyDescent="0.3">
      <c r="A71" s="1283">
        <v>14</v>
      </c>
      <c r="B71" s="1250" t="s">
        <v>55</v>
      </c>
      <c r="C71" s="1265">
        <v>1565</v>
      </c>
      <c r="D71" s="1265">
        <v>1565</v>
      </c>
      <c r="E71" s="1251" t="s">
        <v>40</v>
      </c>
      <c r="F71" s="1282" t="s">
        <v>479</v>
      </c>
      <c r="G71" s="1282" t="s">
        <v>479</v>
      </c>
      <c r="H71" s="1251" t="s">
        <v>157</v>
      </c>
      <c r="I71" s="1286" t="s">
        <v>462</v>
      </c>
      <c r="J71" s="1224"/>
    </row>
    <row r="72" spans="1:10" x14ac:dyDescent="0.3">
      <c r="A72" s="1284"/>
      <c r="B72" s="1254"/>
      <c r="C72" s="1266"/>
      <c r="D72" s="1266"/>
      <c r="E72" s="1255"/>
      <c r="F72" s="1256"/>
      <c r="G72" s="1256"/>
      <c r="H72" s="1255" t="s">
        <v>158</v>
      </c>
      <c r="I72" s="1257" t="s">
        <v>167</v>
      </c>
      <c r="J72" s="1224"/>
    </row>
    <row r="73" spans="1:10" x14ac:dyDescent="0.3">
      <c r="A73" s="1284"/>
      <c r="B73" s="1254"/>
      <c r="C73" s="1266"/>
      <c r="D73" s="1266"/>
      <c r="E73" s="1255"/>
      <c r="F73" s="1256"/>
      <c r="G73" s="1256"/>
      <c r="H73" s="1255" t="s">
        <v>159</v>
      </c>
      <c r="I73" s="1252"/>
      <c r="J73" s="1224"/>
    </row>
    <row r="74" spans="1:10" x14ac:dyDescent="0.3">
      <c r="A74" s="1284"/>
      <c r="B74" s="1254"/>
      <c r="C74" s="1266"/>
      <c r="D74" s="1266"/>
      <c r="E74" s="1255"/>
      <c r="F74" s="1256" t="s">
        <v>42</v>
      </c>
      <c r="G74" s="1258" t="s">
        <v>9</v>
      </c>
      <c r="H74" s="1255" t="s">
        <v>84</v>
      </c>
      <c r="I74" s="1259" t="s">
        <v>160</v>
      </c>
      <c r="J74" s="1224"/>
    </row>
    <row r="75" spans="1:10" ht="20.25" customHeight="1" x14ac:dyDescent="0.3">
      <c r="A75" s="1285"/>
      <c r="B75" s="1260"/>
      <c r="C75" s="1267"/>
      <c r="D75" s="1267"/>
      <c r="E75" s="1261"/>
      <c r="F75" s="1262">
        <v>1565</v>
      </c>
      <c r="G75" s="1262">
        <v>1565</v>
      </c>
      <c r="H75" s="1261"/>
      <c r="I75" s="1263" t="s">
        <v>2554</v>
      </c>
      <c r="J75" s="1224"/>
    </row>
    <row r="76" spans="1:10" x14ac:dyDescent="0.3">
      <c r="A76" s="1283">
        <v>15</v>
      </c>
      <c r="B76" s="1254" t="s">
        <v>987</v>
      </c>
      <c r="C76" s="1265">
        <v>2850</v>
      </c>
      <c r="D76" s="1265">
        <v>2850</v>
      </c>
      <c r="E76" s="1251" t="s">
        <v>40</v>
      </c>
      <c r="F76" s="1282" t="s">
        <v>2555</v>
      </c>
      <c r="G76" s="1282" t="s">
        <v>2555</v>
      </c>
      <c r="H76" s="1251" t="s">
        <v>157</v>
      </c>
      <c r="I76" s="1286" t="s">
        <v>462</v>
      </c>
      <c r="J76" s="1224"/>
    </row>
    <row r="77" spans="1:10" x14ac:dyDescent="0.3">
      <c r="A77" s="1284"/>
      <c r="B77" s="1254"/>
      <c r="C77" s="1266"/>
      <c r="D77" s="1266"/>
      <c r="E77" s="1255"/>
      <c r="F77" s="1256"/>
      <c r="G77" s="1256"/>
      <c r="H77" s="1255" t="s">
        <v>158</v>
      </c>
      <c r="I77" s="1257" t="s">
        <v>167</v>
      </c>
      <c r="J77" s="1224"/>
    </row>
    <row r="78" spans="1:10" x14ac:dyDescent="0.3">
      <c r="A78" s="1284"/>
      <c r="B78" s="1254"/>
      <c r="C78" s="1266"/>
      <c r="D78" s="1266"/>
      <c r="E78" s="1255"/>
      <c r="F78" s="1256"/>
      <c r="G78" s="1256"/>
      <c r="H78" s="1255" t="s">
        <v>159</v>
      </c>
      <c r="I78" s="1252"/>
      <c r="J78" s="1224"/>
    </row>
    <row r="79" spans="1:10" x14ac:dyDescent="0.3">
      <c r="A79" s="1284"/>
      <c r="B79" s="1254"/>
      <c r="C79" s="1266"/>
      <c r="D79" s="1266"/>
      <c r="E79" s="1255"/>
      <c r="F79" s="1256" t="s">
        <v>42</v>
      </c>
      <c r="G79" s="1258" t="s">
        <v>9</v>
      </c>
      <c r="H79" s="1255" t="s">
        <v>84</v>
      </c>
      <c r="I79" s="1259" t="s">
        <v>160</v>
      </c>
      <c r="J79" s="1224"/>
    </row>
    <row r="80" spans="1:10" ht="20.25" customHeight="1" x14ac:dyDescent="0.3">
      <c r="A80" s="1285"/>
      <c r="B80" s="1260"/>
      <c r="C80" s="1267"/>
      <c r="D80" s="1267"/>
      <c r="E80" s="1261"/>
      <c r="F80" s="1262">
        <v>2850</v>
      </c>
      <c r="G80" s="1262">
        <v>2850</v>
      </c>
      <c r="H80" s="1261"/>
      <c r="I80" s="1263" t="s">
        <v>2556</v>
      </c>
      <c r="J80" s="1224"/>
    </row>
    <row r="81" spans="1:10" x14ac:dyDescent="0.3">
      <c r="A81" s="1271"/>
      <c r="B81" s="1272"/>
      <c r="C81" s="1277"/>
      <c r="D81" s="1277"/>
      <c r="E81" s="1273"/>
      <c r="F81" s="1274"/>
      <c r="G81" s="1274"/>
      <c r="H81" s="1273"/>
      <c r="I81" s="1280"/>
      <c r="J81" s="1224"/>
    </row>
    <row r="82" spans="1:10" x14ac:dyDescent="0.3">
      <c r="A82" s="1271"/>
      <c r="B82" s="1272"/>
      <c r="C82" s="1273"/>
      <c r="D82" s="1273"/>
      <c r="E82" s="1273"/>
      <c r="F82" s="1274"/>
      <c r="G82" s="1274"/>
      <c r="H82" s="1273"/>
      <c r="I82" s="1275"/>
      <c r="J82" s="1224"/>
    </row>
    <row r="83" spans="1:10" x14ac:dyDescent="0.3">
      <c r="A83" s="1271"/>
      <c r="B83" s="1272"/>
      <c r="C83" s="1273"/>
      <c r="D83" s="1273"/>
      <c r="E83" s="1273"/>
      <c r="F83" s="1274"/>
      <c r="G83" s="1274"/>
      <c r="H83" s="1273"/>
      <c r="I83" s="1280"/>
      <c r="J83" s="1224"/>
    </row>
    <row r="84" spans="1:10" x14ac:dyDescent="0.3">
      <c r="A84" s="1271"/>
      <c r="B84" s="1272"/>
      <c r="C84" s="1273"/>
      <c r="D84" s="1273"/>
      <c r="E84" s="1273"/>
      <c r="F84" s="1274"/>
      <c r="G84" s="1276"/>
      <c r="H84" s="1273"/>
      <c r="I84" s="1281"/>
      <c r="J84" s="1224"/>
    </row>
    <row r="85" spans="1:10" ht="20.25" customHeight="1" x14ac:dyDescent="0.3">
      <c r="A85" s="1271"/>
      <c r="B85" s="1272"/>
      <c r="C85" s="1273"/>
      <c r="D85" s="1273"/>
      <c r="E85" s="1273"/>
      <c r="F85" s="1277"/>
      <c r="G85" s="1277"/>
      <c r="H85" s="1273"/>
      <c r="I85" s="1281"/>
      <c r="J85" s="1224"/>
    </row>
    <row r="86" spans="1:10" x14ac:dyDescent="0.3">
      <c r="A86" s="1271"/>
      <c r="B86" s="1272"/>
      <c r="C86" s="1277"/>
      <c r="D86" s="1277"/>
      <c r="E86" s="1273"/>
      <c r="F86" s="1274"/>
      <c r="G86" s="1274"/>
      <c r="H86" s="1273"/>
      <c r="I86" s="1280"/>
      <c r="J86" s="1224"/>
    </row>
    <row r="87" spans="1:10" x14ac:dyDescent="0.3">
      <c r="A87" s="1271"/>
      <c r="B87" s="1272"/>
      <c r="C87" s="1273"/>
      <c r="D87" s="1273"/>
      <c r="E87" s="1273"/>
      <c r="F87" s="1274"/>
      <c r="G87" s="1274"/>
      <c r="H87" s="1273"/>
      <c r="I87" s="1275"/>
      <c r="J87" s="1224"/>
    </row>
    <row r="88" spans="1:10" x14ac:dyDescent="0.3">
      <c r="A88" s="1271"/>
      <c r="B88" s="1272"/>
      <c r="C88" s="1273"/>
      <c r="D88" s="1273"/>
      <c r="E88" s="1273"/>
      <c r="F88" s="1274"/>
      <c r="G88" s="1274"/>
      <c r="H88" s="1273"/>
      <c r="I88" s="1280"/>
      <c r="J88" s="1224"/>
    </row>
    <row r="89" spans="1:10" x14ac:dyDescent="0.3">
      <c r="A89" s="1271"/>
      <c r="B89" s="1272"/>
      <c r="C89" s="1273"/>
      <c r="D89" s="1273"/>
      <c r="E89" s="1273"/>
      <c r="F89" s="1274"/>
      <c r="G89" s="1276"/>
      <c r="H89" s="1273"/>
      <c r="I89" s="1281"/>
      <c r="J89" s="1224"/>
    </row>
    <row r="90" spans="1:10" ht="20.25" customHeight="1" x14ac:dyDescent="0.3">
      <c r="A90" s="1271"/>
      <c r="B90" s="1272"/>
      <c r="C90" s="1273"/>
      <c r="D90" s="1273"/>
      <c r="E90" s="1273"/>
      <c r="F90" s="1277"/>
      <c r="G90" s="1277"/>
      <c r="H90" s="1273"/>
      <c r="I90" s="1281"/>
      <c r="J90" s="1224"/>
    </row>
    <row r="91" spans="1:10" x14ac:dyDescent="0.3">
      <c r="A91" s="375">
        <v>18</v>
      </c>
      <c r="B91" s="349" t="s">
        <v>88</v>
      </c>
      <c r="C91" s="362">
        <v>1678</v>
      </c>
      <c r="D91" s="362">
        <v>1678</v>
      </c>
      <c r="E91" s="350" t="s">
        <v>40</v>
      </c>
      <c r="F91" s="374" t="s">
        <v>985</v>
      </c>
      <c r="G91" s="374" t="s">
        <v>985</v>
      </c>
      <c r="H91" s="350" t="s">
        <v>157</v>
      </c>
      <c r="I91" s="351" t="s">
        <v>462</v>
      </c>
      <c r="J91" s="340"/>
    </row>
    <row r="92" spans="1:10" x14ac:dyDescent="0.3">
      <c r="A92" s="376"/>
      <c r="B92" s="352"/>
      <c r="C92" s="363"/>
      <c r="D92" s="363"/>
      <c r="E92" s="353"/>
      <c r="F92" s="354" t="s">
        <v>986</v>
      </c>
      <c r="G92" s="354" t="s">
        <v>986</v>
      </c>
      <c r="H92" s="353" t="s">
        <v>158</v>
      </c>
      <c r="I92" s="355" t="s">
        <v>167</v>
      </c>
      <c r="J92" s="340"/>
    </row>
    <row r="93" spans="1:10" x14ac:dyDescent="0.3">
      <c r="A93" s="376"/>
      <c r="B93" s="352"/>
      <c r="C93" s="363"/>
      <c r="D93" s="363"/>
      <c r="E93" s="353"/>
      <c r="F93" s="354"/>
      <c r="G93" s="354"/>
      <c r="H93" s="353" t="s">
        <v>159</v>
      </c>
      <c r="I93" s="351"/>
      <c r="J93" s="340"/>
    </row>
    <row r="94" spans="1:10" x14ac:dyDescent="0.3">
      <c r="A94" s="376"/>
      <c r="B94" s="352"/>
      <c r="C94" s="363"/>
      <c r="D94" s="363"/>
      <c r="E94" s="353"/>
      <c r="F94" s="354" t="s">
        <v>42</v>
      </c>
      <c r="G94" s="356" t="s">
        <v>9</v>
      </c>
      <c r="H94" s="353" t="s">
        <v>84</v>
      </c>
      <c r="I94" s="357" t="s">
        <v>160</v>
      </c>
      <c r="J94" s="340"/>
    </row>
    <row r="95" spans="1:10" ht="20.25" customHeight="1" x14ac:dyDescent="0.3">
      <c r="A95" s="377"/>
      <c r="B95" s="358"/>
      <c r="C95" s="364"/>
      <c r="D95" s="364"/>
      <c r="E95" s="359"/>
      <c r="F95" s="360">
        <v>1678</v>
      </c>
      <c r="G95" s="360">
        <v>1678</v>
      </c>
      <c r="H95" s="359"/>
      <c r="I95" s="361" t="s">
        <v>975</v>
      </c>
      <c r="J95" s="340"/>
    </row>
    <row r="96" spans="1:10" x14ac:dyDescent="0.3">
      <c r="A96" s="375">
        <v>19</v>
      </c>
      <c r="B96" s="352" t="s">
        <v>987</v>
      </c>
      <c r="C96" s="362">
        <v>3000</v>
      </c>
      <c r="D96" s="362">
        <v>3000</v>
      </c>
      <c r="E96" s="350" t="s">
        <v>40</v>
      </c>
      <c r="F96" s="374" t="s">
        <v>988</v>
      </c>
      <c r="G96" s="374" t="s">
        <v>988</v>
      </c>
      <c r="H96" s="350" t="s">
        <v>157</v>
      </c>
      <c r="I96" s="351" t="s">
        <v>462</v>
      </c>
      <c r="J96" s="340"/>
    </row>
    <row r="97" spans="1:10" x14ac:dyDescent="0.3">
      <c r="A97" s="376"/>
      <c r="B97" s="352"/>
      <c r="C97" s="363"/>
      <c r="D97" s="363"/>
      <c r="E97" s="353"/>
      <c r="F97" s="354"/>
      <c r="G97" s="354"/>
      <c r="H97" s="353" t="s">
        <v>158</v>
      </c>
      <c r="I97" s="355" t="s">
        <v>167</v>
      </c>
      <c r="J97" s="340"/>
    </row>
    <row r="98" spans="1:10" x14ac:dyDescent="0.3">
      <c r="A98" s="376"/>
      <c r="B98" s="352"/>
      <c r="C98" s="363"/>
      <c r="D98" s="363"/>
      <c r="E98" s="353"/>
      <c r="F98" s="354"/>
      <c r="G98" s="354"/>
      <c r="H98" s="353" t="s">
        <v>159</v>
      </c>
      <c r="I98" s="351"/>
      <c r="J98" s="340"/>
    </row>
    <row r="99" spans="1:10" x14ac:dyDescent="0.3">
      <c r="A99" s="376"/>
      <c r="B99" s="352"/>
      <c r="C99" s="363"/>
      <c r="D99" s="363"/>
      <c r="E99" s="353"/>
      <c r="F99" s="354" t="s">
        <v>42</v>
      </c>
      <c r="G99" s="356" t="s">
        <v>9</v>
      </c>
      <c r="H99" s="353" t="s">
        <v>84</v>
      </c>
      <c r="I99" s="357" t="s">
        <v>160</v>
      </c>
      <c r="J99" s="340"/>
    </row>
    <row r="100" spans="1:10" ht="20.25" customHeight="1" x14ac:dyDescent="0.3">
      <c r="A100" s="377"/>
      <c r="B100" s="358"/>
      <c r="C100" s="364"/>
      <c r="D100" s="364"/>
      <c r="E100" s="359"/>
      <c r="F100" s="360">
        <v>3000</v>
      </c>
      <c r="G100" s="360">
        <v>3000</v>
      </c>
      <c r="H100" s="359"/>
      <c r="I100" s="361" t="s">
        <v>974</v>
      </c>
      <c r="J100" s="340"/>
    </row>
    <row r="101" spans="1:10" x14ac:dyDescent="0.3">
      <c r="A101" s="375">
        <v>20</v>
      </c>
      <c r="B101" s="349" t="s">
        <v>55</v>
      </c>
      <c r="C101" s="362">
        <v>1485</v>
      </c>
      <c r="D101" s="362">
        <v>1485</v>
      </c>
      <c r="E101" s="350" t="s">
        <v>40</v>
      </c>
      <c r="F101" s="374" t="s">
        <v>466</v>
      </c>
      <c r="G101" s="374" t="s">
        <v>466</v>
      </c>
      <c r="H101" s="350" t="s">
        <v>157</v>
      </c>
      <c r="I101" s="351" t="s">
        <v>462</v>
      </c>
      <c r="J101" s="340"/>
    </row>
    <row r="102" spans="1:10" x14ac:dyDescent="0.3">
      <c r="A102" s="376"/>
      <c r="B102" s="352"/>
      <c r="C102" s="363"/>
      <c r="D102" s="363"/>
      <c r="E102" s="353"/>
      <c r="F102" s="354" t="s">
        <v>455</v>
      </c>
      <c r="G102" s="354" t="s">
        <v>455</v>
      </c>
      <c r="H102" s="353" t="s">
        <v>158</v>
      </c>
      <c r="I102" s="355" t="s">
        <v>167</v>
      </c>
      <c r="J102" s="340"/>
    </row>
    <row r="103" spans="1:10" x14ac:dyDescent="0.3">
      <c r="A103" s="376"/>
      <c r="B103" s="352"/>
      <c r="C103" s="363"/>
      <c r="D103" s="363"/>
      <c r="E103" s="353"/>
      <c r="F103" s="354"/>
      <c r="G103" s="354"/>
      <c r="H103" s="353" t="s">
        <v>159</v>
      </c>
      <c r="I103" s="351"/>
      <c r="J103" s="340"/>
    </row>
    <row r="104" spans="1:10" x14ac:dyDescent="0.3">
      <c r="A104" s="376"/>
      <c r="B104" s="352"/>
      <c r="C104" s="363"/>
      <c r="D104" s="363"/>
      <c r="E104" s="353"/>
      <c r="F104" s="354" t="s">
        <v>42</v>
      </c>
      <c r="G104" s="356" t="s">
        <v>9</v>
      </c>
      <c r="H104" s="353" t="s">
        <v>84</v>
      </c>
      <c r="I104" s="357" t="s">
        <v>160</v>
      </c>
      <c r="J104" s="340"/>
    </row>
    <row r="105" spans="1:10" ht="20.25" customHeight="1" x14ac:dyDescent="0.3">
      <c r="A105" s="377"/>
      <c r="B105" s="358"/>
      <c r="C105" s="364"/>
      <c r="D105" s="364"/>
      <c r="E105" s="359"/>
      <c r="F105" s="360">
        <v>1485</v>
      </c>
      <c r="G105" s="360">
        <v>1485</v>
      </c>
      <c r="H105" s="359"/>
      <c r="I105" s="361" t="s">
        <v>974</v>
      </c>
      <c r="J105" s="340"/>
    </row>
    <row r="106" spans="1:10" x14ac:dyDescent="0.3">
      <c r="A106" s="375">
        <v>21</v>
      </c>
      <c r="B106" s="349" t="s">
        <v>55</v>
      </c>
      <c r="C106" s="362">
        <v>247</v>
      </c>
      <c r="D106" s="362">
        <v>247</v>
      </c>
      <c r="E106" s="350" t="s">
        <v>40</v>
      </c>
      <c r="F106" s="374" t="s">
        <v>989</v>
      </c>
      <c r="G106" s="374" t="s">
        <v>989</v>
      </c>
      <c r="H106" s="350" t="s">
        <v>157</v>
      </c>
      <c r="I106" s="351" t="s">
        <v>462</v>
      </c>
      <c r="J106" s="340"/>
    </row>
    <row r="107" spans="1:10" x14ac:dyDescent="0.3">
      <c r="A107" s="376"/>
      <c r="B107" s="352"/>
      <c r="C107" s="363"/>
      <c r="D107" s="363"/>
      <c r="E107" s="353"/>
      <c r="F107" s="354"/>
      <c r="G107" s="354"/>
      <c r="H107" s="353" t="s">
        <v>158</v>
      </c>
      <c r="I107" s="355" t="s">
        <v>167</v>
      </c>
      <c r="J107" s="340"/>
    </row>
    <row r="108" spans="1:10" x14ac:dyDescent="0.3">
      <c r="A108" s="376"/>
      <c r="B108" s="352"/>
      <c r="C108" s="363"/>
      <c r="D108" s="363"/>
      <c r="E108" s="353"/>
      <c r="F108" s="354"/>
      <c r="G108" s="354"/>
      <c r="H108" s="353" t="s">
        <v>159</v>
      </c>
      <c r="I108" s="351"/>
      <c r="J108" s="340"/>
    </row>
    <row r="109" spans="1:10" x14ac:dyDescent="0.3">
      <c r="A109" s="376"/>
      <c r="B109" s="352"/>
      <c r="C109" s="363"/>
      <c r="D109" s="363"/>
      <c r="E109" s="353"/>
      <c r="F109" s="354" t="s">
        <v>42</v>
      </c>
      <c r="G109" s="356" t="s">
        <v>9</v>
      </c>
      <c r="H109" s="353" t="s">
        <v>84</v>
      </c>
      <c r="I109" s="357" t="s">
        <v>160</v>
      </c>
      <c r="J109" s="340"/>
    </row>
    <row r="110" spans="1:10" ht="20.25" customHeight="1" x14ac:dyDescent="0.3">
      <c r="A110" s="377"/>
      <c r="B110" s="358"/>
      <c r="C110" s="364"/>
      <c r="D110" s="364"/>
      <c r="E110" s="359"/>
      <c r="F110" s="360">
        <v>247</v>
      </c>
      <c r="G110" s="360">
        <v>247</v>
      </c>
      <c r="H110" s="359"/>
      <c r="I110" s="361" t="s">
        <v>990</v>
      </c>
      <c r="J110" s="340"/>
    </row>
    <row r="111" spans="1:10" x14ac:dyDescent="0.3">
      <c r="A111" s="375">
        <v>22</v>
      </c>
      <c r="B111" s="349" t="s">
        <v>55</v>
      </c>
      <c r="C111" s="362">
        <v>117</v>
      </c>
      <c r="D111" s="362">
        <v>117</v>
      </c>
      <c r="E111" s="350" t="s">
        <v>40</v>
      </c>
      <c r="F111" s="374" t="s">
        <v>989</v>
      </c>
      <c r="G111" s="374" t="s">
        <v>989</v>
      </c>
      <c r="H111" s="350" t="s">
        <v>157</v>
      </c>
      <c r="I111" s="378" t="s">
        <v>462</v>
      </c>
      <c r="J111" s="340"/>
    </row>
    <row r="112" spans="1:10" x14ac:dyDescent="0.3">
      <c r="A112" s="376"/>
      <c r="B112" s="352"/>
      <c r="C112" s="363"/>
      <c r="D112" s="363"/>
      <c r="E112" s="353"/>
      <c r="F112" s="354"/>
      <c r="G112" s="354"/>
      <c r="H112" s="353" t="s">
        <v>158</v>
      </c>
      <c r="I112" s="355" t="s">
        <v>167</v>
      </c>
      <c r="J112" s="340"/>
    </row>
    <row r="113" spans="1:10" x14ac:dyDescent="0.3">
      <c r="A113" s="376"/>
      <c r="B113" s="352"/>
      <c r="C113" s="363"/>
      <c r="D113" s="363"/>
      <c r="E113" s="353"/>
      <c r="F113" s="354"/>
      <c r="G113" s="354"/>
      <c r="H113" s="353" t="s">
        <v>159</v>
      </c>
      <c r="I113" s="351"/>
      <c r="J113" s="340"/>
    </row>
    <row r="114" spans="1:10" x14ac:dyDescent="0.3">
      <c r="A114" s="376"/>
      <c r="B114" s="352"/>
      <c r="C114" s="363"/>
      <c r="D114" s="363"/>
      <c r="E114" s="353"/>
      <c r="F114" s="354" t="s">
        <v>42</v>
      </c>
      <c r="G114" s="356" t="s">
        <v>9</v>
      </c>
      <c r="H114" s="353" t="s">
        <v>84</v>
      </c>
      <c r="I114" s="357" t="s">
        <v>160</v>
      </c>
      <c r="J114" s="340"/>
    </row>
    <row r="115" spans="1:10" ht="20.25" customHeight="1" x14ac:dyDescent="0.3">
      <c r="A115" s="377"/>
      <c r="B115" s="358"/>
      <c r="C115" s="364"/>
      <c r="D115" s="364"/>
      <c r="E115" s="359"/>
      <c r="F115" s="360">
        <v>117</v>
      </c>
      <c r="G115" s="360">
        <v>117</v>
      </c>
      <c r="H115" s="359"/>
      <c r="I115" s="361" t="s">
        <v>991</v>
      </c>
      <c r="J115" s="340"/>
    </row>
    <row r="116" spans="1:10" x14ac:dyDescent="0.3">
      <c r="A116" s="375">
        <v>23</v>
      </c>
      <c r="B116" s="349" t="s">
        <v>55</v>
      </c>
      <c r="C116" s="362">
        <v>3590</v>
      </c>
      <c r="D116" s="362">
        <v>3590</v>
      </c>
      <c r="E116" s="350" t="s">
        <v>40</v>
      </c>
      <c r="F116" s="374" t="s">
        <v>479</v>
      </c>
      <c r="G116" s="374" t="s">
        <v>479</v>
      </c>
      <c r="H116" s="350" t="s">
        <v>157</v>
      </c>
      <c r="I116" s="378" t="s">
        <v>462</v>
      </c>
      <c r="J116" s="340"/>
    </row>
    <row r="117" spans="1:10" x14ac:dyDescent="0.3">
      <c r="A117" s="376"/>
      <c r="B117" s="352"/>
      <c r="C117" s="363"/>
      <c r="D117" s="363"/>
      <c r="E117" s="353"/>
      <c r="F117" s="354"/>
      <c r="G117" s="354"/>
      <c r="H117" s="353" t="s">
        <v>158</v>
      </c>
      <c r="I117" s="355" t="s">
        <v>167</v>
      </c>
      <c r="J117" s="340"/>
    </row>
    <row r="118" spans="1:10" x14ac:dyDescent="0.3">
      <c r="A118" s="376"/>
      <c r="B118" s="352"/>
      <c r="C118" s="363"/>
      <c r="D118" s="363"/>
      <c r="E118" s="353"/>
      <c r="F118" s="354"/>
      <c r="G118" s="354"/>
      <c r="H118" s="353" t="s">
        <v>159</v>
      </c>
      <c r="I118" s="351"/>
      <c r="J118" s="340"/>
    </row>
    <row r="119" spans="1:10" ht="21" customHeight="1" x14ac:dyDescent="0.3">
      <c r="A119" s="376"/>
      <c r="B119" s="352"/>
      <c r="C119" s="363"/>
      <c r="D119" s="363"/>
      <c r="E119" s="353"/>
      <c r="F119" s="354" t="s">
        <v>42</v>
      </c>
      <c r="G119" s="356" t="s">
        <v>9</v>
      </c>
      <c r="H119" s="353" t="s">
        <v>84</v>
      </c>
      <c r="I119" s="357" t="s">
        <v>160</v>
      </c>
      <c r="J119" s="340"/>
    </row>
    <row r="120" spans="1:10" x14ac:dyDescent="0.3">
      <c r="A120" s="377"/>
      <c r="B120" s="358"/>
      <c r="C120" s="364"/>
      <c r="D120" s="364"/>
      <c r="E120" s="359"/>
      <c r="F120" s="360">
        <v>3590</v>
      </c>
      <c r="G120" s="360">
        <v>3590</v>
      </c>
      <c r="H120" s="359"/>
      <c r="I120" s="361" t="s">
        <v>984</v>
      </c>
      <c r="J120" s="340"/>
    </row>
    <row r="121" spans="1:10" x14ac:dyDescent="0.3">
      <c r="A121" s="365"/>
      <c r="B121" s="366"/>
      <c r="C121" s="367"/>
      <c r="D121" s="367"/>
      <c r="E121" s="367"/>
      <c r="F121" s="368"/>
      <c r="G121" s="368"/>
      <c r="H121" s="367"/>
      <c r="I121" s="369"/>
      <c r="J121" s="340"/>
    </row>
    <row r="122" spans="1:10" x14ac:dyDescent="0.3">
      <c r="A122" s="365"/>
      <c r="B122" s="366"/>
      <c r="C122" s="367"/>
      <c r="D122" s="367"/>
      <c r="E122" s="367"/>
      <c r="F122" s="368"/>
      <c r="G122" s="368"/>
      <c r="H122" s="367"/>
      <c r="I122" s="372"/>
      <c r="J122" s="340"/>
    </row>
    <row r="123" spans="1:10" x14ac:dyDescent="0.3">
      <c r="A123" s="365"/>
      <c r="B123" s="366"/>
      <c r="C123" s="367"/>
      <c r="D123" s="367"/>
      <c r="E123" s="367"/>
      <c r="F123" s="368"/>
      <c r="G123" s="370"/>
      <c r="H123" s="367"/>
      <c r="I123" s="373"/>
      <c r="J123" s="340"/>
    </row>
    <row r="124" spans="1:10" x14ac:dyDescent="0.3">
      <c r="A124" s="365"/>
      <c r="B124" s="366"/>
      <c r="C124" s="367"/>
      <c r="D124" s="367"/>
      <c r="E124" s="367"/>
      <c r="F124" s="371"/>
      <c r="G124" s="371"/>
      <c r="H124" s="367"/>
      <c r="I124" s="373"/>
      <c r="J124" s="340"/>
    </row>
  </sheetData>
  <mergeCells count="2"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84C4-D445-49BB-A722-E7D6258ABCF7}">
  <sheetPr>
    <tabColor rgb="FFFF6600"/>
  </sheetPr>
  <dimension ref="A1:J214"/>
  <sheetViews>
    <sheetView view="pageBreakPreview" zoomScale="60" zoomScaleNormal="100" workbookViewId="0">
      <selection sqref="A1:J159"/>
    </sheetView>
  </sheetViews>
  <sheetFormatPr defaultRowHeight="20.25" x14ac:dyDescent="0.3"/>
  <cols>
    <col min="1" max="1" width="7.625" style="20" customWidth="1"/>
    <col min="2" max="2" width="22.875" style="20" customWidth="1"/>
    <col min="3" max="3" width="16.625" style="20" bestFit="1" customWidth="1"/>
    <col min="4" max="4" width="11.625" style="20" customWidth="1"/>
    <col min="5" max="5" width="12.875" style="20" customWidth="1"/>
    <col min="6" max="7" width="20.5" style="21" customWidth="1"/>
    <col min="8" max="8" width="14.75" style="22" customWidth="1"/>
    <col min="9" max="9" width="27.875" style="21" customWidth="1"/>
    <col min="10" max="10" width="9.875" style="20" bestFit="1" customWidth="1"/>
    <col min="11" max="256" width="9" style="20"/>
    <col min="257" max="257" width="7.625" style="20" customWidth="1"/>
    <col min="258" max="258" width="22.875" style="20" customWidth="1"/>
    <col min="259" max="259" width="16.625" style="20" bestFit="1" customWidth="1"/>
    <col min="260" max="260" width="11.625" style="20" customWidth="1"/>
    <col min="261" max="261" width="12.875" style="20" customWidth="1"/>
    <col min="262" max="263" width="20.5" style="20" customWidth="1"/>
    <col min="264" max="264" width="14.75" style="20" customWidth="1"/>
    <col min="265" max="265" width="27.875" style="20" customWidth="1"/>
    <col min="266" max="266" width="9.875" style="20" bestFit="1" customWidth="1"/>
    <col min="267" max="512" width="9" style="20"/>
    <col min="513" max="513" width="7.625" style="20" customWidth="1"/>
    <col min="514" max="514" width="22.875" style="20" customWidth="1"/>
    <col min="515" max="515" width="16.625" style="20" bestFit="1" customWidth="1"/>
    <col min="516" max="516" width="11.625" style="20" customWidth="1"/>
    <col min="517" max="517" width="12.875" style="20" customWidth="1"/>
    <col min="518" max="519" width="20.5" style="20" customWidth="1"/>
    <col min="520" max="520" width="14.75" style="20" customWidth="1"/>
    <col min="521" max="521" width="27.875" style="20" customWidth="1"/>
    <col min="522" max="522" width="9.875" style="20" bestFit="1" customWidth="1"/>
    <col min="523" max="768" width="9" style="20"/>
    <col min="769" max="769" width="7.625" style="20" customWidth="1"/>
    <col min="770" max="770" width="22.875" style="20" customWidth="1"/>
    <col min="771" max="771" width="16.625" style="20" bestFit="1" customWidth="1"/>
    <col min="772" max="772" width="11.625" style="20" customWidth="1"/>
    <col min="773" max="773" width="12.875" style="20" customWidth="1"/>
    <col min="774" max="775" width="20.5" style="20" customWidth="1"/>
    <col min="776" max="776" width="14.75" style="20" customWidth="1"/>
    <col min="777" max="777" width="27.875" style="20" customWidth="1"/>
    <col min="778" max="778" width="9.875" style="20" bestFit="1" customWidth="1"/>
    <col min="779" max="1024" width="9" style="20"/>
    <col min="1025" max="1025" width="7.625" style="20" customWidth="1"/>
    <col min="1026" max="1026" width="22.875" style="20" customWidth="1"/>
    <col min="1027" max="1027" width="16.625" style="20" bestFit="1" customWidth="1"/>
    <col min="1028" max="1028" width="11.625" style="20" customWidth="1"/>
    <col min="1029" max="1029" width="12.875" style="20" customWidth="1"/>
    <col min="1030" max="1031" width="20.5" style="20" customWidth="1"/>
    <col min="1032" max="1032" width="14.75" style="20" customWidth="1"/>
    <col min="1033" max="1033" width="27.875" style="20" customWidth="1"/>
    <col min="1034" max="1034" width="9.875" style="20" bestFit="1" customWidth="1"/>
    <col min="1035" max="1280" width="9" style="20"/>
    <col min="1281" max="1281" width="7.625" style="20" customWidth="1"/>
    <col min="1282" max="1282" width="22.875" style="20" customWidth="1"/>
    <col min="1283" max="1283" width="16.625" style="20" bestFit="1" customWidth="1"/>
    <col min="1284" max="1284" width="11.625" style="20" customWidth="1"/>
    <col min="1285" max="1285" width="12.875" style="20" customWidth="1"/>
    <col min="1286" max="1287" width="20.5" style="20" customWidth="1"/>
    <col min="1288" max="1288" width="14.75" style="20" customWidth="1"/>
    <col min="1289" max="1289" width="27.875" style="20" customWidth="1"/>
    <col min="1290" max="1290" width="9.875" style="20" bestFit="1" customWidth="1"/>
    <col min="1291" max="1536" width="9" style="20"/>
    <col min="1537" max="1537" width="7.625" style="20" customWidth="1"/>
    <col min="1538" max="1538" width="22.875" style="20" customWidth="1"/>
    <col min="1539" max="1539" width="16.625" style="20" bestFit="1" customWidth="1"/>
    <col min="1540" max="1540" width="11.625" style="20" customWidth="1"/>
    <col min="1541" max="1541" width="12.875" style="20" customWidth="1"/>
    <col min="1542" max="1543" width="20.5" style="20" customWidth="1"/>
    <col min="1544" max="1544" width="14.75" style="20" customWidth="1"/>
    <col min="1545" max="1545" width="27.875" style="20" customWidth="1"/>
    <col min="1546" max="1546" width="9.875" style="20" bestFit="1" customWidth="1"/>
    <col min="1547" max="1792" width="9" style="20"/>
    <col min="1793" max="1793" width="7.625" style="20" customWidth="1"/>
    <col min="1794" max="1794" width="22.875" style="20" customWidth="1"/>
    <col min="1795" max="1795" width="16.625" style="20" bestFit="1" customWidth="1"/>
    <col min="1796" max="1796" width="11.625" style="20" customWidth="1"/>
    <col min="1797" max="1797" width="12.875" style="20" customWidth="1"/>
    <col min="1798" max="1799" width="20.5" style="20" customWidth="1"/>
    <col min="1800" max="1800" width="14.75" style="20" customWidth="1"/>
    <col min="1801" max="1801" width="27.875" style="20" customWidth="1"/>
    <col min="1802" max="1802" width="9.875" style="20" bestFit="1" customWidth="1"/>
    <col min="1803" max="2048" width="9" style="20"/>
    <col min="2049" max="2049" width="7.625" style="20" customWidth="1"/>
    <col min="2050" max="2050" width="22.875" style="20" customWidth="1"/>
    <col min="2051" max="2051" width="16.625" style="20" bestFit="1" customWidth="1"/>
    <col min="2052" max="2052" width="11.625" style="20" customWidth="1"/>
    <col min="2053" max="2053" width="12.875" style="20" customWidth="1"/>
    <col min="2054" max="2055" width="20.5" style="20" customWidth="1"/>
    <col min="2056" max="2056" width="14.75" style="20" customWidth="1"/>
    <col min="2057" max="2057" width="27.875" style="20" customWidth="1"/>
    <col min="2058" max="2058" width="9.875" style="20" bestFit="1" customWidth="1"/>
    <col min="2059" max="2304" width="9" style="20"/>
    <col min="2305" max="2305" width="7.625" style="20" customWidth="1"/>
    <col min="2306" max="2306" width="22.875" style="20" customWidth="1"/>
    <col min="2307" max="2307" width="16.625" style="20" bestFit="1" customWidth="1"/>
    <col min="2308" max="2308" width="11.625" style="20" customWidth="1"/>
    <col min="2309" max="2309" width="12.875" style="20" customWidth="1"/>
    <col min="2310" max="2311" width="20.5" style="20" customWidth="1"/>
    <col min="2312" max="2312" width="14.75" style="20" customWidth="1"/>
    <col min="2313" max="2313" width="27.875" style="20" customWidth="1"/>
    <col min="2314" max="2314" width="9.875" style="20" bestFit="1" customWidth="1"/>
    <col min="2315" max="2560" width="9" style="20"/>
    <col min="2561" max="2561" width="7.625" style="20" customWidth="1"/>
    <col min="2562" max="2562" width="22.875" style="20" customWidth="1"/>
    <col min="2563" max="2563" width="16.625" style="20" bestFit="1" customWidth="1"/>
    <col min="2564" max="2564" width="11.625" style="20" customWidth="1"/>
    <col min="2565" max="2565" width="12.875" style="20" customWidth="1"/>
    <col min="2566" max="2567" width="20.5" style="20" customWidth="1"/>
    <col min="2568" max="2568" width="14.75" style="20" customWidth="1"/>
    <col min="2569" max="2569" width="27.875" style="20" customWidth="1"/>
    <col min="2570" max="2570" width="9.875" style="20" bestFit="1" customWidth="1"/>
    <col min="2571" max="2816" width="9" style="20"/>
    <col min="2817" max="2817" width="7.625" style="20" customWidth="1"/>
    <col min="2818" max="2818" width="22.875" style="20" customWidth="1"/>
    <col min="2819" max="2819" width="16.625" style="20" bestFit="1" customWidth="1"/>
    <col min="2820" max="2820" width="11.625" style="20" customWidth="1"/>
    <col min="2821" max="2821" width="12.875" style="20" customWidth="1"/>
    <col min="2822" max="2823" width="20.5" style="20" customWidth="1"/>
    <col min="2824" max="2824" width="14.75" style="20" customWidth="1"/>
    <col min="2825" max="2825" width="27.875" style="20" customWidth="1"/>
    <col min="2826" max="2826" width="9.875" style="20" bestFit="1" customWidth="1"/>
    <col min="2827" max="3072" width="9" style="20"/>
    <col min="3073" max="3073" width="7.625" style="20" customWidth="1"/>
    <col min="3074" max="3074" width="22.875" style="20" customWidth="1"/>
    <col min="3075" max="3075" width="16.625" style="20" bestFit="1" customWidth="1"/>
    <col min="3076" max="3076" width="11.625" style="20" customWidth="1"/>
    <col min="3077" max="3077" width="12.875" style="20" customWidth="1"/>
    <col min="3078" max="3079" width="20.5" style="20" customWidth="1"/>
    <col min="3080" max="3080" width="14.75" style="20" customWidth="1"/>
    <col min="3081" max="3081" width="27.875" style="20" customWidth="1"/>
    <col min="3082" max="3082" width="9.875" style="20" bestFit="1" customWidth="1"/>
    <col min="3083" max="3328" width="9" style="20"/>
    <col min="3329" max="3329" width="7.625" style="20" customWidth="1"/>
    <col min="3330" max="3330" width="22.875" style="20" customWidth="1"/>
    <col min="3331" max="3331" width="16.625" style="20" bestFit="1" customWidth="1"/>
    <col min="3332" max="3332" width="11.625" style="20" customWidth="1"/>
    <col min="3333" max="3333" width="12.875" style="20" customWidth="1"/>
    <col min="3334" max="3335" width="20.5" style="20" customWidth="1"/>
    <col min="3336" max="3336" width="14.75" style="20" customWidth="1"/>
    <col min="3337" max="3337" width="27.875" style="20" customWidth="1"/>
    <col min="3338" max="3338" width="9.875" style="20" bestFit="1" customWidth="1"/>
    <col min="3339" max="3584" width="9" style="20"/>
    <col min="3585" max="3585" width="7.625" style="20" customWidth="1"/>
    <col min="3586" max="3586" width="22.875" style="20" customWidth="1"/>
    <col min="3587" max="3587" width="16.625" style="20" bestFit="1" customWidth="1"/>
    <col min="3588" max="3588" width="11.625" style="20" customWidth="1"/>
    <col min="3589" max="3589" width="12.875" style="20" customWidth="1"/>
    <col min="3590" max="3591" width="20.5" style="20" customWidth="1"/>
    <col min="3592" max="3592" width="14.75" style="20" customWidth="1"/>
    <col min="3593" max="3593" width="27.875" style="20" customWidth="1"/>
    <col min="3594" max="3594" width="9.875" style="20" bestFit="1" customWidth="1"/>
    <col min="3595" max="3840" width="9" style="20"/>
    <col min="3841" max="3841" width="7.625" style="20" customWidth="1"/>
    <col min="3842" max="3842" width="22.875" style="20" customWidth="1"/>
    <col min="3843" max="3843" width="16.625" style="20" bestFit="1" customWidth="1"/>
    <col min="3844" max="3844" width="11.625" style="20" customWidth="1"/>
    <col min="3845" max="3845" width="12.875" style="20" customWidth="1"/>
    <col min="3846" max="3847" width="20.5" style="20" customWidth="1"/>
    <col min="3848" max="3848" width="14.75" style="20" customWidth="1"/>
    <col min="3849" max="3849" width="27.875" style="20" customWidth="1"/>
    <col min="3850" max="3850" width="9.875" style="20" bestFit="1" customWidth="1"/>
    <col min="3851" max="4096" width="9" style="20"/>
    <col min="4097" max="4097" width="7.625" style="20" customWidth="1"/>
    <col min="4098" max="4098" width="22.875" style="20" customWidth="1"/>
    <col min="4099" max="4099" width="16.625" style="20" bestFit="1" customWidth="1"/>
    <col min="4100" max="4100" width="11.625" style="20" customWidth="1"/>
    <col min="4101" max="4101" width="12.875" style="20" customWidth="1"/>
    <col min="4102" max="4103" width="20.5" style="20" customWidth="1"/>
    <col min="4104" max="4104" width="14.75" style="20" customWidth="1"/>
    <col min="4105" max="4105" width="27.875" style="20" customWidth="1"/>
    <col min="4106" max="4106" width="9.875" style="20" bestFit="1" customWidth="1"/>
    <col min="4107" max="4352" width="9" style="20"/>
    <col min="4353" max="4353" width="7.625" style="20" customWidth="1"/>
    <col min="4354" max="4354" width="22.875" style="20" customWidth="1"/>
    <col min="4355" max="4355" width="16.625" style="20" bestFit="1" customWidth="1"/>
    <col min="4356" max="4356" width="11.625" style="20" customWidth="1"/>
    <col min="4357" max="4357" width="12.875" style="20" customWidth="1"/>
    <col min="4358" max="4359" width="20.5" style="20" customWidth="1"/>
    <col min="4360" max="4360" width="14.75" style="20" customWidth="1"/>
    <col min="4361" max="4361" width="27.875" style="20" customWidth="1"/>
    <col min="4362" max="4362" width="9.875" style="20" bestFit="1" customWidth="1"/>
    <col min="4363" max="4608" width="9" style="20"/>
    <col min="4609" max="4609" width="7.625" style="20" customWidth="1"/>
    <col min="4610" max="4610" width="22.875" style="20" customWidth="1"/>
    <col min="4611" max="4611" width="16.625" style="20" bestFit="1" customWidth="1"/>
    <col min="4612" max="4612" width="11.625" style="20" customWidth="1"/>
    <col min="4613" max="4613" width="12.875" style="20" customWidth="1"/>
    <col min="4614" max="4615" width="20.5" style="20" customWidth="1"/>
    <col min="4616" max="4616" width="14.75" style="20" customWidth="1"/>
    <col min="4617" max="4617" width="27.875" style="20" customWidth="1"/>
    <col min="4618" max="4618" width="9.875" style="20" bestFit="1" customWidth="1"/>
    <col min="4619" max="4864" width="9" style="20"/>
    <col min="4865" max="4865" width="7.625" style="20" customWidth="1"/>
    <col min="4866" max="4866" width="22.875" style="20" customWidth="1"/>
    <col min="4867" max="4867" width="16.625" style="20" bestFit="1" customWidth="1"/>
    <col min="4868" max="4868" width="11.625" style="20" customWidth="1"/>
    <col min="4869" max="4869" width="12.875" style="20" customWidth="1"/>
    <col min="4870" max="4871" width="20.5" style="20" customWidth="1"/>
    <col min="4872" max="4872" width="14.75" style="20" customWidth="1"/>
    <col min="4873" max="4873" width="27.875" style="20" customWidth="1"/>
    <col min="4874" max="4874" width="9.875" style="20" bestFit="1" customWidth="1"/>
    <col min="4875" max="5120" width="9" style="20"/>
    <col min="5121" max="5121" width="7.625" style="20" customWidth="1"/>
    <col min="5122" max="5122" width="22.875" style="20" customWidth="1"/>
    <col min="5123" max="5123" width="16.625" style="20" bestFit="1" customWidth="1"/>
    <col min="5124" max="5124" width="11.625" style="20" customWidth="1"/>
    <col min="5125" max="5125" width="12.875" style="20" customWidth="1"/>
    <col min="5126" max="5127" width="20.5" style="20" customWidth="1"/>
    <col min="5128" max="5128" width="14.75" style="20" customWidth="1"/>
    <col min="5129" max="5129" width="27.875" style="20" customWidth="1"/>
    <col min="5130" max="5130" width="9.875" style="20" bestFit="1" customWidth="1"/>
    <col min="5131" max="5376" width="9" style="20"/>
    <col min="5377" max="5377" width="7.625" style="20" customWidth="1"/>
    <col min="5378" max="5378" width="22.875" style="20" customWidth="1"/>
    <col min="5379" max="5379" width="16.625" style="20" bestFit="1" customWidth="1"/>
    <col min="5380" max="5380" width="11.625" style="20" customWidth="1"/>
    <col min="5381" max="5381" width="12.875" style="20" customWidth="1"/>
    <col min="5382" max="5383" width="20.5" style="20" customWidth="1"/>
    <col min="5384" max="5384" width="14.75" style="20" customWidth="1"/>
    <col min="5385" max="5385" width="27.875" style="20" customWidth="1"/>
    <col min="5386" max="5386" width="9.875" style="20" bestFit="1" customWidth="1"/>
    <col min="5387" max="5632" width="9" style="20"/>
    <col min="5633" max="5633" width="7.625" style="20" customWidth="1"/>
    <col min="5634" max="5634" width="22.875" style="20" customWidth="1"/>
    <col min="5635" max="5635" width="16.625" style="20" bestFit="1" customWidth="1"/>
    <col min="5636" max="5636" width="11.625" style="20" customWidth="1"/>
    <col min="5637" max="5637" width="12.875" style="20" customWidth="1"/>
    <col min="5638" max="5639" width="20.5" style="20" customWidth="1"/>
    <col min="5640" max="5640" width="14.75" style="20" customWidth="1"/>
    <col min="5641" max="5641" width="27.875" style="20" customWidth="1"/>
    <col min="5642" max="5642" width="9.875" style="20" bestFit="1" customWidth="1"/>
    <col min="5643" max="5888" width="9" style="20"/>
    <col min="5889" max="5889" width="7.625" style="20" customWidth="1"/>
    <col min="5890" max="5890" width="22.875" style="20" customWidth="1"/>
    <col min="5891" max="5891" width="16.625" style="20" bestFit="1" customWidth="1"/>
    <col min="5892" max="5892" width="11.625" style="20" customWidth="1"/>
    <col min="5893" max="5893" width="12.875" style="20" customWidth="1"/>
    <col min="5894" max="5895" width="20.5" style="20" customWidth="1"/>
    <col min="5896" max="5896" width="14.75" style="20" customWidth="1"/>
    <col min="5897" max="5897" width="27.875" style="20" customWidth="1"/>
    <col min="5898" max="5898" width="9.875" style="20" bestFit="1" customWidth="1"/>
    <col min="5899" max="6144" width="9" style="20"/>
    <col min="6145" max="6145" width="7.625" style="20" customWidth="1"/>
    <col min="6146" max="6146" width="22.875" style="20" customWidth="1"/>
    <col min="6147" max="6147" width="16.625" style="20" bestFit="1" customWidth="1"/>
    <col min="6148" max="6148" width="11.625" style="20" customWidth="1"/>
    <col min="6149" max="6149" width="12.875" style="20" customWidth="1"/>
    <col min="6150" max="6151" width="20.5" style="20" customWidth="1"/>
    <col min="6152" max="6152" width="14.75" style="20" customWidth="1"/>
    <col min="6153" max="6153" width="27.875" style="20" customWidth="1"/>
    <col min="6154" max="6154" width="9.875" style="20" bestFit="1" customWidth="1"/>
    <col min="6155" max="6400" width="9" style="20"/>
    <col min="6401" max="6401" width="7.625" style="20" customWidth="1"/>
    <col min="6402" max="6402" width="22.875" style="20" customWidth="1"/>
    <col min="6403" max="6403" width="16.625" style="20" bestFit="1" customWidth="1"/>
    <col min="6404" max="6404" width="11.625" style="20" customWidth="1"/>
    <col min="6405" max="6405" width="12.875" style="20" customWidth="1"/>
    <col min="6406" max="6407" width="20.5" style="20" customWidth="1"/>
    <col min="6408" max="6408" width="14.75" style="20" customWidth="1"/>
    <col min="6409" max="6409" width="27.875" style="20" customWidth="1"/>
    <col min="6410" max="6410" width="9.875" style="20" bestFit="1" customWidth="1"/>
    <col min="6411" max="6656" width="9" style="20"/>
    <col min="6657" max="6657" width="7.625" style="20" customWidth="1"/>
    <col min="6658" max="6658" width="22.875" style="20" customWidth="1"/>
    <col min="6659" max="6659" width="16.625" style="20" bestFit="1" customWidth="1"/>
    <col min="6660" max="6660" width="11.625" style="20" customWidth="1"/>
    <col min="6661" max="6661" width="12.875" style="20" customWidth="1"/>
    <col min="6662" max="6663" width="20.5" style="20" customWidth="1"/>
    <col min="6664" max="6664" width="14.75" style="20" customWidth="1"/>
    <col min="6665" max="6665" width="27.875" style="20" customWidth="1"/>
    <col min="6666" max="6666" width="9.875" style="20" bestFit="1" customWidth="1"/>
    <col min="6667" max="6912" width="9" style="20"/>
    <col min="6913" max="6913" width="7.625" style="20" customWidth="1"/>
    <col min="6914" max="6914" width="22.875" style="20" customWidth="1"/>
    <col min="6915" max="6915" width="16.625" style="20" bestFit="1" customWidth="1"/>
    <col min="6916" max="6916" width="11.625" style="20" customWidth="1"/>
    <col min="6917" max="6917" width="12.875" style="20" customWidth="1"/>
    <col min="6918" max="6919" width="20.5" style="20" customWidth="1"/>
    <col min="6920" max="6920" width="14.75" style="20" customWidth="1"/>
    <col min="6921" max="6921" width="27.875" style="20" customWidth="1"/>
    <col min="6922" max="6922" width="9.875" style="20" bestFit="1" customWidth="1"/>
    <col min="6923" max="7168" width="9" style="20"/>
    <col min="7169" max="7169" width="7.625" style="20" customWidth="1"/>
    <col min="7170" max="7170" width="22.875" style="20" customWidth="1"/>
    <col min="7171" max="7171" width="16.625" style="20" bestFit="1" customWidth="1"/>
    <col min="7172" max="7172" width="11.625" style="20" customWidth="1"/>
    <col min="7173" max="7173" width="12.875" style="20" customWidth="1"/>
    <col min="7174" max="7175" width="20.5" style="20" customWidth="1"/>
    <col min="7176" max="7176" width="14.75" style="20" customWidth="1"/>
    <col min="7177" max="7177" width="27.875" style="20" customWidth="1"/>
    <col min="7178" max="7178" width="9.875" style="20" bestFit="1" customWidth="1"/>
    <col min="7179" max="7424" width="9" style="20"/>
    <col min="7425" max="7425" width="7.625" style="20" customWidth="1"/>
    <col min="7426" max="7426" width="22.875" style="20" customWidth="1"/>
    <col min="7427" max="7427" width="16.625" style="20" bestFit="1" customWidth="1"/>
    <col min="7428" max="7428" width="11.625" style="20" customWidth="1"/>
    <col min="7429" max="7429" width="12.875" style="20" customWidth="1"/>
    <col min="7430" max="7431" width="20.5" style="20" customWidth="1"/>
    <col min="7432" max="7432" width="14.75" style="20" customWidth="1"/>
    <col min="7433" max="7433" width="27.875" style="20" customWidth="1"/>
    <col min="7434" max="7434" width="9.875" style="20" bestFit="1" customWidth="1"/>
    <col min="7435" max="7680" width="9" style="20"/>
    <col min="7681" max="7681" width="7.625" style="20" customWidth="1"/>
    <col min="7682" max="7682" width="22.875" style="20" customWidth="1"/>
    <col min="7683" max="7683" width="16.625" style="20" bestFit="1" customWidth="1"/>
    <col min="7684" max="7684" width="11.625" style="20" customWidth="1"/>
    <col min="7685" max="7685" width="12.875" style="20" customWidth="1"/>
    <col min="7686" max="7687" width="20.5" style="20" customWidth="1"/>
    <col min="7688" max="7688" width="14.75" style="20" customWidth="1"/>
    <col min="7689" max="7689" width="27.875" style="20" customWidth="1"/>
    <col min="7690" max="7690" width="9.875" style="20" bestFit="1" customWidth="1"/>
    <col min="7691" max="7936" width="9" style="20"/>
    <col min="7937" max="7937" width="7.625" style="20" customWidth="1"/>
    <col min="7938" max="7938" width="22.875" style="20" customWidth="1"/>
    <col min="7939" max="7939" width="16.625" style="20" bestFit="1" customWidth="1"/>
    <col min="7940" max="7940" width="11.625" style="20" customWidth="1"/>
    <col min="7941" max="7941" width="12.875" style="20" customWidth="1"/>
    <col min="7942" max="7943" width="20.5" style="20" customWidth="1"/>
    <col min="7944" max="7944" width="14.75" style="20" customWidth="1"/>
    <col min="7945" max="7945" width="27.875" style="20" customWidth="1"/>
    <col min="7946" max="7946" width="9.875" style="20" bestFit="1" customWidth="1"/>
    <col min="7947" max="8192" width="9" style="20"/>
    <col min="8193" max="8193" width="7.625" style="20" customWidth="1"/>
    <col min="8194" max="8194" width="22.875" style="20" customWidth="1"/>
    <col min="8195" max="8195" width="16.625" style="20" bestFit="1" customWidth="1"/>
    <col min="8196" max="8196" width="11.625" style="20" customWidth="1"/>
    <col min="8197" max="8197" width="12.875" style="20" customWidth="1"/>
    <col min="8198" max="8199" width="20.5" style="20" customWidth="1"/>
    <col min="8200" max="8200" width="14.75" style="20" customWidth="1"/>
    <col min="8201" max="8201" width="27.875" style="20" customWidth="1"/>
    <col min="8202" max="8202" width="9.875" style="20" bestFit="1" customWidth="1"/>
    <col min="8203" max="8448" width="9" style="20"/>
    <col min="8449" max="8449" width="7.625" style="20" customWidth="1"/>
    <col min="8450" max="8450" width="22.875" style="20" customWidth="1"/>
    <col min="8451" max="8451" width="16.625" style="20" bestFit="1" customWidth="1"/>
    <col min="8452" max="8452" width="11.625" style="20" customWidth="1"/>
    <col min="8453" max="8453" width="12.875" style="20" customWidth="1"/>
    <col min="8454" max="8455" width="20.5" style="20" customWidth="1"/>
    <col min="8456" max="8456" width="14.75" style="20" customWidth="1"/>
    <col min="8457" max="8457" width="27.875" style="20" customWidth="1"/>
    <col min="8458" max="8458" width="9.875" style="20" bestFit="1" customWidth="1"/>
    <col min="8459" max="8704" width="9" style="20"/>
    <col min="8705" max="8705" width="7.625" style="20" customWidth="1"/>
    <col min="8706" max="8706" width="22.875" style="20" customWidth="1"/>
    <col min="8707" max="8707" width="16.625" style="20" bestFit="1" customWidth="1"/>
    <col min="8708" max="8708" width="11.625" style="20" customWidth="1"/>
    <col min="8709" max="8709" width="12.875" style="20" customWidth="1"/>
    <col min="8710" max="8711" width="20.5" style="20" customWidth="1"/>
    <col min="8712" max="8712" width="14.75" style="20" customWidth="1"/>
    <col min="8713" max="8713" width="27.875" style="20" customWidth="1"/>
    <col min="8714" max="8714" width="9.875" style="20" bestFit="1" customWidth="1"/>
    <col min="8715" max="8960" width="9" style="20"/>
    <col min="8961" max="8961" width="7.625" style="20" customWidth="1"/>
    <col min="8962" max="8962" width="22.875" style="20" customWidth="1"/>
    <col min="8963" max="8963" width="16.625" style="20" bestFit="1" customWidth="1"/>
    <col min="8964" max="8964" width="11.625" style="20" customWidth="1"/>
    <col min="8965" max="8965" width="12.875" style="20" customWidth="1"/>
    <col min="8966" max="8967" width="20.5" style="20" customWidth="1"/>
    <col min="8968" max="8968" width="14.75" style="20" customWidth="1"/>
    <col min="8969" max="8969" width="27.875" style="20" customWidth="1"/>
    <col min="8970" max="8970" width="9.875" style="20" bestFit="1" customWidth="1"/>
    <col min="8971" max="9216" width="9" style="20"/>
    <col min="9217" max="9217" width="7.625" style="20" customWidth="1"/>
    <col min="9218" max="9218" width="22.875" style="20" customWidth="1"/>
    <col min="9219" max="9219" width="16.625" style="20" bestFit="1" customWidth="1"/>
    <col min="9220" max="9220" width="11.625" style="20" customWidth="1"/>
    <col min="9221" max="9221" width="12.875" style="20" customWidth="1"/>
    <col min="9222" max="9223" width="20.5" style="20" customWidth="1"/>
    <col min="9224" max="9224" width="14.75" style="20" customWidth="1"/>
    <col min="9225" max="9225" width="27.875" style="20" customWidth="1"/>
    <col min="9226" max="9226" width="9.875" style="20" bestFit="1" customWidth="1"/>
    <col min="9227" max="9472" width="9" style="20"/>
    <col min="9473" max="9473" width="7.625" style="20" customWidth="1"/>
    <col min="9474" max="9474" width="22.875" style="20" customWidth="1"/>
    <col min="9475" max="9475" width="16.625" style="20" bestFit="1" customWidth="1"/>
    <col min="9476" max="9476" width="11.625" style="20" customWidth="1"/>
    <col min="9477" max="9477" width="12.875" style="20" customWidth="1"/>
    <col min="9478" max="9479" width="20.5" style="20" customWidth="1"/>
    <col min="9480" max="9480" width="14.75" style="20" customWidth="1"/>
    <col min="9481" max="9481" width="27.875" style="20" customWidth="1"/>
    <col min="9482" max="9482" width="9.875" style="20" bestFit="1" customWidth="1"/>
    <col min="9483" max="9728" width="9" style="20"/>
    <col min="9729" max="9729" width="7.625" style="20" customWidth="1"/>
    <col min="9730" max="9730" width="22.875" style="20" customWidth="1"/>
    <col min="9731" max="9731" width="16.625" style="20" bestFit="1" customWidth="1"/>
    <col min="9732" max="9732" width="11.625" style="20" customWidth="1"/>
    <col min="9733" max="9733" width="12.875" style="20" customWidth="1"/>
    <col min="9734" max="9735" width="20.5" style="20" customWidth="1"/>
    <col min="9736" max="9736" width="14.75" style="20" customWidth="1"/>
    <col min="9737" max="9737" width="27.875" style="20" customWidth="1"/>
    <col min="9738" max="9738" width="9.875" style="20" bestFit="1" customWidth="1"/>
    <col min="9739" max="9984" width="9" style="20"/>
    <col min="9985" max="9985" width="7.625" style="20" customWidth="1"/>
    <col min="9986" max="9986" width="22.875" style="20" customWidth="1"/>
    <col min="9987" max="9987" width="16.625" style="20" bestFit="1" customWidth="1"/>
    <col min="9988" max="9988" width="11.625" style="20" customWidth="1"/>
    <col min="9989" max="9989" width="12.875" style="20" customWidth="1"/>
    <col min="9990" max="9991" width="20.5" style="20" customWidth="1"/>
    <col min="9992" max="9992" width="14.75" style="20" customWidth="1"/>
    <col min="9993" max="9993" width="27.875" style="20" customWidth="1"/>
    <col min="9994" max="9994" width="9.875" style="20" bestFit="1" customWidth="1"/>
    <col min="9995" max="10240" width="9" style="20"/>
    <col min="10241" max="10241" width="7.625" style="20" customWidth="1"/>
    <col min="10242" max="10242" width="22.875" style="20" customWidth="1"/>
    <col min="10243" max="10243" width="16.625" style="20" bestFit="1" customWidth="1"/>
    <col min="10244" max="10244" width="11.625" style="20" customWidth="1"/>
    <col min="10245" max="10245" width="12.875" style="20" customWidth="1"/>
    <col min="10246" max="10247" width="20.5" style="20" customWidth="1"/>
    <col min="10248" max="10248" width="14.75" style="20" customWidth="1"/>
    <col min="10249" max="10249" width="27.875" style="20" customWidth="1"/>
    <col min="10250" max="10250" width="9.875" style="20" bestFit="1" customWidth="1"/>
    <col min="10251" max="10496" width="9" style="20"/>
    <col min="10497" max="10497" width="7.625" style="20" customWidth="1"/>
    <col min="10498" max="10498" width="22.875" style="20" customWidth="1"/>
    <col min="10499" max="10499" width="16.625" style="20" bestFit="1" customWidth="1"/>
    <col min="10500" max="10500" width="11.625" style="20" customWidth="1"/>
    <col min="10501" max="10501" width="12.875" style="20" customWidth="1"/>
    <col min="10502" max="10503" width="20.5" style="20" customWidth="1"/>
    <col min="10504" max="10504" width="14.75" style="20" customWidth="1"/>
    <col min="10505" max="10505" width="27.875" style="20" customWidth="1"/>
    <col min="10506" max="10506" width="9.875" style="20" bestFit="1" customWidth="1"/>
    <col min="10507" max="10752" width="9" style="20"/>
    <col min="10753" max="10753" width="7.625" style="20" customWidth="1"/>
    <col min="10754" max="10754" width="22.875" style="20" customWidth="1"/>
    <col min="10755" max="10755" width="16.625" style="20" bestFit="1" customWidth="1"/>
    <col min="10756" max="10756" width="11.625" style="20" customWidth="1"/>
    <col min="10757" max="10757" width="12.875" style="20" customWidth="1"/>
    <col min="10758" max="10759" width="20.5" style="20" customWidth="1"/>
    <col min="10760" max="10760" width="14.75" style="20" customWidth="1"/>
    <col min="10761" max="10761" width="27.875" style="20" customWidth="1"/>
    <col min="10762" max="10762" width="9.875" style="20" bestFit="1" customWidth="1"/>
    <col min="10763" max="11008" width="9" style="20"/>
    <col min="11009" max="11009" width="7.625" style="20" customWidth="1"/>
    <col min="11010" max="11010" width="22.875" style="20" customWidth="1"/>
    <col min="11011" max="11011" width="16.625" style="20" bestFit="1" customWidth="1"/>
    <col min="11012" max="11012" width="11.625" style="20" customWidth="1"/>
    <col min="11013" max="11013" width="12.875" style="20" customWidth="1"/>
    <col min="11014" max="11015" width="20.5" style="20" customWidth="1"/>
    <col min="11016" max="11016" width="14.75" style="20" customWidth="1"/>
    <col min="11017" max="11017" width="27.875" style="20" customWidth="1"/>
    <col min="11018" max="11018" width="9.875" style="20" bestFit="1" customWidth="1"/>
    <col min="11019" max="11264" width="9" style="20"/>
    <col min="11265" max="11265" width="7.625" style="20" customWidth="1"/>
    <col min="11266" max="11266" width="22.875" style="20" customWidth="1"/>
    <col min="11267" max="11267" width="16.625" style="20" bestFit="1" customWidth="1"/>
    <col min="11268" max="11268" width="11.625" style="20" customWidth="1"/>
    <col min="11269" max="11269" width="12.875" style="20" customWidth="1"/>
    <col min="11270" max="11271" width="20.5" style="20" customWidth="1"/>
    <col min="11272" max="11272" width="14.75" style="20" customWidth="1"/>
    <col min="11273" max="11273" width="27.875" style="20" customWidth="1"/>
    <col min="11274" max="11274" width="9.875" style="20" bestFit="1" customWidth="1"/>
    <col min="11275" max="11520" width="9" style="20"/>
    <col min="11521" max="11521" width="7.625" style="20" customWidth="1"/>
    <col min="11522" max="11522" width="22.875" style="20" customWidth="1"/>
    <col min="11523" max="11523" width="16.625" style="20" bestFit="1" customWidth="1"/>
    <col min="11524" max="11524" width="11.625" style="20" customWidth="1"/>
    <col min="11525" max="11525" width="12.875" style="20" customWidth="1"/>
    <col min="11526" max="11527" width="20.5" style="20" customWidth="1"/>
    <col min="11528" max="11528" width="14.75" style="20" customWidth="1"/>
    <col min="11529" max="11529" width="27.875" style="20" customWidth="1"/>
    <col min="11530" max="11530" width="9.875" style="20" bestFit="1" customWidth="1"/>
    <col min="11531" max="11776" width="9" style="20"/>
    <col min="11777" max="11777" width="7.625" style="20" customWidth="1"/>
    <col min="11778" max="11778" width="22.875" style="20" customWidth="1"/>
    <col min="11779" max="11779" width="16.625" style="20" bestFit="1" customWidth="1"/>
    <col min="11780" max="11780" width="11.625" style="20" customWidth="1"/>
    <col min="11781" max="11781" width="12.875" style="20" customWidth="1"/>
    <col min="11782" max="11783" width="20.5" style="20" customWidth="1"/>
    <col min="11784" max="11784" width="14.75" style="20" customWidth="1"/>
    <col min="11785" max="11785" width="27.875" style="20" customWidth="1"/>
    <col min="11786" max="11786" width="9.875" style="20" bestFit="1" customWidth="1"/>
    <col min="11787" max="12032" width="9" style="20"/>
    <col min="12033" max="12033" width="7.625" style="20" customWidth="1"/>
    <col min="12034" max="12034" width="22.875" style="20" customWidth="1"/>
    <col min="12035" max="12035" width="16.625" style="20" bestFit="1" customWidth="1"/>
    <col min="12036" max="12036" width="11.625" style="20" customWidth="1"/>
    <col min="12037" max="12037" width="12.875" style="20" customWidth="1"/>
    <col min="12038" max="12039" width="20.5" style="20" customWidth="1"/>
    <col min="12040" max="12040" width="14.75" style="20" customWidth="1"/>
    <col min="12041" max="12041" width="27.875" style="20" customWidth="1"/>
    <col min="12042" max="12042" width="9.875" style="20" bestFit="1" customWidth="1"/>
    <col min="12043" max="12288" width="9" style="20"/>
    <col min="12289" max="12289" width="7.625" style="20" customWidth="1"/>
    <col min="12290" max="12290" width="22.875" style="20" customWidth="1"/>
    <col min="12291" max="12291" width="16.625" style="20" bestFit="1" customWidth="1"/>
    <col min="12292" max="12292" width="11.625" style="20" customWidth="1"/>
    <col min="12293" max="12293" width="12.875" style="20" customWidth="1"/>
    <col min="12294" max="12295" width="20.5" style="20" customWidth="1"/>
    <col min="12296" max="12296" width="14.75" style="20" customWidth="1"/>
    <col min="12297" max="12297" width="27.875" style="20" customWidth="1"/>
    <col min="12298" max="12298" width="9.875" style="20" bestFit="1" customWidth="1"/>
    <col min="12299" max="12544" width="9" style="20"/>
    <col min="12545" max="12545" width="7.625" style="20" customWidth="1"/>
    <col min="12546" max="12546" width="22.875" style="20" customWidth="1"/>
    <col min="12547" max="12547" width="16.625" style="20" bestFit="1" customWidth="1"/>
    <col min="12548" max="12548" width="11.625" style="20" customWidth="1"/>
    <col min="12549" max="12549" width="12.875" style="20" customWidth="1"/>
    <col min="12550" max="12551" width="20.5" style="20" customWidth="1"/>
    <col min="12552" max="12552" width="14.75" style="20" customWidth="1"/>
    <col min="12553" max="12553" width="27.875" style="20" customWidth="1"/>
    <col min="12554" max="12554" width="9.875" style="20" bestFit="1" customWidth="1"/>
    <col min="12555" max="12800" width="9" style="20"/>
    <col min="12801" max="12801" width="7.625" style="20" customWidth="1"/>
    <col min="12802" max="12802" width="22.875" style="20" customWidth="1"/>
    <col min="12803" max="12803" width="16.625" style="20" bestFit="1" customWidth="1"/>
    <col min="12804" max="12804" width="11.625" style="20" customWidth="1"/>
    <col min="12805" max="12805" width="12.875" style="20" customWidth="1"/>
    <col min="12806" max="12807" width="20.5" style="20" customWidth="1"/>
    <col min="12808" max="12808" width="14.75" style="20" customWidth="1"/>
    <col min="12809" max="12809" width="27.875" style="20" customWidth="1"/>
    <col min="12810" max="12810" width="9.875" style="20" bestFit="1" customWidth="1"/>
    <col min="12811" max="13056" width="9" style="20"/>
    <col min="13057" max="13057" width="7.625" style="20" customWidth="1"/>
    <col min="13058" max="13058" width="22.875" style="20" customWidth="1"/>
    <col min="13059" max="13059" width="16.625" style="20" bestFit="1" customWidth="1"/>
    <col min="13060" max="13060" width="11.625" style="20" customWidth="1"/>
    <col min="13061" max="13061" width="12.875" style="20" customWidth="1"/>
    <col min="13062" max="13063" width="20.5" style="20" customWidth="1"/>
    <col min="13064" max="13064" width="14.75" style="20" customWidth="1"/>
    <col min="13065" max="13065" width="27.875" style="20" customWidth="1"/>
    <col min="13066" max="13066" width="9.875" style="20" bestFit="1" customWidth="1"/>
    <col min="13067" max="13312" width="9" style="20"/>
    <col min="13313" max="13313" width="7.625" style="20" customWidth="1"/>
    <col min="13314" max="13314" width="22.875" style="20" customWidth="1"/>
    <col min="13315" max="13315" width="16.625" style="20" bestFit="1" customWidth="1"/>
    <col min="13316" max="13316" width="11.625" style="20" customWidth="1"/>
    <col min="13317" max="13317" width="12.875" style="20" customWidth="1"/>
    <col min="13318" max="13319" width="20.5" style="20" customWidth="1"/>
    <col min="13320" max="13320" width="14.75" style="20" customWidth="1"/>
    <col min="13321" max="13321" width="27.875" style="20" customWidth="1"/>
    <col min="13322" max="13322" width="9.875" style="20" bestFit="1" customWidth="1"/>
    <col min="13323" max="13568" width="9" style="20"/>
    <col min="13569" max="13569" width="7.625" style="20" customWidth="1"/>
    <col min="13570" max="13570" width="22.875" style="20" customWidth="1"/>
    <col min="13571" max="13571" width="16.625" style="20" bestFit="1" customWidth="1"/>
    <col min="13572" max="13572" width="11.625" style="20" customWidth="1"/>
    <col min="13573" max="13573" width="12.875" style="20" customWidth="1"/>
    <col min="13574" max="13575" width="20.5" style="20" customWidth="1"/>
    <col min="13576" max="13576" width="14.75" style="20" customWidth="1"/>
    <col min="13577" max="13577" width="27.875" style="20" customWidth="1"/>
    <col min="13578" max="13578" width="9.875" style="20" bestFit="1" customWidth="1"/>
    <col min="13579" max="13824" width="9" style="20"/>
    <col min="13825" max="13825" width="7.625" style="20" customWidth="1"/>
    <col min="13826" max="13826" width="22.875" style="20" customWidth="1"/>
    <col min="13827" max="13827" width="16.625" style="20" bestFit="1" customWidth="1"/>
    <col min="13828" max="13828" width="11.625" style="20" customWidth="1"/>
    <col min="13829" max="13829" width="12.875" style="20" customWidth="1"/>
    <col min="13830" max="13831" width="20.5" style="20" customWidth="1"/>
    <col min="13832" max="13832" width="14.75" style="20" customWidth="1"/>
    <col min="13833" max="13833" width="27.875" style="20" customWidth="1"/>
    <col min="13834" max="13834" width="9.875" style="20" bestFit="1" customWidth="1"/>
    <col min="13835" max="14080" width="9" style="20"/>
    <col min="14081" max="14081" width="7.625" style="20" customWidth="1"/>
    <col min="14082" max="14082" width="22.875" style="20" customWidth="1"/>
    <col min="14083" max="14083" width="16.625" style="20" bestFit="1" customWidth="1"/>
    <col min="14084" max="14084" width="11.625" style="20" customWidth="1"/>
    <col min="14085" max="14085" width="12.875" style="20" customWidth="1"/>
    <col min="14086" max="14087" width="20.5" style="20" customWidth="1"/>
    <col min="14088" max="14088" width="14.75" style="20" customWidth="1"/>
    <col min="14089" max="14089" width="27.875" style="20" customWidth="1"/>
    <col min="14090" max="14090" width="9.875" style="20" bestFit="1" customWidth="1"/>
    <col min="14091" max="14336" width="9" style="20"/>
    <col min="14337" max="14337" width="7.625" style="20" customWidth="1"/>
    <col min="14338" max="14338" width="22.875" style="20" customWidth="1"/>
    <col min="14339" max="14339" width="16.625" style="20" bestFit="1" customWidth="1"/>
    <col min="14340" max="14340" width="11.625" style="20" customWidth="1"/>
    <col min="14341" max="14341" width="12.875" style="20" customWidth="1"/>
    <col min="14342" max="14343" width="20.5" style="20" customWidth="1"/>
    <col min="14344" max="14344" width="14.75" style="20" customWidth="1"/>
    <col min="14345" max="14345" width="27.875" style="20" customWidth="1"/>
    <col min="14346" max="14346" width="9.875" style="20" bestFit="1" customWidth="1"/>
    <col min="14347" max="14592" width="9" style="20"/>
    <col min="14593" max="14593" width="7.625" style="20" customWidth="1"/>
    <col min="14594" max="14594" width="22.875" style="20" customWidth="1"/>
    <col min="14595" max="14595" width="16.625" style="20" bestFit="1" customWidth="1"/>
    <col min="14596" max="14596" width="11.625" style="20" customWidth="1"/>
    <col min="14597" max="14597" width="12.875" style="20" customWidth="1"/>
    <col min="14598" max="14599" width="20.5" style="20" customWidth="1"/>
    <col min="14600" max="14600" width="14.75" style="20" customWidth="1"/>
    <col min="14601" max="14601" width="27.875" style="20" customWidth="1"/>
    <col min="14602" max="14602" width="9.875" style="20" bestFit="1" customWidth="1"/>
    <col min="14603" max="14848" width="9" style="20"/>
    <col min="14849" max="14849" width="7.625" style="20" customWidth="1"/>
    <col min="14850" max="14850" width="22.875" style="20" customWidth="1"/>
    <col min="14851" max="14851" width="16.625" style="20" bestFit="1" customWidth="1"/>
    <col min="14852" max="14852" width="11.625" style="20" customWidth="1"/>
    <col min="14853" max="14853" width="12.875" style="20" customWidth="1"/>
    <col min="14854" max="14855" width="20.5" style="20" customWidth="1"/>
    <col min="14856" max="14856" width="14.75" style="20" customWidth="1"/>
    <col min="14857" max="14857" width="27.875" style="20" customWidth="1"/>
    <col min="14858" max="14858" width="9.875" style="20" bestFit="1" customWidth="1"/>
    <col min="14859" max="15104" width="9" style="20"/>
    <col min="15105" max="15105" width="7.625" style="20" customWidth="1"/>
    <col min="15106" max="15106" width="22.875" style="20" customWidth="1"/>
    <col min="15107" max="15107" width="16.625" style="20" bestFit="1" customWidth="1"/>
    <col min="15108" max="15108" width="11.625" style="20" customWidth="1"/>
    <col min="15109" max="15109" width="12.875" style="20" customWidth="1"/>
    <col min="15110" max="15111" width="20.5" style="20" customWidth="1"/>
    <col min="15112" max="15112" width="14.75" style="20" customWidth="1"/>
    <col min="15113" max="15113" width="27.875" style="20" customWidth="1"/>
    <col min="15114" max="15114" width="9.875" style="20" bestFit="1" customWidth="1"/>
    <col min="15115" max="15360" width="9" style="20"/>
    <col min="15361" max="15361" width="7.625" style="20" customWidth="1"/>
    <col min="15362" max="15362" width="22.875" style="20" customWidth="1"/>
    <col min="15363" max="15363" width="16.625" style="20" bestFit="1" customWidth="1"/>
    <col min="15364" max="15364" width="11.625" style="20" customWidth="1"/>
    <col min="15365" max="15365" width="12.875" style="20" customWidth="1"/>
    <col min="15366" max="15367" width="20.5" style="20" customWidth="1"/>
    <col min="15368" max="15368" width="14.75" style="20" customWidth="1"/>
    <col min="15369" max="15369" width="27.875" style="20" customWidth="1"/>
    <col min="15370" max="15370" width="9.875" style="20" bestFit="1" customWidth="1"/>
    <col min="15371" max="15616" width="9" style="20"/>
    <col min="15617" max="15617" width="7.625" style="20" customWidth="1"/>
    <col min="15618" max="15618" width="22.875" style="20" customWidth="1"/>
    <col min="15619" max="15619" width="16.625" style="20" bestFit="1" customWidth="1"/>
    <col min="15620" max="15620" width="11.625" style="20" customWidth="1"/>
    <col min="15621" max="15621" width="12.875" style="20" customWidth="1"/>
    <col min="15622" max="15623" width="20.5" style="20" customWidth="1"/>
    <col min="15624" max="15624" width="14.75" style="20" customWidth="1"/>
    <col min="15625" max="15625" width="27.875" style="20" customWidth="1"/>
    <col min="15626" max="15626" width="9.875" style="20" bestFit="1" customWidth="1"/>
    <col min="15627" max="15872" width="9" style="20"/>
    <col min="15873" max="15873" width="7.625" style="20" customWidth="1"/>
    <col min="15874" max="15874" width="22.875" style="20" customWidth="1"/>
    <col min="15875" max="15875" width="16.625" style="20" bestFit="1" customWidth="1"/>
    <col min="15876" max="15876" width="11.625" style="20" customWidth="1"/>
    <col min="15877" max="15877" width="12.875" style="20" customWidth="1"/>
    <col min="15878" max="15879" width="20.5" style="20" customWidth="1"/>
    <col min="15880" max="15880" width="14.75" style="20" customWidth="1"/>
    <col min="15881" max="15881" width="27.875" style="20" customWidth="1"/>
    <col min="15882" max="15882" width="9.875" style="20" bestFit="1" customWidth="1"/>
    <col min="15883" max="16128" width="9" style="20"/>
    <col min="16129" max="16129" width="7.625" style="20" customWidth="1"/>
    <col min="16130" max="16130" width="22.875" style="20" customWidth="1"/>
    <col min="16131" max="16131" width="16.625" style="20" bestFit="1" customWidth="1"/>
    <col min="16132" max="16132" width="11.625" style="20" customWidth="1"/>
    <col min="16133" max="16133" width="12.875" style="20" customWidth="1"/>
    <col min="16134" max="16135" width="20.5" style="20" customWidth="1"/>
    <col min="16136" max="16136" width="14.75" style="20" customWidth="1"/>
    <col min="16137" max="16137" width="27.875" style="20" customWidth="1"/>
    <col min="16138" max="16138" width="9.875" style="20" bestFit="1" customWidth="1"/>
    <col min="16139" max="16384" width="9" style="20"/>
  </cols>
  <sheetData>
    <row r="1" spans="1:10" x14ac:dyDescent="0.3">
      <c r="A1" s="1289"/>
      <c r="B1" s="1289"/>
      <c r="C1" s="1289"/>
      <c r="D1" s="1289"/>
      <c r="E1" s="1289"/>
      <c r="F1" s="1289"/>
      <c r="G1" s="1289"/>
      <c r="H1" s="1289"/>
      <c r="I1" s="1318" t="s">
        <v>161</v>
      </c>
      <c r="J1" s="1289"/>
    </row>
    <row r="2" spans="1:10" x14ac:dyDescent="0.3">
      <c r="A2" s="1382" t="s">
        <v>2414</v>
      </c>
      <c r="B2" s="1382"/>
      <c r="C2" s="1382"/>
      <c r="D2" s="1382"/>
      <c r="E2" s="1382"/>
      <c r="F2" s="1382"/>
      <c r="G2" s="1382"/>
      <c r="H2" s="1382"/>
      <c r="I2" s="1382"/>
      <c r="J2" s="1289"/>
    </row>
    <row r="3" spans="1:10" x14ac:dyDescent="0.3">
      <c r="A3" s="1382" t="s">
        <v>199</v>
      </c>
      <c r="B3" s="1382"/>
      <c r="C3" s="1382"/>
      <c r="D3" s="1382"/>
      <c r="E3" s="1382"/>
      <c r="F3" s="1382"/>
      <c r="G3" s="1382"/>
      <c r="H3" s="1382"/>
      <c r="I3" s="1382"/>
      <c r="J3" s="1289"/>
    </row>
    <row r="4" spans="1:10" ht="12" customHeight="1" x14ac:dyDescent="0.3">
      <c r="A4" s="1289"/>
      <c r="B4" s="1289"/>
      <c r="C4" s="1289"/>
      <c r="D4" s="1289"/>
      <c r="E4" s="1289"/>
      <c r="F4" s="1289"/>
      <c r="G4" s="1289"/>
      <c r="H4" s="1289"/>
      <c r="I4" s="1289"/>
      <c r="J4" s="1289"/>
    </row>
    <row r="5" spans="1:10" s="19" customFormat="1" ht="63" customHeight="1" x14ac:dyDescent="0.2">
      <c r="A5" s="1291" t="s">
        <v>0</v>
      </c>
      <c r="B5" s="1291" t="s">
        <v>15</v>
      </c>
      <c r="C5" s="1304" t="s">
        <v>16</v>
      </c>
      <c r="D5" s="1304" t="s">
        <v>2</v>
      </c>
      <c r="E5" s="1291" t="s">
        <v>17</v>
      </c>
      <c r="F5" s="1319" t="s">
        <v>4</v>
      </c>
      <c r="G5" s="1319" t="s">
        <v>25</v>
      </c>
      <c r="H5" s="1292" t="s">
        <v>6</v>
      </c>
      <c r="I5" s="1319" t="s">
        <v>156</v>
      </c>
      <c r="J5" s="1293"/>
    </row>
    <row r="6" spans="1:10" x14ac:dyDescent="0.3">
      <c r="A6" s="1323">
        <v>1</v>
      </c>
      <c r="B6" s="1294" t="s">
        <v>285</v>
      </c>
      <c r="C6" s="1305">
        <v>1370</v>
      </c>
      <c r="D6" s="1305">
        <v>1370</v>
      </c>
      <c r="E6" s="1295" t="s">
        <v>40</v>
      </c>
      <c r="F6" s="1322" t="s">
        <v>2557</v>
      </c>
      <c r="G6" s="1322" t="s">
        <v>2557</v>
      </c>
      <c r="H6" s="1328" t="s">
        <v>157</v>
      </c>
      <c r="I6" s="1329" t="s">
        <v>200</v>
      </c>
      <c r="J6" s="1296"/>
    </row>
    <row r="7" spans="1:10" x14ac:dyDescent="0.3">
      <c r="A7" s="1324"/>
      <c r="B7" s="1297"/>
      <c r="C7" s="1306"/>
      <c r="D7" s="1306"/>
      <c r="E7" s="1298"/>
      <c r="F7" s="1299" t="s">
        <v>2558</v>
      </c>
      <c r="G7" s="1299" t="s">
        <v>2558</v>
      </c>
      <c r="H7" s="1327" t="s">
        <v>158</v>
      </c>
      <c r="I7" s="1330" t="s">
        <v>167</v>
      </c>
      <c r="J7" s="1289"/>
    </row>
    <row r="8" spans="1:10" x14ac:dyDescent="0.3">
      <c r="A8" s="1324"/>
      <c r="B8" s="1297"/>
      <c r="C8" s="1306"/>
      <c r="D8" s="1306"/>
      <c r="E8" s="1298"/>
      <c r="F8" s="1299" t="s">
        <v>2559</v>
      </c>
      <c r="G8" s="1299" t="s">
        <v>2559</v>
      </c>
      <c r="H8" s="1327" t="s">
        <v>159</v>
      </c>
      <c r="I8" s="1329"/>
      <c r="J8" s="1289"/>
    </row>
    <row r="9" spans="1:10" x14ac:dyDescent="0.3">
      <c r="A9" s="1324"/>
      <c r="B9" s="1297"/>
      <c r="C9" s="1306"/>
      <c r="D9" s="1306"/>
      <c r="E9" s="1298"/>
      <c r="F9" s="1299" t="s">
        <v>42</v>
      </c>
      <c r="G9" s="1300" t="s">
        <v>9</v>
      </c>
      <c r="H9" s="1327" t="s">
        <v>84</v>
      </c>
      <c r="I9" s="1331" t="s">
        <v>160</v>
      </c>
      <c r="J9" s="1289"/>
    </row>
    <row r="10" spans="1:10" ht="20.25" customHeight="1" x14ac:dyDescent="0.3">
      <c r="A10" s="1325"/>
      <c r="B10" s="1301"/>
      <c r="C10" s="1307"/>
      <c r="D10" s="1307"/>
      <c r="E10" s="1302"/>
      <c r="F10" s="1303">
        <v>1370</v>
      </c>
      <c r="G10" s="1303">
        <v>1370</v>
      </c>
      <c r="H10" s="1332"/>
      <c r="I10" s="1333" t="s">
        <v>2443</v>
      </c>
      <c r="J10" s="1289"/>
    </row>
    <row r="11" spans="1:10" x14ac:dyDescent="0.3">
      <c r="A11" s="1323">
        <v>2</v>
      </c>
      <c r="B11" s="1294" t="s">
        <v>285</v>
      </c>
      <c r="C11" s="1305">
        <v>1025</v>
      </c>
      <c r="D11" s="1305">
        <v>1025</v>
      </c>
      <c r="E11" s="1295" t="s">
        <v>40</v>
      </c>
      <c r="F11" s="1322" t="s">
        <v>481</v>
      </c>
      <c r="G11" s="1322" t="s">
        <v>481</v>
      </c>
      <c r="H11" s="1328" t="s">
        <v>157</v>
      </c>
      <c r="I11" s="1329" t="s">
        <v>200</v>
      </c>
      <c r="J11" s="1289"/>
    </row>
    <row r="12" spans="1:10" x14ac:dyDescent="0.3">
      <c r="A12" s="1324"/>
      <c r="B12" s="1297"/>
      <c r="C12" s="1306"/>
      <c r="D12" s="1306"/>
      <c r="E12" s="1298"/>
      <c r="F12" s="1299"/>
      <c r="G12" s="1299"/>
      <c r="H12" s="1327" t="s">
        <v>158</v>
      </c>
      <c r="I12" s="1330" t="s">
        <v>167</v>
      </c>
      <c r="J12" s="1289"/>
    </row>
    <row r="13" spans="1:10" x14ac:dyDescent="0.3">
      <c r="A13" s="1324"/>
      <c r="B13" s="1297"/>
      <c r="C13" s="1306"/>
      <c r="D13" s="1306"/>
      <c r="E13" s="1298"/>
      <c r="F13" s="1299"/>
      <c r="G13" s="1299"/>
      <c r="H13" s="1327" t="s">
        <v>159</v>
      </c>
      <c r="I13" s="1329"/>
      <c r="J13" s="1289"/>
    </row>
    <row r="14" spans="1:10" x14ac:dyDescent="0.3">
      <c r="A14" s="1324"/>
      <c r="B14" s="1297"/>
      <c r="C14" s="1306"/>
      <c r="D14" s="1306"/>
      <c r="E14" s="1298"/>
      <c r="F14" s="1299" t="s">
        <v>42</v>
      </c>
      <c r="G14" s="1300" t="s">
        <v>9</v>
      </c>
      <c r="H14" s="1327" t="s">
        <v>84</v>
      </c>
      <c r="I14" s="1331" t="s">
        <v>160</v>
      </c>
      <c r="J14" s="1289"/>
    </row>
    <row r="15" spans="1:10" ht="20.25" customHeight="1" x14ac:dyDescent="0.3">
      <c r="A15" s="1325"/>
      <c r="B15" s="1301"/>
      <c r="C15" s="1307"/>
      <c r="D15" s="1307"/>
      <c r="E15" s="1302"/>
      <c r="F15" s="1303">
        <v>1025</v>
      </c>
      <c r="G15" s="1303">
        <v>1025</v>
      </c>
      <c r="H15" s="1332"/>
      <c r="I15" s="1333" t="s">
        <v>2440</v>
      </c>
      <c r="J15" s="1289"/>
    </row>
    <row r="16" spans="1:10" x14ac:dyDescent="0.3">
      <c r="A16" s="1323">
        <v>3</v>
      </c>
      <c r="B16" s="1294" t="s">
        <v>201</v>
      </c>
      <c r="C16" s="1305">
        <v>6716</v>
      </c>
      <c r="D16" s="1305">
        <v>6716</v>
      </c>
      <c r="E16" s="1295" t="s">
        <v>40</v>
      </c>
      <c r="F16" s="1322" t="s">
        <v>202</v>
      </c>
      <c r="G16" s="1322" t="s">
        <v>202</v>
      </c>
      <c r="H16" s="1328" t="s">
        <v>157</v>
      </c>
      <c r="I16" s="1329" t="s">
        <v>200</v>
      </c>
      <c r="J16" s="1289"/>
    </row>
    <row r="17" spans="1:10" x14ac:dyDescent="0.3">
      <c r="A17" s="1324"/>
      <c r="B17" s="1297"/>
      <c r="C17" s="1306"/>
      <c r="D17" s="1306"/>
      <c r="E17" s="1298"/>
      <c r="F17" s="1299"/>
      <c r="G17" s="1299"/>
      <c r="H17" s="1327" t="s">
        <v>158</v>
      </c>
      <c r="I17" s="1330" t="s">
        <v>167</v>
      </c>
      <c r="J17" s="1246"/>
    </row>
    <row r="18" spans="1:10" x14ac:dyDescent="0.3">
      <c r="A18" s="1324"/>
      <c r="B18" s="1297"/>
      <c r="C18" s="1306"/>
      <c r="D18" s="1306"/>
      <c r="E18" s="1298"/>
      <c r="F18" s="1299"/>
      <c r="G18" s="1299"/>
      <c r="H18" s="1327" t="s">
        <v>159</v>
      </c>
      <c r="I18" s="1329"/>
      <c r="J18" s="1246"/>
    </row>
    <row r="19" spans="1:10" x14ac:dyDescent="0.3">
      <c r="A19" s="1324"/>
      <c r="B19" s="1297"/>
      <c r="C19" s="1306"/>
      <c r="D19" s="1306"/>
      <c r="E19" s="1298"/>
      <c r="F19" s="1299" t="s">
        <v>42</v>
      </c>
      <c r="G19" s="1300" t="s">
        <v>9</v>
      </c>
      <c r="H19" s="1327" t="s">
        <v>84</v>
      </c>
      <c r="I19" s="1331" t="s">
        <v>160</v>
      </c>
      <c r="J19" s="1246"/>
    </row>
    <row r="20" spans="1:10" ht="20.25" customHeight="1" x14ac:dyDescent="0.3">
      <c r="A20" s="1325"/>
      <c r="B20" s="1301"/>
      <c r="C20" s="1307"/>
      <c r="D20" s="1307"/>
      <c r="E20" s="1302"/>
      <c r="F20" s="1303">
        <v>6716</v>
      </c>
      <c r="G20" s="1303">
        <v>6716</v>
      </c>
      <c r="H20" s="1332"/>
      <c r="I20" s="1333" t="s">
        <v>2435</v>
      </c>
      <c r="J20" s="1246"/>
    </row>
    <row r="21" spans="1:10" x14ac:dyDescent="0.3">
      <c r="A21" s="1323">
        <v>4</v>
      </c>
      <c r="B21" s="1294" t="s">
        <v>201</v>
      </c>
      <c r="C21" s="1308">
        <v>6716</v>
      </c>
      <c r="D21" s="1305">
        <v>6716</v>
      </c>
      <c r="E21" s="1295" t="s">
        <v>40</v>
      </c>
      <c r="F21" s="1322" t="s">
        <v>202</v>
      </c>
      <c r="G21" s="1322" t="s">
        <v>202</v>
      </c>
      <c r="H21" s="1328" t="s">
        <v>157</v>
      </c>
      <c r="I21" s="1329" t="s">
        <v>200</v>
      </c>
      <c r="J21" s="1246"/>
    </row>
    <row r="22" spans="1:10" x14ac:dyDescent="0.3">
      <c r="A22" s="1324"/>
      <c r="B22" s="1297"/>
      <c r="C22" s="1309"/>
      <c r="D22" s="1306"/>
      <c r="E22" s="1298"/>
      <c r="F22" s="1299"/>
      <c r="G22" s="1299"/>
      <c r="H22" s="1327" t="s">
        <v>158</v>
      </c>
      <c r="I22" s="1330" t="s">
        <v>167</v>
      </c>
      <c r="J22" s="1246"/>
    </row>
    <row r="23" spans="1:10" x14ac:dyDescent="0.3">
      <c r="A23" s="1324"/>
      <c r="B23" s="1297"/>
      <c r="C23" s="1309"/>
      <c r="D23" s="1306"/>
      <c r="E23" s="1298"/>
      <c r="F23" s="1299"/>
      <c r="G23" s="1299"/>
      <c r="H23" s="1327" t="s">
        <v>159</v>
      </c>
      <c r="I23" s="1329"/>
      <c r="J23" s="1246"/>
    </row>
    <row r="24" spans="1:10" x14ac:dyDescent="0.3">
      <c r="A24" s="1324"/>
      <c r="B24" s="1297"/>
      <c r="C24" s="1309"/>
      <c r="D24" s="1306"/>
      <c r="E24" s="1298"/>
      <c r="F24" s="1299" t="s">
        <v>42</v>
      </c>
      <c r="G24" s="1300" t="s">
        <v>9</v>
      </c>
      <c r="H24" s="1327" t="s">
        <v>84</v>
      </c>
      <c r="I24" s="1331" t="s">
        <v>160</v>
      </c>
      <c r="J24" s="1246"/>
    </row>
    <row r="25" spans="1:10" ht="20.25" customHeight="1" x14ac:dyDescent="0.3">
      <c r="A25" s="1325"/>
      <c r="B25" s="1301"/>
      <c r="C25" s="1310"/>
      <c r="D25" s="1307"/>
      <c r="E25" s="1302"/>
      <c r="F25" s="1303">
        <v>6716</v>
      </c>
      <c r="G25" s="1303">
        <v>6716</v>
      </c>
      <c r="H25" s="1332"/>
      <c r="I25" s="1333" t="s">
        <v>2418</v>
      </c>
      <c r="J25" s="1246"/>
    </row>
    <row r="26" spans="1:10" x14ac:dyDescent="0.3">
      <c r="A26" s="1323">
        <v>5</v>
      </c>
      <c r="B26" s="1294" t="s">
        <v>309</v>
      </c>
      <c r="C26" s="1305">
        <v>1200</v>
      </c>
      <c r="D26" s="1305">
        <v>1200</v>
      </c>
      <c r="E26" s="1295" t="s">
        <v>40</v>
      </c>
      <c r="F26" s="1322" t="s">
        <v>202</v>
      </c>
      <c r="G26" s="1322" t="s">
        <v>202</v>
      </c>
      <c r="H26" s="1328" t="s">
        <v>157</v>
      </c>
      <c r="I26" s="1329" t="s">
        <v>200</v>
      </c>
      <c r="J26" s="1246"/>
    </row>
    <row r="27" spans="1:10" x14ac:dyDescent="0.3">
      <c r="A27" s="1324"/>
      <c r="B27" s="1297"/>
      <c r="C27" s="1306"/>
      <c r="D27" s="1306"/>
      <c r="E27" s="1298"/>
      <c r="F27" s="1299"/>
      <c r="G27" s="1299"/>
      <c r="H27" s="1327" t="s">
        <v>158</v>
      </c>
      <c r="I27" s="1330" t="s">
        <v>167</v>
      </c>
      <c r="J27" s="1246"/>
    </row>
    <row r="28" spans="1:10" x14ac:dyDescent="0.3">
      <c r="A28" s="1324"/>
      <c r="B28" s="1297"/>
      <c r="C28" s="1306"/>
      <c r="D28" s="1306"/>
      <c r="E28" s="1298"/>
      <c r="F28" s="1299"/>
      <c r="G28" s="1299"/>
      <c r="H28" s="1327" t="s">
        <v>159</v>
      </c>
      <c r="I28" s="1329"/>
      <c r="J28" s="1246"/>
    </row>
    <row r="29" spans="1:10" x14ac:dyDescent="0.3">
      <c r="A29" s="1324"/>
      <c r="B29" s="1297"/>
      <c r="C29" s="1306"/>
      <c r="D29" s="1306"/>
      <c r="E29" s="1298"/>
      <c r="F29" s="1299" t="s">
        <v>42</v>
      </c>
      <c r="G29" s="1300" t="s">
        <v>9</v>
      </c>
      <c r="H29" s="1327" t="s">
        <v>84</v>
      </c>
      <c r="I29" s="1331" t="s">
        <v>160</v>
      </c>
      <c r="J29" s="1246"/>
    </row>
    <row r="30" spans="1:10" ht="20.25" customHeight="1" x14ac:dyDescent="0.3">
      <c r="A30" s="1325"/>
      <c r="B30" s="1301"/>
      <c r="C30" s="1307"/>
      <c r="D30" s="1307"/>
      <c r="E30" s="1302"/>
      <c r="F30" s="1303">
        <v>1200</v>
      </c>
      <c r="G30" s="1303">
        <v>1200</v>
      </c>
      <c r="H30" s="1332"/>
      <c r="I30" s="1333" t="s">
        <v>2418</v>
      </c>
      <c r="J30" s="1246"/>
    </row>
    <row r="31" spans="1:10" x14ac:dyDescent="0.3">
      <c r="A31" s="1323">
        <v>6</v>
      </c>
      <c r="B31" s="1294" t="s">
        <v>85</v>
      </c>
      <c r="C31" s="1308">
        <v>585</v>
      </c>
      <c r="D31" s="1305">
        <v>585</v>
      </c>
      <c r="E31" s="1295" t="s">
        <v>40</v>
      </c>
      <c r="F31" s="1322" t="s">
        <v>2560</v>
      </c>
      <c r="G31" s="1322" t="s">
        <v>2560</v>
      </c>
      <c r="H31" s="1328" t="s">
        <v>157</v>
      </c>
      <c r="I31" s="1329" t="s">
        <v>200</v>
      </c>
      <c r="J31" s="1246"/>
    </row>
    <row r="32" spans="1:10" x14ac:dyDescent="0.3">
      <c r="A32" s="1324"/>
      <c r="B32" s="1297"/>
      <c r="C32" s="1309"/>
      <c r="D32" s="1306"/>
      <c r="E32" s="1298"/>
      <c r="F32" s="1299"/>
      <c r="G32" s="1299"/>
      <c r="H32" s="1327" t="s">
        <v>158</v>
      </c>
      <c r="I32" s="1330" t="s">
        <v>167</v>
      </c>
      <c r="J32" s="1246"/>
    </row>
    <row r="33" spans="1:10" x14ac:dyDescent="0.3">
      <c r="A33" s="1324"/>
      <c r="B33" s="1297"/>
      <c r="C33" s="1309"/>
      <c r="D33" s="1306"/>
      <c r="E33" s="1298"/>
      <c r="F33" s="1299"/>
      <c r="G33" s="1299"/>
      <c r="H33" s="1327" t="s">
        <v>159</v>
      </c>
      <c r="I33" s="1329"/>
      <c r="J33" s="1246"/>
    </row>
    <row r="34" spans="1:10" x14ac:dyDescent="0.3">
      <c r="A34" s="1324"/>
      <c r="B34" s="1297"/>
      <c r="C34" s="1309"/>
      <c r="D34" s="1306"/>
      <c r="E34" s="1298"/>
      <c r="F34" s="1299" t="s">
        <v>42</v>
      </c>
      <c r="G34" s="1300" t="s">
        <v>9</v>
      </c>
      <c r="H34" s="1327" t="s">
        <v>84</v>
      </c>
      <c r="I34" s="1331" t="s">
        <v>160</v>
      </c>
      <c r="J34" s="1246"/>
    </row>
    <row r="35" spans="1:10" ht="20.25" customHeight="1" x14ac:dyDescent="0.3">
      <c r="A35" s="1325"/>
      <c r="B35" s="1301"/>
      <c r="C35" s="1310"/>
      <c r="D35" s="1307"/>
      <c r="E35" s="1302"/>
      <c r="F35" s="1303">
        <v>585</v>
      </c>
      <c r="G35" s="1303">
        <v>585</v>
      </c>
      <c r="H35" s="1332"/>
      <c r="I35" s="1333" t="s">
        <v>2444</v>
      </c>
      <c r="J35" s="1246"/>
    </row>
    <row r="36" spans="1:10" x14ac:dyDescent="0.3">
      <c r="A36" s="1323">
        <v>7</v>
      </c>
      <c r="B36" s="1294" t="s">
        <v>204</v>
      </c>
      <c r="C36" s="1305">
        <v>631.29999999999995</v>
      </c>
      <c r="D36" s="1305">
        <v>631.29999999999995</v>
      </c>
      <c r="E36" s="1295" t="s">
        <v>40</v>
      </c>
      <c r="F36" s="1322" t="s">
        <v>248</v>
      </c>
      <c r="G36" s="1322" t="s">
        <v>248</v>
      </c>
      <c r="H36" s="1328" t="s">
        <v>157</v>
      </c>
      <c r="I36" s="1329" t="s">
        <v>200</v>
      </c>
      <c r="J36" s="1246"/>
    </row>
    <row r="37" spans="1:10" x14ac:dyDescent="0.3">
      <c r="A37" s="1324"/>
      <c r="B37" s="1297"/>
      <c r="C37" s="1306"/>
      <c r="D37" s="1306"/>
      <c r="E37" s="1298"/>
      <c r="F37" s="1299" t="s">
        <v>249</v>
      </c>
      <c r="G37" s="1299" t="s">
        <v>249</v>
      </c>
      <c r="H37" s="1327" t="s">
        <v>158</v>
      </c>
      <c r="I37" s="1330" t="s">
        <v>167</v>
      </c>
      <c r="J37" s="1246"/>
    </row>
    <row r="38" spans="1:10" x14ac:dyDescent="0.3">
      <c r="A38" s="1324"/>
      <c r="B38" s="1297"/>
      <c r="C38" s="1306"/>
      <c r="D38" s="1306"/>
      <c r="E38" s="1298"/>
      <c r="F38" s="1299"/>
      <c r="G38" s="1299"/>
      <c r="H38" s="1327" t="s">
        <v>159</v>
      </c>
      <c r="I38" s="1329"/>
      <c r="J38" s="1246"/>
    </row>
    <row r="39" spans="1:10" x14ac:dyDescent="0.3">
      <c r="A39" s="1324"/>
      <c r="B39" s="1297"/>
      <c r="C39" s="1306"/>
      <c r="D39" s="1306"/>
      <c r="E39" s="1298"/>
      <c r="F39" s="1299" t="s">
        <v>42</v>
      </c>
      <c r="G39" s="1300" t="s">
        <v>9</v>
      </c>
      <c r="H39" s="1327" t="s">
        <v>84</v>
      </c>
      <c r="I39" s="1331" t="s">
        <v>160</v>
      </c>
      <c r="J39" s="1246"/>
    </row>
    <row r="40" spans="1:10" ht="20.25" customHeight="1" x14ac:dyDescent="0.3">
      <c r="A40" s="1325"/>
      <c r="B40" s="1301"/>
      <c r="C40" s="1307"/>
      <c r="D40" s="1307"/>
      <c r="E40" s="1302"/>
      <c r="F40" s="1303">
        <v>631.29999999999995</v>
      </c>
      <c r="G40" s="1303">
        <v>631.29999999999995</v>
      </c>
      <c r="H40" s="1332"/>
      <c r="I40" s="1333" t="s">
        <v>2446</v>
      </c>
      <c r="J40" s="1246"/>
    </row>
    <row r="41" spans="1:10" x14ac:dyDescent="0.3">
      <c r="A41" s="1323">
        <v>8</v>
      </c>
      <c r="B41" s="1297" t="s">
        <v>422</v>
      </c>
      <c r="C41" s="1305">
        <v>787</v>
      </c>
      <c r="D41" s="1305">
        <v>787</v>
      </c>
      <c r="E41" s="1295" t="s">
        <v>40</v>
      </c>
      <c r="F41" s="1322" t="s">
        <v>480</v>
      </c>
      <c r="G41" s="1322" t="s">
        <v>480</v>
      </c>
      <c r="H41" s="1328" t="s">
        <v>157</v>
      </c>
      <c r="I41" s="1329" t="s">
        <v>200</v>
      </c>
      <c r="J41" s="1246"/>
    </row>
    <row r="42" spans="1:10" x14ac:dyDescent="0.3">
      <c r="A42" s="1324"/>
      <c r="B42" s="1297"/>
      <c r="C42" s="1306"/>
      <c r="D42" s="1306"/>
      <c r="E42" s="1298"/>
      <c r="F42" s="1289"/>
      <c r="G42" s="1334"/>
      <c r="H42" s="1327" t="s">
        <v>158</v>
      </c>
      <c r="I42" s="1330" t="s">
        <v>167</v>
      </c>
      <c r="J42" s="1246"/>
    </row>
    <row r="43" spans="1:10" x14ac:dyDescent="0.3">
      <c r="A43" s="1324"/>
      <c r="B43" s="1297"/>
      <c r="C43" s="1306"/>
      <c r="D43" s="1306"/>
      <c r="E43" s="1298"/>
      <c r="F43" s="1299"/>
      <c r="G43" s="1299"/>
      <c r="H43" s="1327" t="s">
        <v>159</v>
      </c>
      <c r="I43" s="1329"/>
      <c r="J43" s="1246"/>
    </row>
    <row r="44" spans="1:10" x14ac:dyDescent="0.3">
      <c r="A44" s="1324"/>
      <c r="B44" s="1297"/>
      <c r="C44" s="1306"/>
      <c r="D44" s="1306"/>
      <c r="E44" s="1298"/>
      <c r="F44" s="1299" t="s">
        <v>42</v>
      </c>
      <c r="G44" s="1300" t="s">
        <v>9</v>
      </c>
      <c r="H44" s="1327" t="s">
        <v>84</v>
      </c>
      <c r="I44" s="1331" t="s">
        <v>160</v>
      </c>
      <c r="J44" s="1246"/>
    </row>
    <row r="45" spans="1:10" ht="20.25" customHeight="1" x14ac:dyDescent="0.3">
      <c r="A45" s="1325"/>
      <c r="B45" s="1301"/>
      <c r="C45" s="1307"/>
      <c r="D45" s="1307"/>
      <c r="E45" s="1302"/>
      <c r="F45" s="1303">
        <v>787</v>
      </c>
      <c r="G45" s="1303">
        <v>787</v>
      </c>
      <c r="H45" s="1332"/>
      <c r="I45" s="1333" t="s">
        <v>2561</v>
      </c>
      <c r="J45" s="1246"/>
    </row>
    <row r="46" spans="1:10" x14ac:dyDescent="0.3">
      <c r="A46" s="1323">
        <v>9</v>
      </c>
      <c r="B46" s="1294" t="s">
        <v>205</v>
      </c>
      <c r="C46" s="1305">
        <v>1154.7</v>
      </c>
      <c r="D46" s="1305">
        <v>1154.7</v>
      </c>
      <c r="E46" s="1295" t="s">
        <v>40</v>
      </c>
      <c r="F46" s="1322" t="s">
        <v>202</v>
      </c>
      <c r="G46" s="1322" t="s">
        <v>202</v>
      </c>
      <c r="H46" s="1328" t="s">
        <v>157</v>
      </c>
      <c r="I46" s="1329" t="s">
        <v>200</v>
      </c>
      <c r="J46" s="1246"/>
    </row>
    <row r="47" spans="1:10" x14ac:dyDescent="0.3">
      <c r="A47" s="1324"/>
      <c r="B47" s="1297"/>
      <c r="C47" s="1306"/>
      <c r="D47" s="1306"/>
      <c r="E47" s="1298"/>
      <c r="F47" s="1299"/>
      <c r="G47" s="1299"/>
      <c r="H47" s="1327" t="s">
        <v>158</v>
      </c>
      <c r="I47" s="1330" t="s">
        <v>167</v>
      </c>
      <c r="J47" s="1246"/>
    </row>
    <row r="48" spans="1:10" x14ac:dyDescent="0.3">
      <c r="A48" s="1324"/>
      <c r="B48" s="1297"/>
      <c r="C48" s="1306"/>
      <c r="D48" s="1306"/>
      <c r="E48" s="1298"/>
      <c r="F48" s="1299"/>
      <c r="G48" s="1299"/>
      <c r="H48" s="1327" t="s">
        <v>159</v>
      </c>
      <c r="I48" s="1329"/>
      <c r="J48" s="1246"/>
    </row>
    <row r="49" spans="1:10" x14ac:dyDescent="0.3">
      <c r="A49" s="1324"/>
      <c r="B49" s="1297"/>
      <c r="C49" s="1306"/>
      <c r="D49" s="1306"/>
      <c r="E49" s="1298"/>
      <c r="F49" s="1299" t="s">
        <v>42</v>
      </c>
      <c r="G49" s="1300" t="s">
        <v>9</v>
      </c>
      <c r="H49" s="1327" t="s">
        <v>84</v>
      </c>
      <c r="I49" s="1331" t="s">
        <v>160</v>
      </c>
      <c r="J49" s="1246"/>
    </row>
    <row r="50" spans="1:10" ht="20.25" customHeight="1" x14ac:dyDescent="0.3">
      <c r="A50" s="1325"/>
      <c r="B50" s="1301"/>
      <c r="C50" s="1307"/>
      <c r="D50" s="1307"/>
      <c r="E50" s="1302"/>
      <c r="F50" s="1303">
        <v>1154.7</v>
      </c>
      <c r="G50" s="1303">
        <v>1154.7</v>
      </c>
      <c r="H50" s="1332"/>
      <c r="I50" s="1333" t="s">
        <v>2430</v>
      </c>
      <c r="J50" s="1246"/>
    </row>
    <row r="51" spans="1:10" x14ac:dyDescent="0.3">
      <c r="A51" s="1323">
        <v>10</v>
      </c>
      <c r="B51" s="1294" t="s">
        <v>201</v>
      </c>
      <c r="C51" s="1305">
        <v>6716</v>
      </c>
      <c r="D51" s="1305">
        <v>6716</v>
      </c>
      <c r="E51" s="1295" t="s">
        <v>40</v>
      </c>
      <c r="F51" s="1322" t="s">
        <v>202</v>
      </c>
      <c r="G51" s="1322" t="s">
        <v>202</v>
      </c>
      <c r="H51" s="1328" t="s">
        <v>157</v>
      </c>
      <c r="I51" s="1329" t="s">
        <v>200</v>
      </c>
      <c r="J51" s="1246"/>
    </row>
    <row r="52" spans="1:10" x14ac:dyDescent="0.3">
      <c r="A52" s="1324"/>
      <c r="B52" s="1297"/>
      <c r="C52" s="1306"/>
      <c r="D52" s="1306"/>
      <c r="E52" s="1298"/>
      <c r="F52" s="1299"/>
      <c r="G52" s="1299"/>
      <c r="H52" s="1327" t="s">
        <v>158</v>
      </c>
      <c r="I52" s="1330" t="s">
        <v>167</v>
      </c>
      <c r="J52" s="1246"/>
    </row>
    <row r="53" spans="1:10" x14ac:dyDescent="0.3">
      <c r="A53" s="1324"/>
      <c r="B53" s="1297"/>
      <c r="C53" s="1306"/>
      <c r="D53" s="1306"/>
      <c r="E53" s="1298"/>
      <c r="F53" s="1299"/>
      <c r="G53" s="1299"/>
      <c r="H53" s="1327" t="s">
        <v>159</v>
      </c>
      <c r="I53" s="1329"/>
      <c r="J53" s="1246"/>
    </row>
    <row r="54" spans="1:10" x14ac:dyDescent="0.3">
      <c r="A54" s="1324"/>
      <c r="B54" s="1297"/>
      <c r="C54" s="1306"/>
      <c r="D54" s="1306"/>
      <c r="E54" s="1298"/>
      <c r="F54" s="1299" t="s">
        <v>42</v>
      </c>
      <c r="G54" s="1300" t="s">
        <v>9</v>
      </c>
      <c r="H54" s="1327" t="s">
        <v>84</v>
      </c>
      <c r="I54" s="1331" t="s">
        <v>160</v>
      </c>
      <c r="J54" s="1246"/>
    </row>
    <row r="55" spans="1:10" ht="20.25" customHeight="1" x14ac:dyDescent="0.3">
      <c r="A55" s="1325"/>
      <c r="B55" s="1301"/>
      <c r="C55" s="1307"/>
      <c r="D55" s="1307"/>
      <c r="E55" s="1302"/>
      <c r="F55" s="1303">
        <v>6716</v>
      </c>
      <c r="G55" s="1303">
        <v>6716</v>
      </c>
      <c r="H55" s="1332"/>
      <c r="I55" s="1333" t="s">
        <v>2430</v>
      </c>
      <c r="J55" s="1246"/>
    </row>
    <row r="56" spans="1:10" x14ac:dyDescent="0.3">
      <c r="A56" s="1323">
        <v>11</v>
      </c>
      <c r="B56" s="1294" t="s">
        <v>85</v>
      </c>
      <c r="C56" s="1305">
        <v>3500</v>
      </c>
      <c r="D56" s="1305">
        <v>3500</v>
      </c>
      <c r="E56" s="1295" t="s">
        <v>40</v>
      </c>
      <c r="F56" s="1322" t="s">
        <v>203</v>
      </c>
      <c r="G56" s="1322" t="s">
        <v>203</v>
      </c>
      <c r="H56" s="1328" t="s">
        <v>157</v>
      </c>
      <c r="I56" s="1329" t="s">
        <v>200</v>
      </c>
      <c r="J56" s="1246"/>
    </row>
    <row r="57" spans="1:10" x14ac:dyDescent="0.3">
      <c r="A57" s="1324"/>
      <c r="B57" s="1297"/>
      <c r="C57" s="1306"/>
      <c r="D57" s="1306"/>
      <c r="E57" s="1298"/>
      <c r="F57" s="1299"/>
      <c r="G57" s="1299"/>
      <c r="H57" s="1327" t="s">
        <v>158</v>
      </c>
      <c r="I57" s="1330" t="s">
        <v>167</v>
      </c>
      <c r="J57" s="1246"/>
    </row>
    <row r="58" spans="1:10" x14ac:dyDescent="0.3">
      <c r="A58" s="1324"/>
      <c r="B58" s="1297"/>
      <c r="C58" s="1306"/>
      <c r="D58" s="1306"/>
      <c r="E58" s="1298"/>
      <c r="F58" s="1299"/>
      <c r="G58" s="1299"/>
      <c r="H58" s="1327" t="s">
        <v>159</v>
      </c>
      <c r="I58" s="1329"/>
      <c r="J58" s="1246"/>
    </row>
    <row r="59" spans="1:10" x14ac:dyDescent="0.3">
      <c r="A59" s="1324"/>
      <c r="B59" s="1297"/>
      <c r="C59" s="1306"/>
      <c r="D59" s="1306"/>
      <c r="E59" s="1298"/>
      <c r="F59" s="1299" t="s">
        <v>42</v>
      </c>
      <c r="G59" s="1300" t="s">
        <v>9</v>
      </c>
      <c r="H59" s="1327" t="s">
        <v>84</v>
      </c>
      <c r="I59" s="1331" t="s">
        <v>160</v>
      </c>
      <c r="J59" s="1246"/>
    </row>
    <row r="60" spans="1:10" ht="20.25" customHeight="1" x14ac:dyDescent="0.3">
      <c r="A60" s="1325"/>
      <c r="B60" s="1301"/>
      <c r="C60" s="1307"/>
      <c r="D60" s="1307"/>
      <c r="E60" s="1302"/>
      <c r="F60" s="1303">
        <v>3500</v>
      </c>
      <c r="G60" s="1303">
        <v>3500</v>
      </c>
      <c r="H60" s="1332"/>
      <c r="I60" s="1333" t="s">
        <v>2443</v>
      </c>
      <c r="J60" s="1246"/>
    </row>
    <row r="61" spans="1:10" x14ac:dyDescent="0.3">
      <c r="A61" s="1323">
        <v>12</v>
      </c>
      <c r="B61" s="1294" t="s">
        <v>85</v>
      </c>
      <c r="C61" s="1305">
        <v>3200</v>
      </c>
      <c r="D61" s="1305">
        <v>3200</v>
      </c>
      <c r="E61" s="1295" t="s">
        <v>40</v>
      </c>
      <c r="F61" s="1322" t="s">
        <v>203</v>
      </c>
      <c r="G61" s="1322" t="s">
        <v>203</v>
      </c>
      <c r="H61" s="1328" t="s">
        <v>157</v>
      </c>
      <c r="I61" s="1329" t="s">
        <v>200</v>
      </c>
      <c r="J61" s="1246"/>
    </row>
    <row r="62" spans="1:10" x14ac:dyDescent="0.3">
      <c r="A62" s="1324"/>
      <c r="B62" s="1297"/>
      <c r="C62" s="1306"/>
      <c r="D62" s="1306"/>
      <c r="E62" s="1298"/>
      <c r="F62" s="1299"/>
      <c r="G62" s="1299"/>
      <c r="H62" s="1327" t="s">
        <v>158</v>
      </c>
      <c r="I62" s="1330" t="s">
        <v>167</v>
      </c>
      <c r="J62" s="1246"/>
    </row>
    <row r="63" spans="1:10" x14ac:dyDescent="0.3">
      <c r="A63" s="1324"/>
      <c r="B63" s="1297"/>
      <c r="C63" s="1306"/>
      <c r="D63" s="1306"/>
      <c r="E63" s="1298"/>
      <c r="F63" s="1299"/>
      <c r="G63" s="1299"/>
      <c r="H63" s="1327" t="s">
        <v>159</v>
      </c>
      <c r="I63" s="1329"/>
      <c r="J63" s="1246"/>
    </row>
    <row r="64" spans="1:10" x14ac:dyDescent="0.3">
      <c r="A64" s="1324"/>
      <c r="B64" s="1297"/>
      <c r="C64" s="1306"/>
      <c r="D64" s="1306"/>
      <c r="E64" s="1298"/>
      <c r="F64" s="1299" t="s">
        <v>42</v>
      </c>
      <c r="G64" s="1300" t="s">
        <v>9</v>
      </c>
      <c r="H64" s="1327" t="s">
        <v>84</v>
      </c>
      <c r="I64" s="1331" t="s">
        <v>160</v>
      </c>
      <c r="J64" s="1246"/>
    </row>
    <row r="65" spans="1:10" ht="20.25" customHeight="1" x14ac:dyDescent="0.3">
      <c r="A65" s="1325"/>
      <c r="B65" s="1301"/>
      <c r="C65" s="1307"/>
      <c r="D65" s="1307"/>
      <c r="E65" s="1302"/>
      <c r="F65" s="1303">
        <v>3200</v>
      </c>
      <c r="G65" s="1303">
        <v>3200</v>
      </c>
      <c r="H65" s="1332"/>
      <c r="I65" s="1333" t="s">
        <v>2561</v>
      </c>
      <c r="J65" s="1246"/>
    </row>
    <row r="66" spans="1:10" x14ac:dyDescent="0.3">
      <c r="A66" s="1323">
        <v>13</v>
      </c>
      <c r="B66" s="1294" t="s">
        <v>55</v>
      </c>
      <c r="C66" s="1305">
        <v>880</v>
      </c>
      <c r="D66" s="1305">
        <v>880</v>
      </c>
      <c r="E66" s="1295" t="s">
        <v>40</v>
      </c>
      <c r="F66" s="1322" t="s">
        <v>2560</v>
      </c>
      <c r="G66" s="1322" t="s">
        <v>2560</v>
      </c>
      <c r="H66" s="1328" t="s">
        <v>157</v>
      </c>
      <c r="I66" s="1329" t="s">
        <v>200</v>
      </c>
      <c r="J66" s="1246"/>
    </row>
    <row r="67" spans="1:10" x14ac:dyDescent="0.3">
      <c r="A67" s="1324"/>
      <c r="B67" s="1297"/>
      <c r="C67" s="1306"/>
      <c r="D67" s="1306"/>
      <c r="E67" s="1298"/>
      <c r="F67" s="1299"/>
      <c r="G67" s="1299"/>
      <c r="H67" s="1327" t="s">
        <v>158</v>
      </c>
      <c r="I67" s="1330" t="s">
        <v>167</v>
      </c>
      <c r="J67" s="1246"/>
    </row>
    <row r="68" spans="1:10" x14ac:dyDescent="0.3">
      <c r="A68" s="1324"/>
      <c r="B68" s="1297"/>
      <c r="C68" s="1306"/>
      <c r="D68" s="1306"/>
      <c r="E68" s="1298"/>
      <c r="F68" s="1299"/>
      <c r="G68" s="1299"/>
      <c r="H68" s="1327" t="s">
        <v>159</v>
      </c>
      <c r="I68" s="1329"/>
      <c r="J68" s="1246"/>
    </row>
    <row r="69" spans="1:10" x14ac:dyDescent="0.3">
      <c r="A69" s="1324"/>
      <c r="B69" s="1297"/>
      <c r="C69" s="1306"/>
      <c r="D69" s="1306"/>
      <c r="E69" s="1298"/>
      <c r="F69" s="1299" t="s">
        <v>42</v>
      </c>
      <c r="G69" s="1300" t="s">
        <v>9</v>
      </c>
      <c r="H69" s="1327" t="s">
        <v>84</v>
      </c>
      <c r="I69" s="1331" t="s">
        <v>160</v>
      </c>
      <c r="J69" s="1246"/>
    </row>
    <row r="70" spans="1:10" ht="20.25" customHeight="1" x14ac:dyDescent="0.3">
      <c r="A70" s="1325"/>
      <c r="B70" s="1301"/>
      <c r="C70" s="1307"/>
      <c r="D70" s="1307"/>
      <c r="E70" s="1302"/>
      <c r="F70" s="1303">
        <v>880</v>
      </c>
      <c r="G70" s="1303">
        <v>880</v>
      </c>
      <c r="H70" s="1332"/>
      <c r="I70" s="1333" t="s">
        <v>2443</v>
      </c>
      <c r="J70" s="1246"/>
    </row>
    <row r="71" spans="1:10" x14ac:dyDescent="0.3">
      <c r="A71" s="1323">
        <v>14</v>
      </c>
      <c r="B71" s="1294" t="s">
        <v>55</v>
      </c>
      <c r="C71" s="1305">
        <v>3480</v>
      </c>
      <c r="D71" s="1305">
        <v>3480</v>
      </c>
      <c r="E71" s="1295" t="s">
        <v>40</v>
      </c>
      <c r="F71" s="1322" t="s">
        <v>480</v>
      </c>
      <c r="G71" s="1322" t="s">
        <v>480</v>
      </c>
      <c r="H71" s="1328" t="s">
        <v>157</v>
      </c>
      <c r="I71" s="1329" t="s">
        <v>200</v>
      </c>
      <c r="J71" s="1246"/>
    </row>
    <row r="72" spans="1:10" x14ac:dyDescent="0.3">
      <c r="A72" s="1324"/>
      <c r="B72" s="1297"/>
      <c r="C72" s="1306"/>
      <c r="D72" s="1306"/>
      <c r="E72" s="1298"/>
      <c r="F72" s="1299"/>
      <c r="G72" s="1299"/>
      <c r="H72" s="1327" t="s">
        <v>158</v>
      </c>
      <c r="I72" s="1330" t="s">
        <v>167</v>
      </c>
      <c r="J72" s="1246"/>
    </row>
    <row r="73" spans="1:10" x14ac:dyDescent="0.3">
      <c r="A73" s="1324"/>
      <c r="B73" s="1297"/>
      <c r="C73" s="1306"/>
      <c r="D73" s="1306"/>
      <c r="E73" s="1298"/>
      <c r="F73" s="1299"/>
      <c r="G73" s="1299"/>
      <c r="H73" s="1327" t="s">
        <v>159</v>
      </c>
      <c r="I73" s="1329"/>
      <c r="J73" s="1246"/>
    </row>
    <row r="74" spans="1:10" x14ac:dyDescent="0.3">
      <c r="A74" s="1324"/>
      <c r="B74" s="1297"/>
      <c r="C74" s="1306"/>
      <c r="D74" s="1306"/>
      <c r="E74" s="1298"/>
      <c r="F74" s="1299" t="s">
        <v>42</v>
      </c>
      <c r="G74" s="1300" t="s">
        <v>9</v>
      </c>
      <c r="H74" s="1327" t="s">
        <v>84</v>
      </c>
      <c r="I74" s="1331" t="s">
        <v>160</v>
      </c>
      <c r="J74" s="1246"/>
    </row>
    <row r="75" spans="1:10" ht="20.25" customHeight="1" x14ac:dyDescent="0.3">
      <c r="A75" s="1325"/>
      <c r="B75" s="1301"/>
      <c r="C75" s="1307"/>
      <c r="D75" s="1307"/>
      <c r="E75" s="1302"/>
      <c r="F75" s="1303">
        <v>3480</v>
      </c>
      <c r="G75" s="1303">
        <v>3480</v>
      </c>
      <c r="H75" s="1332"/>
      <c r="I75" s="1333" t="s">
        <v>2446</v>
      </c>
      <c r="J75" s="1246"/>
    </row>
    <row r="76" spans="1:10" x14ac:dyDescent="0.3">
      <c r="A76" s="1323">
        <v>15</v>
      </c>
      <c r="B76" s="1294" t="s">
        <v>201</v>
      </c>
      <c r="C76" s="1326">
        <v>3358</v>
      </c>
      <c r="D76" s="1305">
        <v>3358</v>
      </c>
      <c r="E76" s="1295" t="s">
        <v>40</v>
      </c>
      <c r="F76" s="1322" t="s">
        <v>202</v>
      </c>
      <c r="G76" s="1322" t="s">
        <v>202</v>
      </c>
      <c r="H76" s="1328" t="s">
        <v>157</v>
      </c>
      <c r="I76" s="1329" t="s">
        <v>200</v>
      </c>
      <c r="J76" s="1246"/>
    </row>
    <row r="77" spans="1:10" x14ac:dyDescent="0.3">
      <c r="A77" s="1324"/>
      <c r="B77" s="1297"/>
      <c r="C77" s="1306"/>
      <c r="D77" s="1306"/>
      <c r="E77" s="1298"/>
      <c r="F77" s="1299"/>
      <c r="G77" s="1299"/>
      <c r="H77" s="1327" t="s">
        <v>158</v>
      </c>
      <c r="I77" s="1330" t="s">
        <v>167</v>
      </c>
      <c r="J77" s="1246"/>
    </row>
    <row r="78" spans="1:10" x14ac:dyDescent="0.3">
      <c r="A78" s="1324"/>
      <c r="B78" s="1297"/>
      <c r="C78" s="1306"/>
      <c r="D78" s="1306"/>
      <c r="E78" s="1298"/>
      <c r="F78" s="1299"/>
      <c r="G78" s="1299"/>
      <c r="H78" s="1327" t="s">
        <v>159</v>
      </c>
      <c r="I78" s="1329"/>
      <c r="J78" s="1246"/>
    </row>
    <row r="79" spans="1:10" x14ac:dyDescent="0.3">
      <c r="A79" s="1324"/>
      <c r="B79" s="1297"/>
      <c r="C79" s="1306"/>
      <c r="D79" s="1306"/>
      <c r="E79" s="1298"/>
      <c r="F79" s="1299" t="s">
        <v>42</v>
      </c>
      <c r="G79" s="1300" t="s">
        <v>9</v>
      </c>
      <c r="H79" s="1327" t="s">
        <v>84</v>
      </c>
      <c r="I79" s="1331" t="s">
        <v>160</v>
      </c>
      <c r="J79" s="1246"/>
    </row>
    <row r="80" spans="1:10" ht="20.25" customHeight="1" x14ac:dyDescent="0.3">
      <c r="A80" s="1325"/>
      <c r="B80" s="1301"/>
      <c r="C80" s="1307"/>
      <c r="D80" s="1307"/>
      <c r="E80" s="1302"/>
      <c r="F80" s="1303">
        <v>3358</v>
      </c>
      <c r="G80" s="1303">
        <v>3358</v>
      </c>
      <c r="H80" s="1332"/>
      <c r="I80" s="1333" t="s">
        <v>2455</v>
      </c>
      <c r="J80" s="1246"/>
    </row>
    <row r="81" spans="1:10" x14ac:dyDescent="0.3">
      <c r="A81" s="1323">
        <v>16</v>
      </c>
      <c r="B81" s="1294" t="s">
        <v>285</v>
      </c>
      <c r="C81" s="1305">
        <v>1272</v>
      </c>
      <c r="D81" s="1305">
        <v>1272</v>
      </c>
      <c r="E81" s="1295" t="s">
        <v>40</v>
      </c>
      <c r="F81" s="1322" t="s">
        <v>2557</v>
      </c>
      <c r="G81" s="1322" t="s">
        <v>2557</v>
      </c>
      <c r="H81" s="1328" t="s">
        <v>157</v>
      </c>
      <c r="I81" s="1329" t="s">
        <v>200</v>
      </c>
      <c r="J81" s="1246"/>
    </row>
    <row r="82" spans="1:10" x14ac:dyDescent="0.3">
      <c r="A82" s="1324"/>
      <c r="B82" s="1297"/>
      <c r="C82" s="1306"/>
      <c r="D82" s="1306"/>
      <c r="E82" s="1298"/>
      <c r="F82" s="1299" t="s">
        <v>2558</v>
      </c>
      <c r="G82" s="1299" t="s">
        <v>2558</v>
      </c>
      <c r="H82" s="1327" t="s">
        <v>158</v>
      </c>
      <c r="I82" s="1330" t="s">
        <v>167</v>
      </c>
      <c r="J82" s="1246"/>
    </row>
    <row r="83" spans="1:10" x14ac:dyDescent="0.3">
      <c r="A83" s="1324"/>
      <c r="B83" s="1297"/>
      <c r="C83" s="1306"/>
      <c r="D83" s="1306"/>
      <c r="E83" s="1298"/>
      <c r="F83" s="1299" t="s">
        <v>2559</v>
      </c>
      <c r="G83" s="1299" t="s">
        <v>2559</v>
      </c>
      <c r="H83" s="1327" t="s">
        <v>159</v>
      </c>
      <c r="I83" s="1329"/>
      <c r="J83" s="1246"/>
    </row>
    <row r="84" spans="1:10" x14ac:dyDescent="0.3">
      <c r="A84" s="1324"/>
      <c r="B84" s="1297"/>
      <c r="C84" s="1306"/>
      <c r="D84" s="1306"/>
      <c r="E84" s="1298"/>
      <c r="F84" s="1299" t="s">
        <v>42</v>
      </c>
      <c r="G84" s="1300" t="s">
        <v>9</v>
      </c>
      <c r="H84" s="1327" t="s">
        <v>84</v>
      </c>
      <c r="I84" s="1331" t="s">
        <v>160</v>
      </c>
      <c r="J84" s="1246"/>
    </row>
    <row r="85" spans="1:10" ht="20.25" customHeight="1" x14ac:dyDescent="0.3">
      <c r="A85" s="1325"/>
      <c r="B85" s="1301"/>
      <c r="C85" s="1307"/>
      <c r="D85" s="1307"/>
      <c r="E85" s="1302"/>
      <c r="F85" s="1303">
        <v>1272</v>
      </c>
      <c r="G85" s="1303">
        <v>1272</v>
      </c>
      <c r="H85" s="1332"/>
      <c r="I85" s="1333" t="s">
        <v>2421</v>
      </c>
      <c r="J85" s="1246"/>
    </row>
    <row r="86" spans="1:10" x14ac:dyDescent="0.3">
      <c r="A86" s="1323">
        <v>17</v>
      </c>
      <c r="B86" s="1294" t="s">
        <v>201</v>
      </c>
      <c r="C86" s="1305">
        <v>3358</v>
      </c>
      <c r="D86" s="1305">
        <v>3358</v>
      </c>
      <c r="E86" s="1295" t="s">
        <v>40</v>
      </c>
      <c r="F86" s="1322" t="s">
        <v>202</v>
      </c>
      <c r="G86" s="1322" t="s">
        <v>202</v>
      </c>
      <c r="H86" s="1328" t="s">
        <v>157</v>
      </c>
      <c r="I86" s="1329" t="s">
        <v>200</v>
      </c>
      <c r="J86" s="1246"/>
    </row>
    <row r="87" spans="1:10" x14ac:dyDescent="0.3">
      <c r="A87" s="1324"/>
      <c r="B87" s="1297"/>
      <c r="C87" s="1309"/>
      <c r="D87" s="1306"/>
      <c r="E87" s="1298"/>
      <c r="F87" s="1299"/>
      <c r="G87" s="1299"/>
      <c r="H87" s="1327" t="s">
        <v>158</v>
      </c>
      <c r="I87" s="1330" t="s">
        <v>167</v>
      </c>
      <c r="J87" s="1246"/>
    </row>
    <row r="88" spans="1:10" x14ac:dyDescent="0.3">
      <c r="A88" s="1324"/>
      <c r="B88" s="1297"/>
      <c r="C88" s="1309"/>
      <c r="D88" s="1306"/>
      <c r="E88" s="1298"/>
      <c r="F88" s="1299"/>
      <c r="G88" s="1299"/>
      <c r="H88" s="1327" t="s">
        <v>159</v>
      </c>
      <c r="I88" s="1329"/>
      <c r="J88" s="1246"/>
    </row>
    <row r="89" spans="1:10" x14ac:dyDescent="0.3">
      <c r="A89" s="1324"/>
      <c r="B89" s="1297"/>
      <c r="C89" s="1309"/>
      <c r="D89" s="1306"/>
      <c r="E89" s="1298"/>
      <c r="F89" s="1299" t="s">
        <v>42</v>
      </c>
      <c r="G89" s="1300" t="s">
        <v>9</v>
      </c>
      <c r="H89" s="1327" t="s">
        <v>84</v>
      </c>
      <c r="I89" s="1331" t="s">
        <v>160</v>
      </c>
      <c r="J89" s="1246"/>
    </row>
    <row r="90" spans="1:10" ht="20.25" customHeight="1" x14ac:dyDescent="0.3">
      <c r="A90" s="1325"/>
      <c r="B90" s="1301"/>
      <c r="C90" s="1310"/>
      <c r="D90" s="1307"/>
      <c r="E90" s="1302"/>
      <c r="F90" s="1303">
        <v>3358</v>
      </c>
      <c r="G90" s="1303">
        <v>3358</v>
      </c>
      <c r="H90" s="1332"/>
      <c r="I90" s="1333" t="s">
        <v>2562</v>
      </c>
      <c r="J90" s="1246"/>
    </row>
    <row r="91" spans="1:10" x14ac:dyDescent="0.3">
      <c r="A91" s="1323">
        <v>18</v>
      </c>
      <c r="B91" s="1294" t="s">
        <v>181</v>
      </c>
      <c r="C91" s="1305">
        <v>500</v>
      </c>
      <c r="D91" s="1305">
        <v>500</v>
      </c>
      <c r="E91" s="1295" t="s">
        <v>40</v>
      </c>
      <c r="F91" s="1322" t="s">
        <v>184</v>
      </c>
      <c r="G91" s="1322" t="s">
        <v>184</v>
      </c>
      <c r="H91" s="1328" t="s">
        <v>157</v>
      </c>
      <c r="I91" s="1329" t="s">
        <v>200</v>
      </c>
      <c r="J91" s="1246"/>
    </row>
    <row r="92" spans="1:10" x14ac:dyDescent="0.3">
      <c r="A92" s="1324"/>
      <c r="B92" s="1297"/>
      <c r="C92" s="1306"/>
      <c r="D92" s="1306"/>
      <c r="E92" s="1298"/>
      <c r="F92" s="1299"/>
      <c r="G92" s="1299"/>
      <c r="H92" s="1327" t="s">
        <v>158</v>
      </c>
      <c r="I92" s="1330" t="s">
        <v>167</v>
      </c>
      <c r="J92" s="1246"/>
    </row>
    <row r="93" spans="1:10" x14ac:dyDescent="0.3">
      <c r="A93" s="1324"/>
      <c r="B93" s="1297"/>
      <c r="C93" s="1306"/>
      <c r="D93" s="1306"/>
      <c r="E93" s="1298"/>
      <c r="F93" s="1299"/>
      <c r="G93" s="1299"/>
      <c r="H93" s="1327" t="s">
        <v>159</v>
      </c>
      <c r="I93" s="1329"/>
      <c r="J93" s="1246"/>
    </row>
    <row r="94" spans="1:10" x14ac:dyDescent="0.3">
      <c r="A94" s="1324"/>
      <c r="B94" s="1297"/>
      <c r="C94" s="1306"/>
      <c r="D94" s="1306"/>
      <c r="E94" s="1298"/>
      <c r="F94" s="1299" t="s">
        <v>42</v>
      </c>
      <c r="G94" s="1300" t="s">
        <v>9</v>
      </c>
      <c r="H94" s="1327" t="s">
        <v>84</v>
      </c>
      <c r="I94" s="1331" t="s">
        <v>160</v>
      </c>
      <c r="J94" s="1246"/>
    </row>
    <row r="95" spans="1:10" ht="20.25" customHeight="1" x14ac:dyDescent="0.3">
      <c r="A95" s="1325"/>
      <c r="B95" s="1301"/>
      <c r="C95" s="1307"/>
      <c r="D95" s="1307"/>
      <c r="E95" s="1302"/>
      <c r="F95" s="1303">
        <v>500</v>
      </c>
      <c r="G95" s="1303">
        <v>500</v>
      </c>
      <c r="H95" s="1332"/>
      <c r="I95" s="1333" t="s">
        <v>2563</v>
      </c>
      <c r="J95" s="1246"/>
    </row>
    <row r="96" spans="1:10" x14ac:dyDescent="0.3">
      <c r="A96" s="1323">
        <v>19</v>
      </c>
      <c r="B96" s="1294" t="s">
        <v>201</v>
      </c>
      <c r="C96" s="1305">
        <v>3358</v>
      </c>
      <c r="D96" s="1305">
        <v>3358</v>
      </c>
      <c r="E96" s="1295" t="s">
        <v>40</v>
      </c>
      <c r="F96" s="1322" t="s">
        <v>202</v>
      </c>
      <c r="G96" s="1322" t="s">
        <v>202</v>
      </c>
      <c r="H96" s="1328" t="s">
        <v>157</v>
      </c>
      <c r="I96" s="1329" t="s">
        <v>200</v>
      </c>
      <c r="J96" s="1246"/>
    </row>
    <row r="97" spans="1:10" x14ac:dyDescent="0.3">
      <c r="A97" s="1324"/>
      <c r="B97" s="1297"/>
      <c r="C97" s="1306"/>
      <c r="D97" s="1306"/>
      <c r="E97" s="1298"/>
      <c r="F97" s="1299"/>
      <c r="G97" s="1299"/>
      <c r="H97" s="1327" t="s">
        <v>158</v>
      </c>
      <c r="I97" s="1330" t="s">
        <v>167</v>
      </c>
      <c r="J97" s="1246"/>
    </row>
    <row r="98" spans="1:10" x14ac:dyDescent="0.3">
      <c r="A98" s="1324"/>
      <c r="B98" s="1297"/>
      <c r="C98" s="1306"/>
      <c r="D98" s="1306"/>
      <c r="E98" s="1298"/>
      <c r="F98" s="1299"/>
      <c r="G98" s="1299"/>
      <c r="H98" s="1327" t="s">
        <v>159</v>
      </c>
      <c r="I98" s="1329"/>
      <c r="J98" s="1246"/>
    </row>
    <row r="99" spans="1:10" x14ac:dyDescent="0.3">
      <c r="A99" s="1324"/>
      <c r="B99" s="1297"/>
      <c r="C99" s="1306"/>
      <c r="D99" s="1306"/>
      <c r="E99" s="1298"/>
      <c r="F99" s="1299" t="s">
        <v>42</v>
      </c>
      <c r="G99" s="1300" t="s">
        <v>9</v>
      </c>
      <c r="H99" s="1327" t="s">
        <v>84</v>
      </c>
      <c r="I99" s="1331" t="s">
        <v>160</v>
      </c>
      <c r="J99" s="1246"/>
    </row>
    <row r="100" spans="1:10" ht="20.25" customHeight="1" x14ac:dyDescent="0.3">
      <c r="A100" s="1325"/>
      <c r="B100" s="1301"/>
      <c r="C100" s="1307"/>
      <c r="D100" s="1307"/>
      <c r="E100" s="1302"/>
      <c r="F100" s="1303">
        <v>3358</v>
      </c>
      <c r="G100" s="1303">
        <v>3358</v>
      </c>
      <c r="H100" s="1332"/>
      <c r="I100" s="1333" t="s">
        <v>2562</v>
      </c>
      <c r="J100" s="1246"/>
    </row>
    <row r="101" spans="1:10" x14ac:dyDescent="0.3">
      <c r="A101" s="1323">
        <v>20</v>
      </c>
      <c r="B101" s="1294" t="s">
        <v>205</v>
      </c>
      <c r="C101" s="1305">
        <v>575.85</v>
      </c>
      <c r="D101" s="1305">
        <v>575.85</v>
      </c>
      <c r="E101" s="1295" t="s">
        <v>40</v>
      </c>
      <c r="F101" s="1322" t="s">
        <v>202</v>
      </c>
      <c r="G101" s="1322" t="s">
        <v>202</v>
      </c>
      <c r="H101" s="1328" t="s">
        <v>157</v>
      </c>
      <c r="I101" s="1329" t="s">
        <v>200</v>
      </c>
      <c r="J101" s="1246"/>
    </row>
    <row r="102" spans="1:10" x14ac:dyDescent="0.3">
      <c r="A102" s="1324"/>
      <c r="B102" s="1297"/>
      <c r="C102" s="1306"/>
      <c r="D102" s="1306"/>
      <c r="E102" s="1298"/>
      <c r="F102" s="1299"/>
      <c r="G102" s="1299"/>
      <c r="H102" s="1327" t="s">
        <v>158</v>
      </c>
      <c r="I102" s="1330" t="s">
        <v>167</v>
      </c>
      <c r="J102" s="1246"/>
    </row>
    <row r="103" spans="1:10" x14ac:dyDescent="0.3">
      <c r="A103" s="1324"/>
      <c r="B103" s="1297"/>
      <c r="C103" s="1306"/>
      <c r="D103" s="1306"/>
      <c r="E103" s="1298"/>
      <c r="F103" s="1299"/>
      <c r="G103" s="1299"/>
      <c r="H103" s="1327" t="s">
        <v>159</v>
      </c>
      <c r="I103" s="1329"/>
      <c r="J103" s="1246"/>
    </row>
    <row r="104" spans="1:10" x14ac:dyDescent="0.3">
      <c r="A104" s="1324"/>
      <c r="B104" s="1297"/>
      <c r="C104" s="1306"/>
      <c r="D104" s="1306"/>
      <c r="E104" s="1298"/>
      <c r="F104" s="1299" t="s">
        <v>42</v>
      </c>
      <c r="G104" s="1300" t="s">
        <v>9</v>
      </c>
      <c r="H104" s="1327" t="s">
        <v>84</v>
      </c>
      <c r="I104" s="1331" t="s">
        <v>160</v>
      </c>
      <c r="J104" s="1246"/>
    </row>
    <row r="105" spans="1:10" ht="20.25" customHeight="1" x14ac:dyDescent="0.3">
      <c r="A105" s="1325"/>
      <c r="B105" s="1301"/>
      <c r="C105" s="1307"/>
      <c r="D105" s="1307"/>
      <c r="E105" s="1302"/>
      <c r="F105" s="1303">
        <v>575.85</v>
      </c>
      <c r="G105" s="1303">
        <v>575.85</v>
      </c>
      <c r="H105" s="1332"/>
      <c r="I105" s="1333" t="s">
        <v>2457</v>
      </c>
      <c r="J105" s="1246"/>
    </row>
    <row r="106" spans="1:10" x14ac:dyDescent="0.3">
      <c r="A106" s="1323">
        <v>21</v>
      </c>
      <c r="B106" s="1294" t="s">
        <v>205</v>
      </c>
      <c r="C106" s="1305">
        <v>575.85</v>
      </c>
      <c r="D106" s="1305">
        <v>575.85</v>
      </c>
      <c r="E106" s="1295" t="s">
        <v>40</v>
      </c>
      <c r="F106" s="1322" t="s">
        <v>202</v>
      </c>
      <c r="G106" s="1322" t="s">
        <v>202</v>
      </c>
      <c r="H106" s="1328" t="s">
        <v>157</v>
      </c>
      <c r="I106" s="1329" t="s">
        <v>200</v>
      </c>
      <c r="J106" s="1246"/>
    </row>
    <row r="107" spans="1:10" x14ac:dyDescent="0.3">
      <c r="A107" s="1324"/>
      <c r="B107" s="1297"/>
      <c r="C107" s="1306"/>
      <c r="D107" s="1306"/>
      <c r="E107" s="1298"/>
      <c r="F107" s="1299"/>
      <c r="G107" s="1299"/>
      <c r="H107" s="1327" t="s">
        <v>158</v>
      </c>
      <c r="I107" s="1330" t="s">
        <v>167</v>
      </c>
      <c r="J107" s="1246"/>
    </row>
    <row r="108" spans="1:10" x14ac:dyDescent="0.3">
      <c r="A108" s="1324"/>
      <c r="B108" s="1297"/>
      <c r="C108" s="1306"/>
      <c r="D108" s="1306"/>
      <c r="E108" s="1298"/>
      <c r="F108" s="1299"/>
      <c r="G108" s="1299"/>
      <c r="H108" s="1327" t="s">
        <v>159</v>
      </c>
      <c r="I108" s="1329"/>
      <c r="J108" s="1246"/>
    </row>
    <row r="109" spans="1:10" x14ac:dyDescent="0.3">
      <c r="A109" s="1324"/>
      <c r="B109" s="1297"/>
      <c r="C109" s="1306"/>
      <c r="D109" s="1306"/>
      <c r="E109" s="1298"/>
      <c r="F109" s="1299" t="s">
        <v>42</v>
      </c>
      <c r="G109" s="1300" t="s">
        <v>9</v>
      </c>
      <c r="H109" s="1327" t="s">
        <v>84</v>
      </c>
      <c r="I109" s="1331" t="s">
        <v>160</v>
      </c>
      <c r="J109" s="1246"/>
    </row>
    <row r="110" spans="1:10" ht="20.25" customHeight="1" x14ac:dyDescent="0.3">
      <c r="A110" s="1325"/>
      <c r="B110" s="1301"/>
      <c r="C110" s="1307"/>
      <c r="D110" s="1307"/>
      <c r="E110" s="1302"/>
      <c r="F110" s="1303">
        <v>575.85</v>
      </c>
      <c r="G110" s="1303">
        <v>575.85</v>
      </c>
      <c r="H110" s="1332"/>
      <c r="I110" s="1333" t="s">
        <v>2457</v>
      </c>
      <c r="J110" s="1246"/>
    </row>
    <row r="111" spans="1:10" x14ac:dyDescent="0.3">
      <c r="A111" s="1323">
        <v>22</v>
      </c>
      <c r="B111" s="1294" t="s">
        <v>183</v>
      </c>
      <c r="C111" s="1305">
        <v>3927.72</v>
      </c>
      <c r="D111" s="1305">
        <v>3927.72</v>
      </c>
      <c r="E111" s="1295" t="s">
        <v>40</v>
      </c>
      <c r="F111" s="1322" t="s">
        <v>250</v>
      </c>
      <c r="G111" s="1322" t="s">
        <v>250</v>
      </c>
      <c r="H111" s="1328" t="s">
        <v>157</v>
      </c>
      <c r="I111" s="1329" t="s">
        <v>200</v>
      </c>
      <c r="J111" s="1246"/>
    </row>
    <row r="112" spans="1:10" x14ac:dyDescent="0.3">
      <c r="A112" s="1324"/>
      <c r="B112" s="1297"/>
      <c r="C112" s="1306"/>
      <c r="D112" s="1306"/>
      <c r="E112" s="1298"/>
      <c r="F112" s="1299" t="s">
        <v>251</v>
      </c>
      <c r="G112" s="1299" t="s">
        <v>251</v>
      </c>
      <c r="H112" s="1327" t="s">
        <v>158</v>
      </c>
      <c r="I112" s="1330" t="s">
        <v>167</v>
      </c>
      <c r="J112" s="1246"/>
    </row>
    <row r="113" spans="1:10" x14ac:dyDescent="0.3">
      <c r="A113" s="1324"/>
      <c r="B113" s="1297"/>
      <c r="C113" s="1306"/>
      <c r="D113" s="1306"/>
      <c r="E113" s="1298"/>
      <c r="F113" s="1299"/>
      <c r="G113" s="1299"/>
      <c r="H113" s="1327" t="s">
        <v>159</v>
      </c>
      <c r="I113" s="1329"/>
      <c r="J113" s="1289"/>
    </row>
    <row r="114" spans="1:10" x14ac:dyDescent="0.3">
      <c r="A114" s="1324"/>
      <c r="B114" s="1297"/>
      <c r="C114" s="1306"/>
      <c r="D114" s="1306"/>
      <c r="E114" s="1298"/>
      <c r="F114" s="1299" t="s">
        <v>42</v>
      </c>
      <c r="G114" s="1300" t="s">
        <v>9</v>
      </c>
      <c r="H114" s="1327" t="s">
        <v>84</v>
      </c>
      <c r="I114" s="1331" t="s">
        <v>160</v>
      </c>
      <c r="J114" s="1289"/>
    </row>
    <row r="115" spans="1:10" ht="20.25" customHeight="1" x14ac:dyDescent="0.3">
      <c r="A115" s="1325"/>
      <c r="B115" s="1301"/>
      <c r="C115" s="1307"/>
      <c r="D115" s="1307"/>
      <c r="E115" s="1302"/>
      <c r="F115" s="1303">
        <v>3927.72</v>
      </c>
      <c r="G115" s="1303">
        <v>3927.72</v>
      </c>
      <c r="H115" s="1332"/>
      <c r="I115" s="1333" t="s">
        <v>2421</v>
      </c>
      <c r="J115" s="1289"/>
    </row>
    <row r="116" spans="1:10" x14ac:dyDescent="0.3">
      <c r="A116" s="1323">
        <v>23</v>
      </c>
      <c r="B116" s="1294" t="s">
        <v>55</v>
      </c>
      <c r="C116" s="1305">
        <v>890</v>
      </c>
      <c r="D116" s="1305">
        <v>890</v>
      </c>
      <c r="E116" s="1295" t="s">
        <v>40</v>
      </c>
      <c r="F116" s="1322" t="s">
        <v>2560</v>
      </c>
      <c r="G116" s="1322" t="s">
        <v>2560</v>
      </c>
      <c r="H116" s="1328" t="s">
        <v>157</v>
      </c>
      <c r="I116" s="1329" t="s">
        <v>200</v>
      </c>
      <c r="J116" s="1335" t="s">
        <v>2564</v>
      </c>
    </row>
    <row r="117" spans="1:10" x14ac:dyDescent="0.3">
      <c r="A117" s="1324"/>
      <c r="B117" s="1297"/>
      <c r="C117" s="1306"/>
      <c r="D117" s="1306"/>
      <c r="E117" s="1298"/>
      <c r="F117" s="1299"/>
      <c r="G117" s="1299"/>
      <c r="H117" s="1327" t="s">
        <v>158</v>
      </c>
      <c r="I117" s="1330" t="s">
        <v>167</v>
      </c>
      <c r="J117" s="1289"/>
    </row>
    <row r="118" spans="1:10" x14ac:dyDescent="0.3">
      <c r="A118" s="1324"/>
      <c r="B118" s="1297"/>
      <c r="C118" s="1306"/>
      <c r="D118" s="1306"/>
      <c r="E118" s="1298"/>
      <c r="F118" s="1299"/>
      <c r="G118" s="1299"/>
      <c r="H118" s="1327" t="s">
        <v>159</v>
      </c>
      <c r="I118" s="1329"/>
      <c r="J118" s="1289"/>
    </row>
    <row r="119" spans="1:10" x14ac:dyDescent="0.3">
      <c r="A119" s="1324"/>
      <c r="B119" s="1297"/>
      <c r="C119" s="1306"/>
      <c r="D119" s="1306"/>
      <c r="E119" s="1298"/>
      <c r="F119" s="1299" t="s">
        <v>42</v>
      </c>
      <c r="G119" s="1300" t="s">
        <v>9</v>
      </c>
      <c r="H119" s="1327" t="s">
        <v>84</v>
      </c>
      <c r="I119" s="1331" t="s">
        <v>160</v>
      </c>
      <c r="J119" s="1289"/>
    </row>
    <row r="120" spans="1:10" ht="20.25" customHeight="1" x14ac:dyDescent="0.3">
      <c r="A120" s="1325"/>
      <c r="B120" s="1301"/>
      <c r="C120" s="1307"/>
      <c r="D120" s="1307"/>
      <c r="E120" s="1302"/>
      <c r="F120" s="1303">
        <v>890</v>
      </c>
      <c r="G120" s="1303">
        <v>890</v>
      </c>
      <c r="H120" s="1332"/>
      <c r="I120" s="1333" t="s">
        <v>2565</v>
      </c>
      <c r="J120" s="1289"/>
    </row>
    <row r="121" spans="1:10" x14ac:dyDescent="0.3">
      <c r="A121" s="1323">
        <v>24</v>
      </c>
      <c r="B121" s="1294" t="s">
        <v>55</v>
      </c>
      <c r="C121" s="1305">
        <v>780</v>
      </c>
      <c r="D121" s="1305">
        <v>780</v>
      </c>
      <c r="E121" s="1295" t="s">
        <v>40</v>
      </c>
      <c r="F121" s="1322" t="s">
        <v>482</v>
      </c>
      <c r="G121" s="1322" t="s">
        <v>482</v>
      </c>
      <c r="H121" s="1328" t="s">
        <v>157</v>
      </c>
      <c r="I121" s="1329" t="s">
        <v>200</v>
      </c>
      <c r="J121" s="1289"/>
    </row>
    <row r="122" spans="1:10" x14ac:dyDescent="0.3">
      <c r="A122" s="1324"/>
      <c r="B122" s="1297"/>
      <c r="C122" s="1306"/>
      <c r="D122" s="1306"/>
      <c r="E122" s="1298"/>
      <c r="F122" s="1299"/>
      <c r="G122" s="1299"/>
      <c r="H122" s="1327" t="s">
        <v>158</v>
      </c>
      <c r="I122" s="1330" t="s">
        <v>167</v>
      </c>
      <c r="J122" s="1289"/>
    </row>
    <row r="123" spans="1:10" x14ac:dyDescent="0.3">
      <c r="A123" s="1324"/>
      <c r="B123" s="1297"/>
      <c r="C123" s="1306"/>
      <c r="D123" s="1306"/>
      <c r="E123" s="1298"/>
      <c r="F123" s="1299"/>
      <c r="G123" s="1299"/>
      <c r="H123" s="1327" t="s">
        <v>159</v>
      </c>
      <c r="I123" s="1329"/>
      <c r="J123" s="1289"/>
    </row>
    <row r="124" spans="1:10" x14ac:dyDescent="0.3">
      <c r="A124" s="1324"/>
      <c r="B124" s="1297"/>
      <c r="C124" s="1306"/>
      <c r="D124" s="1306"/>
      <c r="E124" s="1298"/>
      <c r="F124" s="1299" t="s">
        <v>42</v>
      </c>
      <c r="G124" s="1300" t="s">
        <v>9</v>
      </c>
      <c r="H124" s="1327" t="s">
        <v>84</v>
      </c>
      <c r="I124" s="1331" t="s">
        <v>160</v>
      </c>
      <c r="J124" s="1289"/>
    </row>
    <row r="125" spans="1:10" ht="20.25" customHeight="1" x14ac:dyDescent="0.3">
      <c r="A125" s="1325"/>
      <c r="B125" s="1301"/>
      <c r="C125" s="1307"/>
      <c r="D125" s="1307"/>
      <c r="E125" s="1302"/>
      <c r="F125" s="1303">
        <v>780</v>
      </c>
      <c r="G125" s="1303">
        <v>780</v>
      </c>
      <c r="H125" s="1332"/>
      <c r="I125" s="1333" t="s">
        <v>2513</v>
      </c>
      <c r="J125" s="1289"/>
    </row>
    <row r="126" spans="1:10" x14ac:dyDescent="0.3">
      <c r="A126" s="1323">
        <v>25</v>
      </c>
      <c r="B126" s="1294" t="s">
        <v>201</v>
      </c>
      <c r="C126" s="1305">
        <v>6716</v>
      </c>
      <c r="D126" s="1305">
        <v>6716</v>
      </c>
      <c r="E126" s="1295" t="s">
        <v>40</v>
      </c>
      <c r="F126" s="1322" t="s">
        <v>202</v>
      </c>
      <c r="G126" s="1322" t="s">
        <v>202</v>
      </c>
      <c r="H126" s="1328" t="s">
        <v>157</v>
      </c>
      <c r="I126" s="1329" t="s">
        <v>200</v>
      </c>
      <c r="J126" s="1289"/>
    </row>
    <row r="127" spans="1:10" x14ac:dyDescent="0.3">
      <c r="A127" s="1324"/>
      <c r="B127" s="1297"/>
      <c r="C127" s="1306"/>
      <c r="D127" s="1306"/>
      <c r="E127" s="1298"/>
      <c r="F127" s="1299"/>
      <c r="G127" s="1299"/>
      <c r="H127" s="1327" t="s">
        <v>158</v>
      </c>
      <c r="I127" s="1330" t="s">
        <v>167</v>
      </c>
      <c r="J127" s="1289"/>
    </row>
    <row r="128" spans="1:10" x14ac:dyDescent="0.3">
      <c r="A128" s="1324"/>
      <c r="B128" s="1297"/>
      <c r="C128" s="1306"/>
      <c r="D128" s="1306"/>
      <c r="E128" s="1298"/>
      <c r="F128" s="1299"/>
      <c r="G128" s="1299"/>
      <c r="H128" s="1327" t="s">
        <v>159</v>
      </c>
      <c r="I128" s="1329"/>
      <c r="J128" s="1289"/>
    </row>
    <row r="129" spans="1:10" x14ac:dyDescent="0.3">
      <c r="A129" s="1324"/>
      <c r="B129" s="1297"/>
      <c r="C129" s="1306"/>
      <c r="D129" s="1306"/>
      <c r="E129" s="1298"/>
      <c r="F129" s="1299" t="s">
        <v>42</v>
      </c>
      <c r="G129" s="1300" t="s">
        <v>9</v>
      </c>
      <c r="H129" s="1327" t="s">
        <v>84</v>
      </c>
      <c r="I129" s="1331" t="s">
        <v>160</v>
      </c>
      <c r="J129" s="1246"/>
    </row>
    <row r="130" spans="1:10" ht="20.25" customHeight="1" x14ac:dyDescent="0.3">
      <c r="A130" s="1325"/>
      <c r="B130" s="1301"/>
      <c r="C130" s="1307"/>
      <c r="D130" s="1307"/>
      <c r="E130" s="1302"/>
      <c r="F130" s="1303">
        <v>6716</v>
      </c>
      <c r="G130" s="1303">
        <v>6716</v>
      </c>
      <c r="H130" s="1332"/>
      <c r="I130" s="1333" t="s">
        <v>2456</v>
      </c>
      <c r="J130" s="1246"/>
    </row>
    <row r="131" spans="1:10" x14ac:dyDescent="0.3">
      <c r="A131" s="1323">
        <v>26</v>
      </c>
      <c r="B131" s="1294" t="s">
        <v>55</v>
      </c>
      <c r="C131" s="1305">
        <v>2452</v>
      </c>
      <c r="D131" s="1305">
        <v>2452</v>
      </c>
      <c r="E131" s="1295" t="s">
        <v>40</v>
      </c>
      <c r="F131" s="1322" t="s">
        <v>480</v>
      </c>
      <c r="G131" s="1322" t="s">
        <v>480</v>
      </c>
      <c r="H131" s="1328" t="s">
        <v>157</v>
      </c>
      <c r="I131" s="1329" t="s">
        <v>200</v>
      </c>
      <c r="J131" s="1246"/>
    </row>
    <row r="132" spans="1:10" x14ac:dyDescent="0.3">
      <c r="A132" s="1324"/>
      <c r="B132" s="1297"/>
      <c r="C132" s="1306"/>
      <c r="D132" s="1306"/>
      <c r="E132" s="1298"/>
      <c r="F132" s="1299"/>
      <c r="G132" s="1299"/>
      <c r="H132" s="1327" t="s">
        <v>158</v>
      </c>
      <c r="I132" s="1330" t="s">
        <v>167</v>
      </c>
      <c r="J132" s="1246"/>
    </row>
    <row r="133" spans="1:10" x14ac:dyDescent="0.3">
      <c r="A133" s="1324"/>
      <c r="B133" s="1297"/>
      <c r="C133" s="1306"/>
      <c r="D133" s="1306"/>
      <c r="E133" s="1298"/>
      <c r="F133" s="1299"/>
      <c r="G133" s="1299"/>
      <c r="H133" s="1327" t="s">
        <v>159</v>
      </c>
      <c r="I133" s="1329"/>
      <c r="J133" s="1246"/>
    </row>
    <row r="134" spans="1:10" x14ac:dyDescent="0.3">
      <c r="A134" s="1324"/>
      <c r="B134" s="1297"/>
      <c r="C134" s="1306"/>
      <c r="D134" s="1306"/>
      <c r="E134" s="1298"/>
      <c r="F134" s="1299" t="s">
        <v>42</v>
      </c>
      <c r="G134" s="1300" t="s">
        <v>9</v>
      </c>
      <c r="H134" s="1327" t="s">
        <v>84</v>
      </c>
      <c r="I134" s="1331" t="s">
        <v>160</v>
      </c>
      <c r="J134" s="1246"/>
    </row>
    <row r="135" spans="1:10" ht="20.25" customHeight="1" x14ac:dyDescent="0.3">
      <c r="A135" s="1325"/>
      <c r="B135" s="1301"/>
      <c r="C135" s="1307"/>
      <c r="D135" s="1307"/>
      <c r="E135" s="1302"/>
      <c r="F135" s="1303">
        <v>2452</v>
      </c>
      <c r="G135" s="1303">
        <v>2452</v>
      </c>
      <c r="H135" s="1332"/>
      <c r="I135" s="1333" t="s">
        <v>2565</v>
      </c>
      <c r="J135" s="1246"/>
    </row>
    <row r="136" spans="1:10" x14ac:dyDescent="0.3">
      <c r="A136" s="1323">
        <v>27</v>
      </c>
      <c r="B136" s="1294" t="s">
        <v>55</v>
      </c>
      <c r="C136" s="1305">
        <v>100</v>
      </c>
      <c r="D136" s="1305">
        <v>100</v>
      </c>
      <c r="E136" s="1295" t="s">
        <v>40</v>
      </c>
      <c r="F136" s="1322" t="s">
        <v>2560</v>
      </c>
      <c r="G136" s="1322" t="s">
        <v>2560</v>
      </c>
      <c r="H136" s="1328" t="s">
        <v>157</v>
      </c>
      <c r="I136" s="1329" t="s">
        <v>200</v>
      </c>
      <c r="J136" s="1246"/>
    </row>
    <row r="137" spans="1:10" x14ac:dyDescent="0.3">
      <c r="A137" s="1324"/>
      <c r="B137" s="1297"/>
      <c r="C137" s="1306"/>
      <c r="D137" s="1306"/>
      <c r="E137" s="1298"/>
      <c r="F137" s="1299"/>
      <c r="G137" s="1299"/>
      <c r="H137" s="1327" t="s">
        <v>158</v>
      </c>
      <c r="I137" s="1330" t="s">
        <v>167</v>
      </c>
      <c r="J137" s="1246"/>
    </row>
    <row r="138" spans="1:10" x14ac:dyDescent="0.3">
      <c r="A138" s="1324"/>
      <c r="B138" s="1297"/>
      <c r="C138" s="1306"/>
      <c r="D138" s="1306"/>
      <c r="E138" s="1298"/>
      <c r="F138" s="1299"/>
      <c r="G138" s="1299"/>
      <c r="H138" s="1327" t="s">
        <v>159</v>
      </c>
      <c r="I138" s="1329"/>
      <c r="J138" s="1246"/>
    </row>
    <row r="139" spans="1:10" x14ac:dyDescent="0.3">
      <c r="A139" s="1324"/>
      <c r="B139" s="1297"/>
      <c r="C139" s="1306"/>
      <c r="D139" s="1306"/>
      <c r="E139" s="1298"/>
      <c r="F139" s="1299" t="s">
        <v>42</v>
      </c>
      <c r="G139" s="1300" t="s">
        <v>9</v>
      </c>
      <c r="H139" s="1327" t="s">
        <v>84</v>
      </c>
      <c r="I139" s="1331" t="s">
        <v>160</v>
      </c>
      <c r="J139" s="1246"/>
    </row>
    <row r="140" spans="1:10" ht="20.25" customHeight="1" x14ac:dyDescent="0.3">
      <c r="A140" s="1325"/>
      <c r="B140" s="1301"/>
      <c r="C140" s="1307"/>
      <c r="D140" s="1307"/>
      <c r="E140" s="1302"/>
      <c r="F140" s="1303">
        <v>100</v>
      </c>
      <c r="G140" s="1303">
        <v>100</v>
      </c>
      <c r="H140" s="1332"/>
      <c r="I140" s="1333" t="s">
        <v>2427</v>
      </c>
      <c r="J140" s="1246"/>
    </row>
    <row r="141" spans="1:10" x14ac:dyDescent="0.3">
      <c r="A141" s="1323">
        <v>28</v>
      </c>
      <c r="B141" s="1294" t="s">
        <v>205</v>
      </c>
      <c r="C141" s="1305">
        <v>1172.7</v>
      </c>
      <c r="D141" s="1305">
        <v>1172.7</v>
      </c>
      <c r="E141" s="1295" t="s">
        <v>40</v>
      </c>
      <c r="F141" s="1322" t="s">
        <v>202</v>
      </c>
      <c r="G141" s="1322" t="s">
        <v>202</v>
      </c>
      <c r="H141" s="1328" t="s">
        <v>157</v>
      </c>
      <c r="I141" s="1329" t="s">
        <v>200</v>
      </c>
      <c r="J141" s="1246"/>
    </row>
    <row r="142" spans="1:10" x14ac:dyDescent="0.3">
      <c r="A142" s="1324"/>
      <c r="B142" s="1297"/>
      <c r="C142" s="1306"/>
      <c r="D142" s="1306"/>
      <c r="E142" s="1298"/>
      <c r="F142" s="1299"/>
      <c r="G142" s="1299"/>
      <c r="H142" s="1327" t="s">
        <v>158</v>
      </c>
      <c r="I142" s="1330" t="s">
        <v>167</v>
      </c>
      <c r="J142" s="1246"/>
    </row>
    <row r="143" spans="1:10" x14ac:dyDescent="0.3">
      <c r="A143" s="1324"/>
      <c r="B143" s="1297"/>
      <c r="C143" s="1306"/>
      <c r="D143" s="1306"/>
      <c r="E143" s="1298"/>
      <c r="F143" s="1299"/>
      <c r="G143" s="1299"/>
      <c r="H143" s="1327" t="s">
        <v>159</v>
      </c>
      <c r="I143" s="1329"/>
      <c r="J143" s="1246"/>
    </row>
    <row r="144" spans="1:10" x14ac:dyDescent="0.3">
      <c r="A144" s="1324"/>
      <c r="B144" s="1297"/>
      <c r="C144" s="1306"/>
      <c r="D144" s="1306"/>
      <c r="E144" s="1298"/>
      <c r="F144" s="1299" t="s">
        <v>42</v>
      </c>
      <c r="G144" s="1300" t="s">
        <v>9</v>
      </c>
      <c r="H144" s="1327" t="s">
        <v>84</v>
      </c>
      <c r="I144" s="1331" t="s">
        <v>160</v>
      </c>
      <c r="J144" s="1246"/>
    </row>
    <row r="145" spans="1:10" ht="20.25" customHeight="1" x14ac:dyDescent="0.3">
      <c r="A145" s="1325"/>
      <c r="B145" s="1301"/>
      <c r="C145" s="1307"/>
      <c r="D145" s="1307"/>
      <c r="E145" s="1302"/>
      <c r="F145" s="1303">
        <v>1172.7</v>
      </c>
      <c r="G145" s="1303">
        <v>1172.7</v>
      </c>
      <c r="H145" s="1332"/>
      <c r="I145" s="1333" t="s">
        <v>2562</v>
      </c>
      <c r="J145" s="1246"/>
    </row>
    <row r="146" spans="1:10" x14ac:dyDescent="0.3">
      <c r="A146" s="1323">
        <v>29</v>
      </c>
      <c r="B146" s="1294" t="s">
        <v>201</v>
      </c>
      <c r="C146" s="1305">
        <v>6716</v>
      </c>
      <c r="D146" s="1305">
        <v>6716</v>
      </c>
      <c r="E146" s="1295" t="s">
        <v>40</v>
      </c>
      <c r="F146" s="1322" t="s">
        <v>202</v>
      </c>
      <c r="G146" s="1322" t="s">
        <v>202</v>
      </c>
      <c r="H146" s="1328" t="s">
        <v>157</v>
      </c>
      <c r="I146" s="1329" t="s">
        <v>200</v>
      </c>
      <c r="J146" s="1246"/>
    </row>
    <row r="147" spans="1:10" x14ac:dyDescent="0.3">
      <c r="A147" s="1324"/>
      <c r="B147" s="1297"/>
      <c r="C147" s="1306"/>
      <c r="D147" s="1306"/>
      <c r="E147" s="1298"/>
      <c r="F147" s="1299"/>
      <c r="G147" s="1299"/>
      <c r="H147" s="1327" t="s">
        <v>158</v>
      </c>
      <c r="I147" s="1330" t="s">
        <v>167</v>
      </c>
      <c r="J147" s="1246"/>
    </row>
    <row r="148" spans="1:10" x14ac:dyDescent="0.3">
      <c r="A148" s="1324"/>
      <c r="B148" s="1297"/>
      <c r="C148" s="1306"/>
      <c r="D148" s="1306"/>
      <c r="E148" s="1298"/>
      <c r="F148" s="1299"/>
      <c r="G148" s="1299"/>
      <c r="H148" s="1327" t="s">
        <v>159</v>
      </c>
      <c r="I148" s="1329"/>
      <c r="J148" s="1246"/>
    </row>
    <row r="149" spans="1:10" x14ac:dyDescent="0.3">
      <c r="A149" s="1324"/>
      <c r="B149" s="1297"/>
      <c r="C149" s="1306"/>
      <c r="D149" s="1306"/>
      <c r="E149" s="1298"/>
      <c r="F149" s="1299" t="s">
        <v>42</v>
      </c>
      <c r="G149" s="1300" t="s">
        <v>9</v>
      </c>
      <c r="H149" s="1327" t="s">
        <v>84</v>
      </c>
      <c r="I149" s="1331" t="s">
        <v>160</v>
      </c>
      <c r="J149" s="1246"/>
    </row>
    <row r="150" spans="1:10" ht="20.25" customHeight="1" x14ac:dyDescent="0.3">
      <c r="A150" s="1325"/>
      <c r="B150" s="1301"/>
      <c r="C150" s="1307"/>
      <c r="D150" s="1307"/>
      <c r="E150" s="1302"/>
      <c r="F150" s="1303">
        <v>6716</v>
      </c>
      <c r="G150" s="1303">
        <v>6716</v>
      </c>
      <c r="H150" s="1332"/>
      <c r="I150" s="1333" t="s">
        <v>2456</v>
      </c>
      <c r="J150" s="1246"/>
    </row>
    <row r="151" spans="1:10" x14ac:dyDescent="0.3">
      <c r="A151" s="1323">
        <v>30</v>
      </c>
      <c r="B151" s="1294" t="s">
        <v>309</v>
      </c>
      <c r="C151" s="1305">
        <v>1200</v>
      </c>
      <c r="D151" s="1305">
        <v>1200</v>
      </c>
      <c r="E151" s="1295" t="s">
        <v>40</v>
      </c>
      <c r="F151" s="1322" t="s">
        <v>202</v>
      </c>
      <c r="G151" s="1322" t="s">
        <v>202</v>
      </c>
      <c r="H151" s="1328" t="s">
        <v>157</v>
      </c>
      <c r="I151" s="1336" t="s">
        <v>200</v>
      </c>
      <c r="J151" s="1246"/>
    </row>
    <row r="152" spans="1:10" x14ac:dyDescent="0.3">
      <c r="A152" s="1324"/>
      <c r="B152" s="1297"/>
      <c r="C152" s="1306"/>
      <c r="D152" s="1306"/>
      <c r="E152" s="1298"/>
      <c r="F152" s="1299"/>
      <c r="G152" s="1299"/>
      <c r="H152" s="1327" t="s">
        <v>158</v>
      </c>
      <c r="I152" s="1330" t="s">
        <v>167</v>
      </c>
      <c r="J152" s="1246"/>
    </row>
    <row r="153" spans="1:10" x14ac:dyDescent="0.3">
      <c r="A153" s="1324"/>
      <c r="B153" s="1297"/>
      <c r="C153" s="1306"/>
      <c r="D153" s="1306"/>
      <c r="E153" s="1298"/>
      <c r="F153" s="1299"/>
      <c r="G153" s="1299"/>
      <c r="H153" s="1327" t="s">
        <v>159</v>
      </c>
      <c r="I153" s="1329"/>
      <c r="J153" s="1246"/>
    </row>
    <row r="154" spans="1:10" x14ac:dyDescent="0.3">
      <c r="A154" s="1324"/>
      <c r="B154" s="1297"/>
      <c r="C154" s="1306"/>
      <c r="D154" s="1306"/>
      <c r="E154" s="1298"/>
      <c r="F154" s="1299" t="s">
        <v>42</v>
      </c>
      <c r="G154" s="1300" t="s">
        <v>9</v>
      </c>
      <c r="H154" s="1327" t="s">
        <v>84</v>
      </c>
      <c r="I154" s="1331" t="s">
        <v>160</v>
      </c>
      <c r="J154" s="1246"/>
    </row>
    <row r="155" spans="1:10" ht="20.25" customHeight="1" x14ac:dyDescent="0.3">
      <c r="A155" s="1325"/>
      <c r="B155" s="1301"/>
      <c r="C155" s="1307"/>
      <c r="D155" s="1307"/>
      <c r="E155" s="1302"/>
      <c r="F155" s="1303">
        <v>1200</v>
      </c>
      <c r="G155" s="1303">
        <v>1200</v>
      </c>
      <c r="H155" s="1332"/>
      <c r="I155" s="1333" t="s">
        <v>2456</v>
      </c>
      <c r="J155" s="1246"/>
    </row>
    <row r="156" spans="1:10" x14ac:dyDescent="0.3">
      <c r="A156" s="1311"/>
      <c r="B156" s="1312"/>
      <c r="C156" s="1313"/>
      <c r="D156" s="1313"/>
      <c r="E156" s="1313"/>
      <c r="F156" s="1314"/>
      <c r="G156" s="1314"/>
      <c r="H156" s="1314"/>
      <c r="I156" s="1315"/>
      <c r="J156" s="1246"/>
    </row>
    <row r="157" spans="1:10" x14ac:dyDescent="0.3">
      <c r="A157" s="1311"/>
      <c r="B157" s="1312"/>
      <c r="C157" s="1313"/>
      <c r="D157" s="1313"/>
      <c r="E157" s="1313"/>
      <c r="F157" s="1314"/>
      <c r="G157" s="1314"/>
      <c r="H157" s="1314"/>
      <c r="I157" s="1320"/>
      <c r="J157" s="1246"/>
    </row>
    <row r="158" spans="1:10" x14ac:dyDescent="0.3">
      <c r="A158" s="1311"/>
      <c r="B158" s="1312"/>
      <c r="C158" s="1313"/>
      <c r="D158" s="1313"/>
      <c r="E158" s="1313"/>
      <c r="F158" s="1314"/>
      <c r="G158" s="1316"/>
      <c r="H158" s="1314"/>
      <c r="I158" s="1321"/>
      <c r="J158" s="1246"/>
    </row>
    <row r="159" spans="1:10" x14ac:dyDescent="0.3">
      <c r="A159" s="1311"/>
      <c r="B159" s="1312"/>
      <c r="C159" s="1313"/>
      <c r="D159" s="1313"/>
      <c r="E159" s="1313"/>
      <c r="F159" s="1317"/>
      <c r="G159" s="1317"/>
      <c r="H159" s="1314"/>
      <c r="I159" s="1321"/>
      <c r="J159" s="1246"/>
    </row>
    <row r="160" spans="1:10" ht="20.25" customHeight="1" x14ac:dyDescent="0.3">
      <c r="A160" s="407"/>
      <c r="B160" s="388"/>
      <c r="C160" s="394"/>
      <c r="D160" s="394"/>
      <c r="E160" s="389"/>
      <c r="F160" s="390">
        <v>6416</v>
      </c>
      <c r="G160" s="390">
        <v>6416</v>
      </c>
      <c r="H160" s="389"/>
      <c r="I160" s="391" t="s">
        <v>975</v>
      </c>
      <c r="J160" s="348"/>
    </row>
    <row r="161" spans="1:10" x14ac:dyDescent="0.3">
      <c r="A161" s="405">
        <v>32</v>
      </c>
      <c r="B161" s="379" t="s">
        <v>85</v>
      </c>
      <c r="C161" s="392">
        <v>2400</v>
      </c>
      <c r="D161" s="392">
        <v>2400</v>
      </c>
      <c r="E161" s="380" t="s">
        <v>40</v>
      </c>
      <c r="F161" s="404" t="s">
        <v>203</v>
      </c>
      <c r="G161" s="404" t="s">
        <v>203</v>
      </c>
      <c r="H161" s="380" t="s">
        <v>157</v>
      </c>
      <c r="I161" s="381" t="s">
        <v>200</v>
      </c>
      <c r="J161" s="348"/>
    </row>
    <row r="162" spans="1:10" x14ac:dyDescent="0.3">
      <c r="A162" s="406"/>
      <c r="B162" s="382"/>
      <c r="C162" s="393"/>
      <c r="D162" s="393"/>
      <c r="E162" s="383"/>
      <c r="F162" s="384"/>
      <c r="G162" s="384"/>
      <c r="H162" s="383" t="s">
        <v>158</v>
      </c>
      <c r="I162" s="385" t="s">
        <v>995</v>
      </c>
      <c r="J162" s="348"/>
    </row>
    <row r="163" spans="1:10" x14ac:dyDescent="0.3">
      <c r="A163" s="406"/>
      <c r="B163" s="382"/>
      <c r="C163" s="393"/>
      <c r="D163" s="393"/>
      <c r="E163" s="383"/>
      <c r="F163" s="384"/>
      <c r="G163" s="384"/>
      <c r="H163" s="383" t="s">
        <v>159</v>
      </c>
      <c r="I163" s="381"/>
      <c r="J163" s="348"/>
    </row>
    <row r="164" spans="1:10" x14ac:dyDescent="0.3">
      <c r="A164" s="406"/>
      <c r="B164" s="382"/>
      <c r="C164" s="393"/>
      <c r="D164" s="393"/>
      <c r="E164" s="383"/>
      <c r="F164" s="384" t="s">
        <v>42</v>
      </c>
      <c r="G164" s="386" t="s">
        <v>9</v>
      </c>
      <c r="H164" s="383" t="s">
        <v>84</v>
      </c>
      <c r="I164" s="387" t="s">
        <v>160</v>
      </c>
      <c r="J164" s="348"/>
    </row>
    <row r="165" spans="1:10" ht="20.25" customHeight="1" x14ac:dyDescent="0.3">
      <c r="A165" s="407"/>
      <c r="B165" s="388"/>
      <c r="C165" s="394"/>
      <c r="D165" s="394"/>
      <c r="E165" s="389"/>
      <c r="F165" s="390">
        <v>2400</v>
      </c>
      <c r="G165" s="390">
        <v>2400</v>
      </c>
      <c r="H165" s="389"/>
      <c r="I165" s="391" t="s">
        <v>993</v>
      </c>
      <c r="J165" s="348"/>
    </row>
    <row r="166" spans="1:10" x14ac:dyDescent="0.3">
      <c r="A166" s="405">
        <v>33</v>
      </c>
      <c r="B166" s="379" t="s">
        <v>85</v>
      </c>
      <c r="C166" s="392">
        <v>9800</v>
      </c>
      <c r="D166" s="392">
        <v>9800</v>
      </c>
      <c r="E166" s="380" t="s">
        <v>40</v>
      </c>
      <c r="F166" s="404" t="s">
        <v>203</v>
      </c>
      <c r="G166" s="404" t="s">
        <v>203</v>
      </c>
      <c r="H166" s="380" t="s">
        <v>157</v>
      </c>
      <c r="I166" s="381" t="s">
        <v>200</v>
      </c>
      <c r="J166" s="348"/>
    </row>
    <row r="167" spans="1:10" x14ac:dyDescent="0.3">
      <c r="A167" s="406"/>
      <c r="B167" s="382"/>
      <c r="C167" s="393"/>
      <c r="D167" s="393"/>
      <c r="E167" s="383"/>
      <c r="F167" s="384"/>
      <c r="G167" s="384"/>
      <c r="H167" s="383" t="s">
        <v>158</v>
      </c>
      <c r="I167" s="385" t="s">
        <v>996</v>
      </c>
      <c r="J167" s="348"/>
    </row>
    <row r="168" spans="1:10" x14ac:dyDescent="0.3">
      <c r="A168" s="406"/>
      <c r="B168" s="382"/>
      <c r="C168" s="393"/>
      <c r="D168" s="393"/>
      <c r="E168" s="383"/>
      <c r="F168" s="384"/>
      <c r="G168" s="384"/>
      <c r="H168" s="383" t="s">
        <v>159</v>
      </c>
      <c r="I168" s="381"/>
      <c r="J168" s="348"/>
    </row>
    <row r="169" spans="1:10" x14ac:dyDescent="0.3">
      <c r="A169" s="406"/>
      <c r="B169" s="382"/>
      <c r="C169" s="393"/>
      <c r="D169" s="393"/>
      <c r="E169" s="383"/>
      <c r="F169" s="384" t="s">
        <v>42</v>
      </c>
      <c r="G169" s="386" t="s">
        <v>9</v>
      </c>
      <c r="H169" s="383" t="s">
        <v>84</v>
      </c>
      <c r="I169" s="387" t="s">
        <v>160</v>
      </c>
      <c r="J169" s="348"/>
    </row>
    <row r="170" spans="1:10" ht="20.25" customHeight="1" x14ac:dyDescent="0.3">
      <c r="A170" s="407"/>
      <c r="B170" s="388"/>
      <c r="C170" s="394"/>
      <c r="D170" s="394"/>
      <c r="E170" s="389"/>
      <c r="F170" s="390">
        <v>9800</v>
      </c>
      <c r="G170" s="390">
        <v>9800</v>
      </c>
      <c r="H170" s="389"/>
      <c r="I170" s="391" t="s">
        <v>994</v>
      </c>
      <c r="J170" s="348"/>
    </row>
    <row r="171" spans="1:10" x14ac:dyDescent="0.3">
      <c r="A171" s="405">
        <v>34</v>
      </c>
      <c r="B171" s="379" t="s">
        <v>309</v>
      </c>
      <c r="C171" s="392">
        <v>1500</v>
      </c>
      <c r="D171" s="392">
        <v>1500</v>
      </c>
      <c r="E171" s="380" t="s">
        <v>40</v>
      </c>
      <c r="F171" s="404" t="s">
        <v>203</v>
      </c>
      <c r="G171" s="404" t="s">
        <v>203</v>
      </c>
      <c r="H171" s="380" t="s">
        <v>157</v>
      </c>
      <c r="I171" s="381" t="s">
        <v>200</v>
      </c>
      <c r="J171" s="348"/>
    </row>
    <row r="172" spans="1:10" x14ac:dyDescent="0.3">
      <c r="A172" s="406"/>
      <c r="B172" s="382"/>
      <c r="C172" s="393"/>
      <c r="D172" s="393"/>
      <c r="E172" s="383"/>
      <c r="F172" s="384"/>
      <c r="G172" s="384"/>
      <c r="H172" s="383" t="s">
        <v>158</v>
      </c>
      <c r="I172" s="385" t="s">
        <v>992</v>
      </c>
      <c r="J172" s="348"/>
    </row>
    <row r="173" spans="1:10" x14ac:dyDescent="0.3">
      <c r="A173" s="406"/>
      <c r="B173" s="382"/>
      <c r="C173" s="393"/>
      <c r="D173" s="393"/>
      <c r="E173" s="383"/>
      <c r="F173" s="384"/>
      <c r="G173" s="384"/>
      <c r="H173" s="383" t="s">
        <v>159</v>
      </c>
      <c r="I173" s="381"/>
      <c r="J173" s="348"/>
    </row>
    <row r="174" spans="1:10" x14ac:dyDescent="0.3">
      <c r="A174" s="406"/>
      <c r="B174" s="382"/>
      <c r="C174" s="393"/>
      <c r="D174" s="393"/>
      <c r="E174" s="383"/>
      <c r="F174" s="384" t="s">
        <v>42</v>
      </c>
      <c r="G174" s="386" t="s">
        <v>9</v>
      </c>
      <c r="H174" s="383" t="s">
        <v>84</v>
      </c>
      <c r="I174" s="387" t="s">
        <v>160</v>
      </c>
      <c r="J174" s="348"/>
    </row>
    <row r="175" spans="1:10" ht="20.25" customHeight="1" x14ac:dyDescent="0.3">
      <c r="A175" s="407"/>
      <c r="B175" s="388"/>
      <c r="C175" s="394"/>
      <c r="D175" s="394"/>
      <c r="E175" s="389"/>
      <c r="F175" s="390">
        <v>1500</v>
      </c>
      <c r="G175" s="390">
        <v>1500</v>
      </c>
      <c r="H175" s="389"/>
      <c r="I175" s="391" t="s">
        <v>984</v>
      </c>
      <c r="J175" s="348"/>
    </row>
    <row r="176" spans="1:10" x14ac:dyDescent="0.3">
      <c r="A176" s="405">
        <v>35</v>
      </c>
      <c r="B176" s="379" t="s">
        <v>55</v>
      </c>
      <c r="C176" s="392">
        <v>749</v>
      </c>
      <c r="D176" s="392">
        <v>749</v>
      </c>
      <c r="E176" s="380" t="s">
        <v>40</v>
      </c>
      <c r="F176" s="404" t="s">
        <v>997</v>
      </c>
      <c r="G176" s="404" t="s">
        <v>997</v>
      </c>
      <c r="H176" s="380" t="s">
        <v>157</v>
      </c>
      <c r="I176" s="381" t="s">
        <v>200</v>
      </c>
      <c r="J176" s="348"/>
    </row>
    <row r="177" spans="1:10" x14ac:dyDescent="0.3">
      <c r="A177" s="406"/>
      <c r="B177" s="382"/>
      <c r="C177" s="393"/>
      <c r="D177" s="393"/>
      <c r="E177" s="383"/>
      <c r="F177" s="384"/>
      <c r="G177" s="384"/>
      <c r="H177" s="383" t="s">
        <v>158</v>
      </c>
      <c r="I177" s="385" t="s">
        <v>992</v>
      </c>
      <c r="J177" s="348"/>
    </row>
    <row r="178" spans="1:10" x14ac:dyDescent="0.3">
      <c r="A178" s="406"/>
      <c r="B178" s="382"/>
      <c r="C178" s="393"/>
      <c r="D178" s="393"/>
      <c r="E178" s="383"/>
      <c r="F178" s="384"/>
      <c r="G178" s="384"/>
      <c r="H178" s="383" t="s">
        <v>159</v>
      </c>
      <c r="I178" s="381"/>
      <c r="J178" s="348"/>
    </row>
    <row r="179" spans="1:10" x14ac:dyDescent="0.3">
      <c r="A179" s="406"/>
      <c r="B179" s="382"/>
      <c r="C179" s="393"/>
      <c r="D179" s="393"/>
      <c r="E179" s="383"/>
      <c r="F179" s="384" t="s">
        <v>42</v>
      </c>
      <c r="G179" s="386" t="s">
        <v>9</v>
      </c>
      <c r="H179" s="383" t="s">
        <v>84</v>
      </c>
      <c r="I179" s="387" t="s">
        <v>160</v>
      </c>
      <c r="J179" s="348"/>
    </row>
    <row r="180" spans="1:10" ht="20.25" customHeight="1" x14ac:dyDescent="0.3">
      <c r="A180" s="407"/>
      <c r="B180" s="388"/>
      <c r="C180" s="394"/>
      <c r="D180" s="394"/>
      <c r="E180" s="389"/>
      <c r="F180" s="390">
        <v>749</v>
      </c>
      <c r="G180" s="390">
        <v>749</v>
      </c>
      <c r="H180" s="389"/>
      <c r="I180" s="391" t="s">
        <v>983</v>
      </c>
      <c r="J180" s="348"/>
    </row>
    <row r="181" spans="1:10" x14ac:dyDescent="0.3">
      <c r="A181" s="405">
        <v>36</v>
      </c>
      <c r="B181" s="379" t="s">
        <v>55</v>
      </c>
      <c r="C181" s="392">
        <v>3900</v>
      </c>
      <c r="D181" s="392">
        <v>3900</v>
      </c>
      <c r="E181" s="380" t="s">
        <v>40</v>
      </c>
      <c r="F181" s="404" t="s">
        <v>203</v>
      </c>
      <c r="G181" s="404" t="s">
        <v>203</v>
      </c>
      <c r="H181" s="380" t="s">
        <v>157</v>
      </c>
      <c r="I181" s="381" t="s">
        <v>200</v>
      </c>
      <c r="J181" s="348"/>
    </row>
    <row r="182" spans="1:10" x14ac:dyDescent="0.3">
      <c r="A182" s="406"/>
      <c r="B182" s="382"/>
      <c r="C182" s="393"/>
      <c r="D182" s="393"/>
      <c r="E182" s="383"/>
      <c r="F182" s="384"/>
      <c r="G182" s="384"/>
      <c r="H182" s="383" t="s">
        <v>158</v>
      </c>
      <c r="I182" s="385" t="s">
        <v>998</v>
      </c>
      <c r="J182" s="348"/>
    </row>
    <row r="183" spans="1:10" x14ac:dyDescent="0.3">
      <c r="A183" s="406"/>
      <c r="B183" s="382"/>
      <c r="C183" s="393"/>
      <c r="D183" s="393"/>
      <c r="E183" s="383"/>
      <c r="F183" s="384"/>
      <c r="G183" s="384"/>
      <c r="H183" s="383" t="s">
        <v>159</v>
      </c>
      <c r="I183" s="381"/>
      <c r="J183" s="348"/>
    </row>
    <row r="184" spans="1:10" ht="20.25" customHeight="1" x14ac:dyDescent="0.3">
      <c r="A184" s="406"/>
      <c r="B184" s="388"/>
      <c r="C184" s="393"/>
      <c r="D184" s="393"/>
      <c r="E184" s="383"/>
      <c r="F184" s="384" t="s">
        <v>42</v>
      </c>
      <c r="G184" s="386" t="s">
        <v>9</v>
      </c>
      <c r="H184" s="383" t="s">
        <v>84</v>
      </c>
      <c r="I184" s="391" t="s">
        <v>994</v>
      </c>
      <c r="J184" s="348"/>
    </row>
    <row r="185" spans="1:10" x14ac:dyDescent="0.3">
      <c r="A185" s="405">
        <v>37</v>
      </c>
      <c r="B185" s="379" t="s">
        <v>987</v>
      </c>
      <c r="C185" s="392">
        <v>1132</v>
      </c>
      <c r="D185" s="392">
        <v>1132</v>
      </c>
      <c r="E185" s="380" t="s">
        <v>40</v>
      </c>
      <c r="F185" s="404" t="s">
        <v>988</v>
      </c>
      <c r="G185" s="404" t="s">
        <v>988</v>
      </c>
      <c r="H185" s="380" t="s">
        <v>157</v>
      </c>
      <c r="I185" s="418" t="s">
        <v>200</v>
      </c>
      <c r="J185" s="348"/>
    </row>
    <row r="186" spans="1:10" x14ac:dyDescent="0.3">
      <c r="A186" s="406"/>
      <c r="B186" s="382"/>
      <c r="C186" s="393"/>
      <c r="D186" s="393"/>
      <c r="E186" s="383"/>
      <c r="F186" s="384"/>
      <c r="G186" s="384"/>
      <c r="H186" s="383" t="s">
        <v>158</v>
      </c>
      <c r="I186" s="385" t="s">
        <v>992</v>
      </c>
      <c r="J186" s="348"/>
    </row>
    <row r="187" spans="1:10" x14ac:dyDescent="0.3">
      <c r="A187" s="406"/>
      <c r="B187" s="382"/>
      <c r="C187" s="393"/>
      <c r="D187" s="393"/>
      <c r="E187" s="383"/>
      <c r="F187" s="384"/>
      <c r="G187" s="384"/>
      <c r="H187" s="383" t="s">
        <v>159</v>
      </c>
      <c r="I187" s="381"/>
      <c r="J187" s="348"/>
    </row>
    <row r="188" spans="1:10" ht="20.25" customHeight="1" x14ac:dyDescent="0.3">
      <c r="A188" s="407"/>
      <c r="B188" s="388"/>
      <c r="C188" s="394"/>
      <c r="D188" s="394"/>
      <c r="E188" s="389"/>
      <c r="F188" s="419" t="s">
        <v>42</v>
      </c>
      <c r="G188" s="420" t="s">
        <v>9</v>
      </c>
      <c r="H188" s="389" t="s">
        <v>84</v>
      </c>
      <c r="I188" s="391" t="s">
        <v>984</v>
      </c>
      <c r="J188" s="348"/>
    </row>
    <row r="189" spans="1:10" x14ac:dyDescent="0.3">
      <c r="A189" s="405">
        <v>38</v>
      </c>
      <c r="B189" s="379" t="s">
        <v>987</v>
      </c>
      <c r="C189" s="392">
        <v>2460</v>
      </c>
      <c r="D189" s="392">
        <v>2460</v>
      </c>
      <c r="E189" s="380" t="s">
        <v>40</v>
      </c>
      <c r="F189" s="404" t="s">
        <v>988</v>
      </c>
      <c r="G189" s="404" t="s">
        <v>988</v>
      </c>
      <c r="H189" s="380" t="s">
        <v>157</v>
      </c>
      <c r="I189" s="381" t="s">
        <v>200</v>
      </c>
      <c r="J189" s="348"/>
    </row>
    <row r="190" spans="1:10" x14ac:dyDescent="0.3">
      <c r="A190" s="406"/>
      <c r="B190" s="382"/>
      <c r="C190" s="393"/>
      <c r="D190" s="393"/>
      <c r="E190" s="383"/>
      <c r="F190" s="384"/>
      <c r="G190" s="384"/>
      <c r="H190" s="383" t="s">
        <v>158</v>
      </c>
      <c r="I190" s="385" t="s">
        <v>992</v>
      </c>
      <c r="J190" s="348"/>
    </row>
    <row r="191" spans="1:10" x14ac:dyDescent="0.3">
      <c r="A191" s="406"/>
      <c r="B191" s="382"/>
      <c r="C191" s="393"/>
      <c r="D191" s="393"/>
      <c r="E191" s="383"/>
      <c r="F191" s="384"/>
      <c r="G191" s="384"/>
      <c r="H191" s="383" t="s">
        <v>159</v>
      </c>
      <c r="I191" s="381"/>
      <c r="J191" s="348"/>
    </row>
    <row r="192" spans="1:10" ht="21" customHeight="1" x14ac:dyDescent="0.3">
      <c r="A192" s="406"/>
      <c r="B192" s="388"/>
      <c r="C192" s="393"/>
      <c r="D192" s="393"/>
      <c r="E192" s="383"/>
      <c r="F192" s="384" t="s">
        <v>42</v>
      </c>
      <c r="G192" s="386" t="s">
        <v>9</v>
      </c>
      <c r="H192" s="383" t="s">
        <v>84</v>
      </c>
      <c r="I192" s="391" t="s">
        <v>984</v>
      </c>
      <c r="J192" s="348"/>
    </row>
    <row r="193" spans="1:10" x14ac:dyDescent="0.3">
      <c r="A193" s="405">
        <v>39</v>
      </c>
      <c r="B193" s="379" t="s">
        <v>987</v>
      </c>
      <c r="C193" s="392">
        <v>3000</v>
      </c>
      <c r="D193" s="392">
        <v>3000</v>
      </c>
      <c r="E193" s="380" t="s">
        <v>40</v>
      </c>
      <c r="F193" s="404" t="s">
        <v>988</v>
      </c>
      <c r="G193" s="404" t="s">
        <v>988</v>
      </c>
      <c r="H193" s="380" t="s">
        <v>157</v>
      </c>
      <c r="I193" s="418" t="s">
        <v>200</v>
      </c>
      <c r="J193" s="348"/>
    </row>
    <row r="194" spans="1:10" x14ac:dyDescent="0.3">
      <c r="A194" s="406"/>
      <c r="B194" s="382"/>
      <c r="C194" s="393"/>
      <c r="D194" s="393"/>
      <c r="E194" s="383"/>
      <c r="F194" s="384"/>
      <c r="G194" s="384"/>
      <c r="H194" s="383" t="s">
        <v>158</v>
      </c>
      <c r="I194" s="385" t="s">
        <v>992</v>
      </c>
      <c r="J194" s="348"/>
    </row>
    <row r="195" spans="1:10" x14ac:dyDescent="0.3">
      <c r="A195" s="406"/>
      <c r="B195" s="382"/>
      <c r="C195" s="393"/>
      <c r="D195" s="393"/>
      <c r="E195" s="383"/>
      <c r="F195" s="384"/>
      <c r="G195" s="384"/>
      <c r="H195" s="383" t="s">
        <v>159</v>
      </c>
      <c r="I195" s="381"/>
      <c r="J195" s="348"/>
    </row>
    <row r="196" spans="1:10" x14ac:dyDescent="0.3">
      <c r="A196" s="407"/>
      <c r="B196" s="388"/>
      <c r="C196" s="394"/>
      <c r="D196" s="394"/>
      <c r="E196" s="389"/>
      <c r="F196" s="419" t="s">
        <v>42</v>
      </c>
      <c r="G196" s="420" t="s">
        <v>9</v>
      </c>
      <c r="H196" s="389" t="s">
        <v>84</v>
      </c>
      <c r="I196" s="391" t="s">
        <v>977</v>
      </c>
      <c r="J196" s="348"/>
    </row>
    <row r="197" spans="1:10" ht="21" customHeight="1" x14ac:dyDescent="0.3">
      <c r="A197" s="405">
        <v>40</v>
      </c>
      <c r="B197" s="379" t="s">
        <v>285</v>
      </c>
      <c r="C197" s="392">
        <v>750</v>
      </c>
      <c r="D197" s="392">
        <v>750</v>
      </c>
      <c r="E197" s="380" t="s">
        <v>40</v>
      </c>
      <c r="F197" s="404" t="s">
        <v>481</v>
      </c>
      <c r="G197" s="404" t="s">
        <v>481</v>
      </c>
      <c r="H197" s="380" t="s">
        <v>157</v>
      </c>
      <c r="I197" s="418" t="s">
        <v>200</v>
      </c>
      <c r="J197" s="348"/>
    </row>
    <row r="198" spans="1:10" x14ac:dyDescent="0.3">
      <c r="A198" s="406"/>
      <c r="B198" s="382"/>
      <c r="C198" s="393"/>
      <c r="D198" s="393"/>
      <c r="E198" s="383"/>
      <c r="F198" s="384"/>
      <c r="G198" s="384"/>
      <c r="H198" s="383" t="s">
        <v>158</v>
      </c>
      <c r="I198" s="385" t="s">
        <v>992</v>
      </c>
      <c r="J198" s="348"/>
    </row>
    <row r="199" spans="1:10" x14ac:dyDescent="0.3">
      <c r="A199" s="406"/>
      <c r="B199" s="382"/>
      <c r="C199" s="393"/>
      <c r="D199" s="393"/>
      <c r="E199" s="383"/>
      <c r="F199" s="384"/>
      <c r="G199" s="384"/>
      <c r="H199" s="383" t="s">
        <v>159</v>
      </c>
      <c r="I199" s="381"/>
      <c r="J199" s="348"/>
    </row>
    <row r="200" spans="1:10" x14ac:dyDescent="0.3">
      <c r="A200" s="407"/>
      <c r="B200" s="388"/>
      <c r="C200" s="394"/>
      <c r="D200" s="394"/>
      <c r="E200" s="389"/>
      <c r="F200" s="419" t="s">
        <v>42</v>
      </c>
      <c r="G200" s="420" t="s">
        <v>9</v>
      </c>
      <c r="H200" s="389" t="s">
        <v>84</v>
      </c>
      <c r="I200" s="391" t="s">
        <v>976</v>
      </c>
      <c r="J200" s="348"/>
    </row>
    <row r="201" spans="1:10" x14ac:dyDescent="0.3">
      <c r="A201" s="395"/>
      <c r="B201" s="396"/>
      <c r="C201" s="397"/>
      <c r="D201" s="397"/>
      <c r="E201" s="397"/>
      <c r="F201" s="398"/>
      <c r="G201" s="398"/>
      <c r="H201" s="397"/>
      <c r="I201" s="399"/>
      <c r="J201" s="348"/>
    </row>
    <row r="202" spans="1:10" ht="21" customHeight="1" x14ac:dyDescent="0.3">
      <c r="A202" s="395"/>
      <c r="B202" s="396"/>
      <c r="C202" s="397"/>
      <c r="D202" s="397"/>
      <c r="E202" s="397"/>
      <c r="F202" s="398"/>
      <c r="G202" s="398"/>
      <c r="H202" s="397"/>
      <c r="I202" s="402"/>
      <c r="J202" s="348"/>
    </row>
    <row r="203" spans="1:10" x14ac:dyDescent="0.3">
      <c r="A203" s="395"/>
      <c r="B203" s="396"/>
      <c r="C203" s="397"/>
      <c r="D203" s="397"/>
      <c r="E203" s="397"/>
      <c r="F203" s="398"/>
      <c r="G203" s="400"/>
      <c r="H203" s="397"/>
      <c r="I203" s="403"/>
      <c r="J203" s="348"/>
    </row>
    <row r="204" spans="1:10" x14ac:dyDescent="0.3">
      <c r="A204" s="395"/>
      <c r="B204" s="396"/>
      <c r="C204" s="397"/>
      <c r="D204" s="397"/>
      <c r="E204" s="397"/>
      <c r="F204" s="401"/>
      <c r="G204" s="401"/>
      <c r="H204" s="397"/>
      <c r="I204" s="403"/>
      <c r="J204" s="348"/>
    </row>
    <row r="205" spans="1:10" x14ac:dyDescent="0.3">
      <c r="A205" s="395"/>
      <c r="B205" s="396"/>
      <c r="C205" s="401"/>
      <c r="D205" s="401"/>
      <c r="E205" s="397"/>
      <c r="F205" s="398"/>
      <c r="G205" s="398"/>
      <c r="H205" s="397"/>
      <c r="I205" s="402"/>
      <c r="J205" s="348"/>
    </row>
    <row r="206" spans="1:10" x14ac:dyDescent="0.3">
      <c r="A206" s="395"/>
      <c r="B206" s="396"/>
      <c r="C206" s="397"/>
      <c r="D206" s="397"/>
      <c r="E206" s="397"/>
      <c r="F206" s="398"/>
      <c r="G206" s="398"/>
      <c r="H206" s="397"/>
      <c r="I206" s="399"/>
      <c r="J206" s="348"/>
    </row>
    <row r="207" spans="1:10" ht="21" customHeight="1" x14ac:dyDescent="0.3">
      <c r="A207" s="395"/>
      <c r="B207" s="396"/>
      <c r="C207" s="397"/>
      <c r="D207" s="397"/>
      <c r="E207" s="397"/>
      <c r="F207" s="398"/>
      <c r="G207" s="398"/>
      <c r="H207" s="397"/>
      <c r="I207" s="402"/>
      <c r="J207" s="348"/>
    </row>
    <row r="208" spans="1:10" x14ac:dyDescent="0.3">
      <c r="A208" s="395"/>
      <c r="B208" s="396"/>
      <c r="C208" s="397"/>
      <c r="D208" s="397"/>
      <c r="E208" s="397"/>
      <c r="F208" s="398"/>
      <c r="G208" s="400"/>
      <c r="H208" s="397"/>
      <c r="I208" s="403"/>
      <c r="J208" s="348"/>
    </row>
    <row r="209" spans="1:10" x14ac:dyDescent="0.3">
      <c r="A209" s="395"/>
      <c r="B209" s="396"/>
      <c r="C209" s="397"/>
      <c r="D209" s="397"/>
      <c r="E209" s="397"/>
      <c r="F209" s="401"/>
      <c r="G209" s="401"/>
      <c r="H209" s="397"/>
      <c r="I209" s="403"/>
      <c r="J209" s="348"/>
    </row>
    <row r="210" spans="1:10" x14ac:dyDescent="0.3">
      <c r="A210" s="395"/>
      <c r="B210" s="396"/>
      <c r="C210" s="401"/>
      <c r="D210" s="401"/>
      <c r="E210" s="397"/>
      <c r="F210" s="398"/>
      <c r="G210" s="398"/>
      <c r="H210" s="397"/>
      <c r="I210" s="402"/>
      <c r="J210" s="348"/>
    </row>
    <row r="211" spans="1:10" x14ac:dyDescent="0.3">
      <c r="A211" s="395"/>
      <c r="B211" s="396"/>
      <c r="C211" s="397"/>
      <c r="D211" s="397"/>
      <c r="E211" s="397"/>
      <c r="F211" s="398"/>
      <c r="G211" s="398"/>
      <c r="H211" s="397"/>
      <c r="I211" s="399"/>
      <c r="J211" s="348"/>
    </row>
    <row r="212" spans="1:10" ht="21" customHeight="1" x14ac:dyDescent="0.3">
      <c r="A212" s="395"/>
      <c r="B212" s="396"/>
      <c r="C212" s="397"/>
      <c r="D212" s="397"/>
      <c r="E212" s="397"/>
      <c r="F212" s="398"/>
      <c r="G212" s="398"/>
      <c r="H212" s="397"/>
      <c r="I212" s="402"/>
      <c r="J212" s="348"/>
    </row>
    <row r="213" spans="1:10" x14ac:dyDescent="0.3">
      <c r="A213" s="395"/>
      <c r="B213" s="396"/>
      <c r="C213" s="397"/>
      <c r="D213" s="397"/>
      <c r="E213" s="397"/>
      <c r="F213" s="398"/>
      <c r="G213" s="400"/>
      <c r="H213" s="397"/>
      <c r="I213" s="403"/>
      <c r="J213" s="348"/>
    </row>
    <row r="214" spans="1:10" x14ac:dyDescent="0.3">
      <c r="A214" s="395"/>
      <c r="B214" s="396"/>
      <c r="C214" s="397"/>
      <c r="D214" s="397"/>
      <c r="E214" s="397"/>
      <c r="F214" s="401"/>
      <c r="G214" s="401"/>
      <c r="H214" s="397"/>
      <c r="I214" s="403"/>
      <c r="J214" s="348"/>
    </row>
  </sheetData>
  <mergeCells count="2">
    <mergeCell ref="A2:I2"/>
    <mergeCell ref="A3:I3"/>
  </mergeCells>
  <pageMargins left="0.7" right="0.7" top="0.75" bottom="0.75" header="0.3" footer="0.3"/>
  <pageSetup paperSize="9" scale="66" orientation="landscape" horizontalDpi="0" verticalDpi="0" r:id="rId1"/>
  <rowBreaks count="6" manualBreakCount="6">
    <brk id="29" max="16383" man="1"/>
    <brk id="59" max="16383" man="1"/>
    <brk id="89" max="16383" man="1"/>
    <brk id="120" max="16383" man="1"/>
    <brk id="150" max="16383" man="1"/>
    <brk id="1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06D-B784-4EF6-8545-A9B3967886A7}">
  <sheetPr>
    <tabColor rgb="FFFF6600"/>
  </sheetPr>
  <dimension ref="A1:K277"/>
  <sheetViews>
    <sheetView view="pageBreakPreview" zoomScale="60" zoomScaleNormal="100" workbookViewId="0">
      <selection sqref="A1:K175"/>
    </sheetView>
  </sheetViews>
  <sheetFormatPr defaultColWidth="8" defaultRowHeight="18.75" x14ac:dyDescent="0.3"/>
  <cols>
    <col min="1" max="1" width="6" style="215" customWidth="1"/>
    <col min="2" max="2" width="22.75" style="211" customWidth="1"/>
    <col min="3" max="3" width="14.75" style="211" customWidth="1"/>
    <col min="4" max="4" width="10" style="211" customWidth="1"/>
    <col min="5" max="5" width="12.5" style="211" customWidth="1"/>
    <col min="6" max="6" width="30.875" style="211" bestFit="1" customWidth="1"/>
    <col min="7" max="7" width="33.875" style="211" bestFit="1" customWidth="1"/>
    <col min="8" max="8" width="13.25" style="210" customWidth="1"/>
    <col min="9" max="9" width="25.25" style="214" customWidth="1"/>
    <col min="10" max="16384" width="8" style="211"/>
  </cols>
  <sheetData>
    <row r="1" spans="1:11" ht="21.95" customHeight="1" x14ac:dyDescent="0.3">
      <c r="A1" s="1193"/>
      <c r="B1" s="1387"/>
      <c r="C1" s="1387"/>
      <c r="D1" s="1206"/>
      <c r="E1" s="1192"/>
      <c r="F1" s="1192"/>
      <c r="G1" s="1192"/>
      <c r="H1" s="1192"/>
      <c r="I1" s="1194" t="s">
        <v>132</v>
      </c>
      <c r="J1" s="1192"/>
      <c r="K1" s="1192"/>
    </row>
    <row r="2" spans="1:11" ht="23.1" customHeight="1" x14ac:dyDescent="0.3">
      <c r="A2" s="1382" t="s">
        <v>2520</v>
      </c>
      <c r="B2" s="1382"/>
      <c r="C2" s="1382"/>
      <c r="D2" s="1382"/>
      <c r="E2" s="1382"/>
      <c r="F2" s="1382"/>
      <c r="G2" s="1382"/>
      <c r="H2" s="1382"/>
      <c r="I2" s="1382"/>
      <c r="J2" s="1192"/>
      <c r="K2" s="1192"/>
    </row>
    <row r="3" spans="1:11" ht="22.9" customHeight="1" x14ac:dyDescent="0.3">
      <c r="A3" s="1382" t="s">
        <v>189</v>
      </c>
      <c r="B3" s="1382"/>
      <c r="C3" s="1382"/>
      <c r="D3" s="1382"/>
      <c r="E3" s="1382"/>
      <c r="F3" s="1382"/>
      <c r="G3" s="1382"/>
      <c r="H3" s="1382"/>
      <c r="I3" s="1382"/>
      <c r="J3" s="1192"/>
      <c r="K3" s="1192"/>
    </row>
    <row r="4" spans="1:11" ht="0.6" customHeight="1" x14ac:dyDescent="0.3">
      <c r="A4" s="1195"/>
      <c r="B4" s="1196"/>
      <c r="C4" s="1196"/>
      <c r="D4" s="1196"/>
      <c r="E4" s="1196"/>
      <c r="F4" s="1196"/>
      <c r="G4" s="1196"/>
      <c r="H4" s="1195"/>
      <c r="I4" s="1195"/>
      <c r="J4" s="1192"/>
      <c r="K4" s="1192"/>
    </row>
    <row r="5" spans="1:11" s="212" customFormat="1" ht="30" customHeight="1" x14ac:dyDescent="0.3">
      <c r="A5" s="1388" t="s">
        <v>0</v>
      </c>
      <c r="B5" s="1390" t="s">
        <v>15</v>
      </c>
      <c r="C5" s="1392" t="s">
        <v>190</v>
      </c>
      <c r="D5" s="1205" t="s">
        <v>2</v>
      </c>
      <c r="E5" s="1388" t="s">
        <v>17</v>
      </c>
      <c r="F5" s="1394" t="s">
        <v>191</v>
      </c>
      <c r="G5" s="1392" t="s">
        <v>25</v>
      </c>
      <c r="H5" s="1396" t="s">
        <v>6</v>
      </c>
      <c r="I5" s="1386" t="s">
        <v>156</v>
      </c>
      <c r="J5" s="1207"/>
      <c r="K5" s="1207"/>
    </row>
    <row r="6" spans="1:11" s="212" customFormat="1" ht="30" customHeight="1" x14ac:dyDescent="0.3">
      <c r="A6" s="1389"/>
      <c r="B6" s="1391"/>
      <c r="C6" s="1393"/>
      <c r="D6" s="1197" t="s">
        <v>192</v>
      </c>
      <c r="E6" s="1389"/>
      <c r="F6" s="1395"/>
      <c r="G6" s="1393"/>
      <c r="H6" s="1397"/>
      <c r="I6" s="1386"/>
      <c r="J6" s="1208"/>
      <c r="K6" s="1208"/>
    </row>
    <row r="7" spans="1:11" ht="20.100000000000001" customHeight="1" x14ac:dyDescent="0.3">
      <c r="A7" s="1209">
        <v>1</v>
      </c>
      <c r="B7" s="1210" t="s">
        <v>193</v>
      </c>
      <c r="C7" s="1211">
        <v>2267</v>
      </c>
      <c r="D7" s="1211">
        <v>2267</v>
      </c>
      <c r="E7" s="1211" t="s">
        <v>40</v>
      </c>
      <c r="F7" s="1212" t="s">
        <v>195</v>
      </c>
      <c r="G7" s="1212" t="s">
        <v>195</v>
      </c>
      <c r="H7" s="1209" t="s">
        <v>157</v>
      </c>
      <c r="I7" s="1213" t="s">
        <v>212</v>
      </c>
      <c r="J7" s="1192"/>
      <c r="K7" s="1192"/>
    </row>
    <row r="8" spans="1:11" ht="20.100000000000001" customHeight="1" x14ac:dyDescent="0.3">
      <c r="A8" s="1209"/>
      <c r="B8" s="1214"/>
      <c r="C8" s="1211"/>
      <c r="D8" s="1211"/>
      <c r="E8" s="1211"/>
      <c r="F8" s="1212" t="s">
        <v>168</v>
      </c>
      <c r="G8" s="1212" t="s">
        <v>168</v>
      </c>
      <c r="H8" s="1209" t="s">
        <v>158</v>
      </c>
      <c r="I8" s="1213" t="s">
        <v>2521</v>
      </c>
      <c r="J8" s="1192"/>
      <c r="K8" s="1192"/>
    </row>
    <row r="9" spans="1:11" ht="20.100000000000001" customHeight="1" x14ac:dyDescent="0.3">
      <c r="A9" s="1209"/>
      <c r="B9" s="1214"/>
      <c r="C9" s="1211"/>
      <c r="D9" s="1211"/>
      <c r="E9" s="1211"/>
      <c r="F9" s="1214" t="s">
        <v>42</v>
      </c>
      <c r="G9" s="1214" t="s">
        <v>9</v>
      </c>
      <c r="H9" s="1209" t="s">
        <v>159</v>
      </c>
      <c r="I9" s="1215"/>
      <c r="J9" s="1192"/>
      <c r="K9" s="1192"/>
    </row>
    <row r="10" spans="1:11" ht="20.100000000000001" customHeight="1" x14ac:dyDescent="0.3">
      <c r="A10" s="1209"/>
      <c r="B10" s="1214"/>
      <c r="C10" s="1211"/>
      <c r="D10" s="1211"/>
      <c r="E10" s="1211"/>
      <c r="F10" s="1216">
        <v>2267</v>
      </c>
      <c r="G10" s="1216">
        <v>2267</v>
      </c>
      <c r="H10" s="1209" t="s">
        <v>84</v>
      </c>
      <c r="I10" s="1215">
        <v>243774</v>
      </c>
      <c r="J10" s="1192"/>
      <c r="K10" s="1192"/>
    </row>
    <row r="11" spans="1:11" ht="20.100000000000001" customHeight="1" x14ac:dyDescent="0.3">
      <c r="A11" s="1209">
        <v>2</v>
      </c>
      <c r="B11" s="1210" t="s">
        <v>193</v>
      </c>
      <c r="C11" s="1211">
        <v>1560</v>
      </c>
      <c r="D11" s="1211">
        <v>1560</v>
      </c>
      <c r="E11" s="1211" t="s">
        <v>40</v>
      </c>
      <c r="F11" s="1212" t="s">
        <v>194</v>
      </c>
      <c r="G11" s="1212" t="s">
        <v>194</v>
      </c>
      <c r="H11" s="1209" t="s">
        <v>157</v>
      </c>
      <c r="I11" s="1213" t="s">
        <v>212</v>
      </c>
      <c r="J11" s="1192"/>
      <c r="K11" s="1192"/>
    </row>
    <row r="12" spans="1:11" ht="20.100000000000001" customHeight="1" x14ac:dyDescent="0.3">
      <c r="A12" s="1209"/>
      <c r="B12" s="1214"/>
      <c r="C12" s="1211"/>
      <c r="D12" s="1211"/>
      <c r="E12" s="1211"/>
      <c r="F12" s="1212" t="s">
        <v>168</v>
      </c>
      <c r="G12" s="1212" t="s">
        <v>168</v>
      </c>
      <c r="H12" s="1209" t="s">
        <v>158</v>
      </c>
      <c r="I12" s="1213" t="s">
        <v>2521</v>
      </c>
      <c r="J12" s="1192"/>
      <c r="K12" s="1192"/>
    </row>
    <row r="13" spans="1:11" ht="20.100000000000001" customHeight="1" x14ac:dyDescent="0.3">
      <c r="A13" s="1209"/>
      <c r="B13" s="1214"/>
      <c r="C13" s="1211"/>
      <c r="D13" s="1211"/>
      <c r="E13" s="1211"/>
      <c r="F13" s="1214" t="s">
        <v>42</v>
      </c>
      <c r="G13" s="1214" t="s">
        <v>9</v>
      </c>
      <c r="H13" s="1209" t="s">
        <v>159</v>
      </c>
      <c r="I13" s="1215"/>
      <c r="J13" s="1192"/>
      <c r="K13" s="1192"/>
    </row>
    <row r="14" spans="1:11" ht="20.100000000000001" customHeight="1" x14ac:dyDescent="0.3">
      <c r="A14" s="1209"/>
      <c r="B14" s="1214"/>
      <c r="C14" s="1211"/>
      <c r="D14" s="1211"/>
      <c r="E14" s="1211"/>
      <c r="F14" s="1216">
        <v>1560</v>
      </c>
      <c r="G14" s="1216">
        <v>1560</v>
      </c>
      <c r="H14" s="1209" t="s">
        <v>84</v>
      </c>
      <c r="I14" s="1215">
        <v>243774</v>
      </c>
      <c r="J14" s="1192"/>
      <c r="K14" s="1192"/>
    </row>
    <row r="15" spans="1:11" ht="20.100000000000001" customHeight="1" x14ac:dyDescent="0.3">
      <c r="A15" s="1209">
        <v>3</v>
      </c>
      <c r="B15" s="1210" t="s">
        <v>193</v>
      </c>
      <c r="C15" s="1211">
        <v>1135.8</v>
      </c>
      <c r="D15" s="1211">
        <v>1135.8</v>
      </c>
      <c r="E15" s="1211" t="s">
        <v>40</v>
      </c>
      <c r="F15" s="1212" t="s">
        <v>239</v>
      </c>
      <c r="G15" s="1212" t="s">
        <v>239</v>
      </c>
      <c r="H15" s="1209" t="s">
        <v>157</v>
      </c>
      <c r="I15" s="1213" t="s">
        <v>212</v>
      </c>
      <c r="J15" s="1192"/>
      <c r="K15" s="1192"/>
    </row>
    <row r="16" spans="1:11" ht="20.100000000000001" customHeight="1" x14ac:dyDescent="0.3">
      <c r="A16" s="1209"/>
      <c r="B16" s="1214"/>
      <c r="C16" s="1211"/>
      <c r="D16" s="1211"/>
      <c r="E16" s="1211"/>
      <c r="F16" s="1212" t="s">
        <v>168</v>
      </c>
      <c r="G16" s="1212" t="s">
        <v>168</v>
      </c>
      <c r="H16" s="1209" t="s">
        <v>158</v>
      </c>
      <c r="I16" s="1213" t="s">
        <v>2521</v>
      </c>
      <c r="J16" s="1192"/>
      <c r="K16" s="1192"/>
    </row>
    <row r="17" spans="1:11" ht="20.100000000000001" customHeight="1" x14ac:dyDescent="0.3">
      <c r="A17" s="1209"/>
      <c r="B17" s="1214"/>
      <c r="C17" s="1211"/>
      <c r="D17" s="1211"/>
      <c r="E17" s="1211"/>
      <c r="F17" s="1214" t="s">
        <v>42</v>
      </c>
      <c r="G17" s="1214" t="s">
        <v>9</v>
      </c>
      <c r="H17" s="1209" t="s">
        <v>159</v>
      </c>
      <c r="I17" s="1215"/>
      <c r="J17" s="408"/>
      <c r="K17" s="408"/>
    </row>
    <row r="18" spans="1:11" ht="16.5" customHeight="1" x14ac:dyDescent="0.3">
      <c r="A18" s="1209"/>
      <c r="B18" s="1214"/>
      <c r="C18" s="1211"/>
      <c r="D18" s="1211"/>
      <c r="E18" s="1211"/>
      <c r="F18" s="1216">
        <v>1135.8</v>
      </c>
      <c r="G18" s="1216">
        <v>1135.8</v>
      </c>
      <c r="H18" s="1209" t="s">
        <v>84</v>
      </c>
      <c r="I18" s="1215">
        <v>243775</v>
      </c>
      <c r="J18" s="408"/>
      <c r="K18" s="408"/>
    </row>
    <row r="19" spans="1:11" ht="20.100000000000001" customHeight="1" x14ac:dyDescent="0.3">
      <c r="A19" s="1209">
        <v>4</v>
      </c>
      <c r="B19" s="1210" t="s">
        <v>193</v>
      </c>
      <c r="C19" s="1211">
        <v>930</v>
      </c>
      <c r="D19" s="1211">
        <v>930</v>
      </c>
      <c r="E19" s="1211" t="s">
        <v>40</v>
      </c>
      <c r="F19" s="1212" t="s">
        <v>196</v>
      </c>
      <c r="G19" s="1212" t="s">
        <v>196</v>
      </c>
      <c r="H19" s="1209" t="s">
        <v>157</v>
      </c>
      <c r="I19" s="1213" t="s">
        <v>212</v>
      </c>
      <c r="J19" s="408"/>
      <c r="K19" s="408"/>
    </row>
    <row r="20" spans="1:11" ht="20.100000000000001" customHeight="1" x14ac:dyDescent="0.3">
      <c r="A20" s="1209"/>
      <c r="B20" s="1214"/>
      <c r="C20" s="1211"/>
      <c r="D20" s="1211"/>
      <c r="E20" s="1211"/>
      <c r="F20" s="1212" t="s">
        <v>168</v>
      </c>
      <c r="G20" s="1212" t="s">
        <v>168</v>
      </c>
      <c r="H20" s="1209" t="s">
        <v>158</v>
      </c>
      <c r="I20" s="1213" t="s">
        <v>2521</v>
      </c>
      <c r="J20" s="408"/>
      <c r="K20" s="408"/>
    </row>
    <row r="21" spans="1:11" ht="20.100000000000001" customHeight="1" x14ac:dyDescent="0.3">
      <c r="A21" s="1209"/>
      <c r="B21" s="1214"/>
      <c r="C21" s="1211"/>
      <c r="D21" s="1211"/>
      <c r="E21" s="1211"/>
      <c r="F21" s="1214" t="s">
        <v>42</v>
      </c>
      <c r="G21" s="1214" t="s">
        <v>9</v>
      </c>
      <c r="H21" s="1209" t="s">
        <v>159</v>
      </c>
      <c r="I21" s="1215"/>
      <c r="J21" s="408"/>
      <c r="K21" s="408"/>
    </row>
    <row r="22" spans="1:11" ht="20.100000000000001" customHeight="1" x14ac:dyDescent="0.3">
      <c r="A22" s="1209"/>
      <c r="B22" s="1214"/>
      <c r="C22" s="1211"/>
      <c r="D22" s="1211"/>
      <c r="E22" s="1211"/>
      <c r="F22" s="1216">
        <v>930</v>
      </c>
      <c r="G22" s="1216">
        <v>930</v>
      </c>
      <c r="H22" s="1209" t="s">
        <v>84</v>
      </c>
      <c r="I22" s="1215">
        <v>243775</v>
      </c>
      <c r="J22" s="408"/>
      <c r="K22" s="408"/>
    </row>
    <row r="23" spans="1:11" ht="20.100000000000001" customHeight="1" x14ac:dyDescent="0.3">
      <c r="A23" s="1209">
        <v>5</v>
      </c>
      <c r="B23" s="1210" t="s">
        <v>193</v>
      </c>
      <c r="C23" s="1217">
        <v>2171.6999999999998</v>
      </c>
      <c r="D23" s="1211">
        <v>2171.6999999999998</v>
      </c>
      <c r="E23" s="1217" t="s">
        <v>40</v>
      </c>
      <c r="F23" s="1212" t="s">
        <v>2522</v>
      </c>
      <c r="G23" s="1218" t="s">
        <v>2522</v>
      </c>
      <c r="H23" s="1219" t="s">
        <v>157</v>
      </c>
      <c r="I23" s="1213" t="s">
        <v>212</v>
      </c>
      <c r="J23" s="408"/>
      <c r="K23" s="408"/>
    </row>
    <row r="24" spans="1:11" ht="20.100000000000001" customHeight="1" x14ac:dyDescent="0.3">
      <c r="A24" s="1209"/>
      <c r="B24" s="1214"/>
      <c r="C24" s="1217"/>
      <c r="D24" s="1211"/>
      <c r="E24" s="1217"/>
      <c r="F24" s="1212" t="s">
        <v>168</v>
      </c>
      <c r="G24" s="1218" t="s">
        <v>168</v>
      </c>
      <c r="H24" s="1219" t="s">
        <v>158</v>
      </c>
      <c r="I24" s="1213" t="s">
        <v>2521</v>
      </c>
      <c r="J24" s="408"/>
      <c r="K24" s="408"/>
    </row>
    <row r="25" spans="1:11" ht="20.100000000000001" customHeight="1" x14ac:dyDescent="0.3">
      <c r="A25" s="1209"/>
      <c r="B25" s="1214"/>
      <c r="C25" s="1217"/>
      <c r="D25" s="1211"/>
      <c r="E25" s="1217"/>
      <c r="F25" s="1214" t="s">
        <v>42</v>
      </c>
      <c r="G25" s="1220" t="s">
        <v>9</v>
      </c>
      <c r="H25" s="1219" t="s">
        <v>159</v>
      </c>
      <c r="I25" s="1215"/>
      <c r="J25" s="408"/>
      <c r="K25" s="408"/>
    </row>
    <row r="26" spans="1:11" ht="20.100000000000001" customHeight="1" x14ac:dyDescent="0.3">
      <c r="A26" s="1209"/>
      <c r="B26" s="1214"/>
      <c r="C26" s="1217"/>
      <c r="D26" s="1211"/>
      <c r="E26" s="1217"/>
      <c r="F26" s="1221">
        <v>2171.6999999999998</v>
      </c>
      <c r="G26" s="1221">
        <v>2171.6999999999998</v>
      </c>
      <c r="H26" s="1219" t="s">
        <v>84</v>
      </c>
      <c r="I26" s="1215">
        <v>243779</v>
      </c>
      <c r="J26" s="408"/>
      <c r="K26" s="408"/>
    </row>
    <row r="27" spans="1:11" ht="20.100000000000001" customHeight="1" x14ac:dyDescent="0.3">
      <c r="A27" s="1209">
        <v>6</v>
      </c>
      <c r="B27" s="1210" t="s">
        <v>193</v>
      </c>
      <c r="C27" s="1211">
        <v>1667</v>
      </c>
      <c r="D27" s="1211">
        <v>1667</v>
      </c>
      <c r="E27" s="1211" t="s">
        <v>40</v>
      </c>
      <c r="F27" s="1212" t="s">
        <v>195</v>
      </c>
      <c r="G27" s="1212" t="s">
        <v>195</v>
      </c>
      <c r="H27" s="1209" t="s">
        <v>157</v>
      </c>
      <c r="I27" s="1213" t="s">
        <v>212</v>
      </c>
      <c r="J27" s="408"/>
      <c r="K27" s="408"/>
    </row>
    <row r="28" spans="1:11" ht="20.100000000000001" customHeight="1" x14ac:dyDescent="0.3">
      <c r="A28" s="1209"/>
      <c r="B28" s="1214"/>
      <c r="C28" s="1211"/>
      <c r="D28" s="1211"/>
      <c r="E28" s="1211"/>
      <c r="F28" s="1212" t="s">
        <v>168</v>
      </c>
      <c r="G28" s="1212" t="s">
        <v>168</v>
      </c>
      <c r="H28" s="1209" t="s">
        <v>158</v>
      </c>
      <c r="I28" s="1213" t="s">
        <v>2521</v>
      </c>
      <c r="J28" s="408"/>
      <c r="K28" s="408"/>
    </row>
    <row r="29" spans="1:11" ht="20.100000000000001" customHeight="1" x14ac:dyDescent="0.3">
      <c r="A29" s="1209"/>
      <c r="B29" s="1214"/>
      <c r="C29" s="1211"/>
      <c r="D29" s="1211"/>
      <c r="E29" s="1211"/>
      <c r="F29" s="1214" t="s">
        <v>42</v>
      </c>
      <c r="G29" s="1214" t="s">
        <v>9</v>
      </c>
      <c r="H29" s="1209" t="s">
        <v>159</v>
      </c>
      <c r="I29" s="1215"/>
      <c r="J29" s="408"/>
      <c r="K29" s="408"/>
    </row>
    <row r="30" spans="1:11" ht="20.100000000000001" customHeight="1" x14ac:dyDescent="0.3">
      <c r="A30" s="1209"/>
      <c r="B30" s="1214"/>
      <c r="C30" s="1211"/>
      <c r="D30" s="1211"/>
      <c r="E30" s="1211"/>
      <c r="F30" s="1216">
        <v>1667</v>
      </c>
      <c r="G30" s="1216">
        <v>1667</v>
      </c>
      <c r="H30" s="1209" t="s">
        <v>84</v>
      </c>
      <c r="I30" s="1215">
        <v>243780</v>
      </c>
      <c r="J30" s="408"/>
      <c r="K30" s="408"/>
    </row>
    <row r="31" spans="1:11" ht="20.100000000000001" customHeight="1" x14ac:dyDescent="0.3">
      <c r="A31" s="1209">
        <v>7</v>
      </c>
      <c r="B31" s="1210" t="s">
        <v>193</v>
      </c>
      <c r="C31" s="1211">
        <v>6690</v>
      </c>
      <c r="D31" s="1211">
        <v>6690</v>
      </c>
      <c r="E31" s="1211" t="s">
        <v>40</v>
      </c>
      <c r="F31" s="1212" t="s">
        <v>239</v>
      </c>
      <c r="G31" s="1212" t="s">
        <v>239</v>
      </c>
      <c r="H31" s="1209" t="s">
        <v>157</v>
      </c>
      <c r="I31" s="1213" t="s">
        <v>212</v>
      </c>
      <c r="J31" s="408"/>
      <c r="K31" s="408"/>
    </row>
    <row r="32" spans="1:11" ht="20.100000000000001" customHeight="1" x14ac:dyDescent="0.3">
      <c r="A32" s="1209"/>
      <c r="B32" s="1214"/>
      <c r="C32" s="1211"/>
      <c r="D32" s="1211"/>
      <c r="E32" s="1211"/>
      <c r="F32" s="1212" t="s">
        <v>168</v>
      </c>
      <c r="G32" s="1212" t="s">
        <v>168</v>
      </c>
      <c r="H32" s="1209" t="s">
        <v>158</v>
      </c>
      <c r="I32" s="1213" t="s">
        <v>2521</v>
      </c>
      <c r="J32" s="408"/>
      <c r="K32" s="408"/>
    </row>
    <row r="33" spans="1:11" ht="20.100000000000001" customHeight="1" x14ac:dyDescent="0.3">
      <c r="A33" s="1209"/>
      <c r="B33" s="1214"/>
      <c r="C33" s="1211"/>
      <c r="D33" s="1211"/>
      <c r="E33" s="1211"/>
      <c r="F33" s="1214" t="s">
        <v>42</v>
      </c>
      <c r="G33" s="1214" t="s">
        <v>9</v>
      </c>
      <c r="H33" s="1209" t="s">
        <v>159</v>
      </c>
      <c r="I33" s="1215"/>
      <c r="J33" s="408"/>
      <c r="K33" s="408"/>
    </row>
    <row r="34" spans="1:11" ht="20.100000000000001" customHeight="1" x14ac:dyDescent="0.3">
      <c r="A34" s="1209"/>
      <c r="B34" s="1214"/>
      <c r="C34" s="1211"/>
      <c r="D34" s="1211"/>
      <c r="E34" s="1211"/>
      <c r="F34" s="1216">
        <v>6690</v>
      </c>
      <c r="G34" s="1216">
        <v>6690</v>
      </c>
      <c r="H34" s="1209" t="s">
        <v>84</v>
      </c>
      <c r="I34" s="1215">
        <v>243783</v>
      </c>
      <c r="J34" s="408"/>
      <c r="K34" s="408"/>
    </row>
    <row r="35" spans="1:11" ht="20.45" customHeight="1" x14ac:dyDescent="0.3">
      <c r="A35" s="1209">
        <v>8</v>
      </c>
      <c r="B35" s="1210" t="s">
        <v>193</v>
      </c>
      <c r="C35" s="1211">
        <v>2333.8000000000002</v>
      </c>
      <c r="D35" s="1211">
        <v>2333.8000000000002</v>
      </c>
      <c r="E35" s="1211" t="s">
        <v>40</v>
      </c>
      <c r="F35" s="1212" t="s">
        <v>2523</v>
      </c>
      <c r="G35" s="1212" t="s">
        <v>2523</v>
      </c>
      <c r="H35" s="1209" t="s">
        <v>157</v>
      </c>
      <c r="I35" s="1213" t="s">
        <v>212</v>
      </c>
      <c r="J35" s="408"/>
      <c r="K35" s="408"/>
    </row>
    <row r="36" spans="1:11" ht="20.100000000000001" customHeight="1" x14ac:dyDescent="0.3">
      <c r="A36" s="1209"/>
      <c r="B36" s="1214"/>
      <c r="C36" s="1211"/>
      <c r="D36" s="1211"/>
      <c r="E36" s="1211"/>
      <c r="F36" s="1212" t="s">
        <v>168</v>
      </c>
      <c r="G36" s="1212" t="s">
        <v>168</v>
      </c>
      <c r="H36" s="1209" t="s">
        <v>158</v>
      </c>
      <c r="I36" s="1213" t="s">
        <v>2521</v>
      </c>
      <c r="J36" s="408"/>
      <c r="K36" s="408"/>
    </row>
    <row r="37" spans="1:11" ht="20.100000000000001" customHeight="1" x14ac:dyDescent="0.3">
      <c r="A37" s="1209"/>
      <c r="B37" s="1214"/>
      <c r="C37" s="1211"/>
      <c r="D37" s="1211"/>
      <c r="E37" s="1211"/>
      <c r="F37" s="1214" t="s">
        <v>42</v>
      </c>
      <c r="G37" s="1214" t="s">
        <v>9</v>
      </c>
      <c r="H37" s="1209" t="s">
        <v>159</v>
      </c>
      <c r="I37" s="1215"/>
      <c r="J37" s="408"/>
      <c r="K37" s="408"/>
    </row>
    <row r="38" spans="1:11" ht="20.100000000000001" customHeight="1" x14ac:dyDescent="0.3">
      <c r="A38" s="1209"/>
      <c r="B38" s="1214"/>
      <c r="C38" s="1211"/>
      <c r="D38" s="1211"/>
      <c r="E38" s="1211"/>
      <c r="F38" s="1216">
        <v>2333.8000000000002</v>
      </c>
      <c r="G38" s="1216">
        <v>2333.8000000000002</v>
      </c>
      <c r="H38" s="1209" t="s">
        <v>84</v>
      </c>
      <c r="I38" s="1215">
        <v>243786</v>
      </c>
      <c r="J38" s="408"/>
      <c r="K38" s="408"/>
    </row>
    <row r="39" spans="1:11" ht="20.100000000000001" customHeight="1" x14ac:dyDescent="0.3">
      <c r="A39" s="1209">
        <v>9</v>
      </c>
      <c r="B39" s="1210" t="s">
        <v>193</v>
      </c>
      <c r="C39" s="1211">
        <v>7206</v>
      </c>
      <c r="D39" s="1211">
        <v>7206</v>
      </c>
      <c r="E39" s="1211" t="s">
        <v>40</v>
      </c>
      <c r="F39" s="1212" t="s">
        <v>194</v>
      </c>
      <c r="G39" s="1212" t="s">
        <v>194</v>
      </c>
      <c r="H39" s="1209" t="s">
        <v>157</v>
      </c>
      <c r="I39" s="1213" t="s">
        <v>212</v>
      </c>
      <c r="J39" s="408"/>
      <c r="K39" s="408"/>
    </row>
    <row r="40" spans="1:11" ht="20.100000000000001" customHeight="1" x14ac:dyDescent="0.3">
      <c r="A40" s="1209"/>
      <c r="B40" s="1214"/>
      <c r="C40" s="1211"/>
      <c r="D40" s="1211"/>
      <c r="E40" s="1211"/>
      <c r="F40" s="1212" t="s">
        <v>168</v>
      </c>
      <c r="G40" s="1212" t="s">
        <v>168</v>
      </c>
      <c r="H40" s="1209" t="s">
        <v>158</v>
      </c>
      <c r="I40" s="1213" t="s">
        <v>2521</v>
      </c>
      <c r="J40" s="408"/>
      <c r="K40" s="408"/>
    </row>
    <row r="41" spans="1:11" ht="20.100000000000001" customHeight="1" x14ac:dyDescent="0.3">
      <c r="A41" s="1209"/>
      <c r="B41" s="1214"/>
      <c r="C41" s="1211"/>
      <c r="D41" s="1211"/>
      <c r="E41" s="1211"/>
      <c r="F41" s="1214" t="s">
        <v>42</v>
      </c>
      <c r="G41" s="1214" t="s">
        <v>9</v>
      </c>
      <c r="H41" s="1209" t="s">
        <v>159</v>
      </c>
      <c r="I41" s="1215"/>
      <c r="J41" s="408"/>
      <c r="K41" s="408"/>
    </row>
    <row r="42" spans="1:11" ht="20.100000000000001" customHeight="1" x14ac:dyDescent="0.3">
      <c r="A42" s="1209"/>
      <c r="B42" s="1214"/>
      <c r="C42" s="1211"/>
      <c r="D42" s="1211"/>
      <c r="E42" s="1211"/>
      <c r="F42" s="1216">
        <v>7206</v>
      </c>
      <c r="G42" s="1216">
        <v>7206</v>
      </c>
      <c r="H42" s="1209" t="s">
        <v>84</v>
      </c>
      <c r="I42" s="1215">
        <v>243786</v>
      </c>
      <c r="J42" s="408"/>
      <c r="K42" s="408"/>
    </row>
    <row r="43" spans="1:11" ht="20.100000000000001" customHeight="1" x14ac:dyDescent="0.3">
      <c r="A43" s="1209">
        <v>10</v>
      </c>
      <c r="B43" s="1210" t="s">
        <v>193</v>
      </c>
      <c r="C43" s="1211">
        <v>1617.5</v>
      </c>
      <c r="D43" s="1211">
        <v>1617.5</v>
      </c>
      <c r="E43" s="1211" t="s">
        <v>40</v>
      </c>
      <c r="F43" s="1212" t="s">
        <v>194</v>
      </c>
      <c r="G43" s="1212" t="s">
        <v>194</v>
      </c>
      <c r="H43" s="1209" t="s">
        <v>157</v>
      </c>
      <c r="I43" s="1213" t="s">
        <v>212</v>
      </c>
      <c r="J43" s="408"/>
      <c r="K43" s="408"/>
    </row>
    <row r="44" spans="1:11" ht="19.899999999999999" customHeight="1" x14ac:dyDescent="0.3">
      <c r="A44" s="1209"/>
      <c r="B44" s="1214"/>
      <c r="C44" s="1211"/>
      <c r="D44" s="1211"/>
      <c r="E44" s="1211"/>
      <c r="F44" s="1212" t="s">
        <v>168</v>
      </c>
      <c r="G44" s="1212" t="s">
        <v>168</v>
      </c>
      <c r="H44" s="1209" t="s">
        <v>158</v>
      </c>
      <c r="I44" s="1213" t="s">
        <v>2521</v>
      </c>
      <c r="J44" s="408"/>
      <c r="K44" s="408"/>
    </row>
    <row r="45" spans="1:11" ht="20.100000000000001" customHeight="1" x14ac:dyDescent="0.3">
      <c r="A45" s="1209"/>
      <c r="B45" s="1214"/>
      <c r="C45" s="1211"/>
      <c r="D45" s="1211"/>
      <c r="E45" s="1211"/>
      <c r="F45" s="1214" t="s">
        <v>42</v>
      </c>
      <c r="G45" s="1214" t="s">
        <v>9</v>
      </c>
      <c r="H45" s="1209" t="s">
        <v>159</v>
      </c>
      <c r="I45" s="1215"/>
      <c r="J45" s="408"/>
      <c r="K45" s="408"/>
    </row>
    <row r="46" spans="1:11" ht="20.100000000000001" customHeight="1" x14ac:dyDescent="0.3">
      <c r="A46" s="1209"/>
      <c r="B46" s="1214"/>
      <c r="C46" s="1211"/>
      <c r="D46" s="1211"/>
      <c r="E46" s="1211"/>
      <c r="F46" s="1216">
        <v>1617.5</v>
      </c>
      <c r="G46" s="1216">
        <v>1617.5</v>
      </c>
      <c r="H46" s="1209" t="s">
        <v>84</v>
      </c>
      <c r="I46" s="1215">
        <v>243793</v>
      </c>
      <c r="J46" s="408"/>
      <c r="K46" s="408"/>
    </row>
    <row r="47" spans="1:11" ht="20.100000000000001" customHeight="1" x14ac:dyDescent="0.3">
      <c r="A47" s="1209">
        <v>11</v>
      </c>
      <c r="B47" s="1210" t="s">
        <v>193</v>
      </c>
      <c r="C47" s="1211">
        <v>1168.8</v>
      </c>
      <c r="D47" s="1211">
        <v>1168.8</v>
      </c>
      <c r="E47" s="1211" t="s">
        <v>40</v>
      </c>
      <c r="F47" s="1212" t="s">
        <v>239</v>
      </c>
      <c r="G47" s="1212" t="s">
        <v>239</v>
      </c>
      <c r="H47" s="1209" t="s">
        <v>157</v>
      </c>
      <c r="I47" s="1213" t="s">
        <v>212</v>
      </c>
      <c r="J47" s="408"/>
      <c r="K47" s="408"/>
    </row>
    <row r="48" spans="1:11" ht="20.100000000000001" customHeight="1" x14ac:dyDescent="0.3">
      <c r="A48" s="1209"/>
      <c r="B48" s="1214"/>
      <c r="C48" s="1211"/>
      <c r="D48" s="1211"/>
      <c r="E48" s="1211"/>
      <c r="F48" s="1212" t="s">
        <v>168</v>
      </c>
      <c r="G48" s="1212" t="s">
        <v>168</v>
      </c>
      <c r="H48" s="1209" t="s">
        <v>158</v>
      </c>
      <c r="I48" s="1213" t="s">
        <v>2521</v>
      </c>
      <c r="J48" s="408"/>
      <c r="K48" s="408"/>
    </row>
    <row r="49" spans="1:11" ht="20.100000000000001" customHeight="1" x14ac:dyDescent="0.3">
      <c r="A49" s="1209"/>
      <c r="B49" s="1214"/>
      <c r="C49" s="1211"/>
      <c r="D49" s="1211"/>
      <c r="E49" s="1211"/>
      <c r="F49" s="1214" t="s">
        <v>42</v>
      </c>
      <c r="G49" s="1214" t="s">
        <v>9</v>
      </c>
      <c r="H49" s="1209" t="s">
        <v>159</v>
      </c>
      <c r="I49" s="1215"/>
      <c r="J49" s="408"/>
      <c r="K49" s="408"/>
    </row>
    <row r="50" spans="1:11" ht="19.5" customHeight="1" x14ac:dyDescent="0.3">
      <c r="A50" s="1209"/>
      <c r="B50" s="1214"/>
      <c r="C50" s="1211"/>
      <c r="D50" s="1211"/>
      <c r="E50" s="1211"/>
      <c r="F50" s="1216">
        <v>1168.8</v>
      </c>
      <c r="G50" s="1216">
        <v>1168.8</v>
      </c>
      <c r="H50" s="1209" t="s">
        <v>84</v>
      </c>
      <c r="I50" s="1215">
        <v>243793</v>
      </c>
      <c r="J50" s="408"/>
      <c r="K50" s="408"/>
    </row>
    <row r="51" spans="1:11" ht="20.100000000000001" customHeight="1" x14ac:dyDescent="0.3">
      <c r="A51" s="1209">
        <v>12</v>
      </c>
      <c r="B51" s="1210" t="s">
        <v>193</v>
      </c>
      <c r="C51" s="1211">
        <v>930</v>
      </c>
      <c r="D51" s="1211">
        <v>930</v>
      </c>
      <c r="E51" s="1211" t="s">
        <v>40</v>
      </c>
      <c r="F51" s="1212" t="s">
        <v>196</v>
      </c>
      <c r="G51" s="1212" t="s">
        <v>196</v>
      </c>
      <c r="H51" s="1209" t="s">
        <v>157</v>
      </c>
      <c r="I51" s="1213" t="s">
        <v>212</v>
      </c>
      <c r="J51" s="408"/>
      <c r="K51" s="408"/>
    </row>
    <row r="52" spans="1:11" ht="20.100000000000001" customHeight="1" x14ac:dyDescent="0.3">
      <c r="A52" s="1209"/>
      <c r="B52" s="1214"/>
      <c r="C52" s="1211"/>
      <c r="D52" s="1211"/>
      <c r="E52" s="1211"/>
      <c r="F52" s="1212" t="s">
        <v>168</v>
      </c>
      <c r="G52" s="1212" t="s">
        <v>168</v>
      </c>
      <c r="H52" s="1209" t="s">
        <v>158</v>
      </c>
      <c r="I52" s="1213" t="s">
        <v>2521</v>
      </c>
      <c r="J52" s="408"/>
      <c r="K52" s="408"/>
    </row>
    <row r="53" spans="1:11" ht="20.100000000000001" customHeight="1" x14ac:dyDescent="0.3">
      <c r="A53" s="1209"/>
      <c r="B53" s="1214"/>
      <c r="C53" s="1211"/>
      <c r="D53" s="1211"/>
      <c r="E53" s="1211"/>
      <c r="F53" s="1214" t="s">
        <v>42</v>
      </c>
      <c r="G53" s="1214" t="s">
        <v>9</v>
      </c>
      <c r="H53" s="1209" t="s">
        <v>159</v>
      </c>
      <c r="I53" s="1215"/>
      <c r="J53" s="408"/>
      <c r="K53" s="408"/>
    </row>
    <row r="54" spans="1:11" ht="20.100000000000001" customHeight="1" x14ac:dyDescent="0.3">
      <c r="A54" s="1209"/>
      <c r="B54" s="1214"/>
      <c r="C54" s="1211"/>
      <c r="D54" s="1211"/>
      <c r="E54" s="1211"/>
      <c r="F54" s="1216">
        <v>930</v>
      </c>
      <c r="G54" s="1216">
        <v>930</v>
      </c>
      <c r="H54" s="1209" t="s">
        <v>84</v>
      </c>
      <c r="I54" s="1215">
        <v>243793</v>
      </c>
      <c r="J54" s="408"/>
      <c r="K54" s="408"/>
    </row>
    <row r="55" spans="1:11" ht="20.100000000000001" customHeight="1" x14ac:dyDescent="0.3">
      <c r="A55" s="1209">
        <v>13</v>
      </c>
      <c r="B55" s="1210" t="s">
        <v>193</v>
      </c>
      <c r="C55" s="1211">
        <v>779.2</v>
      </c>
      <c r="D55" s="1211">
        <v>779.2</v>
      </c>
      <c r="E55" s="1211" t="s">
        <v>40</v>
      </c>
      <c r="F55" s="1212" t="s">
        <v>239</v>
      </c>
      <c r="G55" s="1212" t="s">
        <v>239</v>
      </c>
      <c r="H55" s="1209" t="s">
        <v>157</v>
      </c>
      <c r="I55" s="1213" t="s">
        <v>212</v>
      </c>
      <c r="J55" s="408"/>
      <c r="K55" s="408"/>
    </row>
    <row r="56" spans="1:11" ht="20.100000000000001" customHeight="1" x14ac:dyDescent="0.3">
      <c r="A56" s="1209"/>
      <c r="B56" s="1214"/>
      <c r="C56" s="1211"/>
      <c r="D56" s="1211"/>
      <c r="E56" s="1211"/>
      <c r="F56" s="1212" t="s">
        <v>168</v>
      </c>
      <c r="G56" s="1212" t="s">
        <v>168</v>
      </c>
      <c r="H56" s="1209" t="s">
        <v>158</v>
      </c>
      <c r="I56" s="1213" t="s">
        <v>2521</v>
      </c>
      <c r="J56" s="408"/>
      <c r="K56" s="408"/>
    </row>
    <row r="57" spans="1:11" ht="20.100000000000001" customHeight="1" x14ac:dyDescent="0.3">
      <c r="A57" s="1209"/>
      <c r="B57" s="1214"/>
      <c r="C57" s="1211"/>
      <c r="D57" s="1211"/>
      <c r="E57" s="1211"/>
      <c r="F57" s="1214" t="s">
        <v>42</v>
      </c>
      <c r="G57" s="1214" t="s">
        <v>9</v>
      </c>
      <c r="H57" s="1209" t="s">
        <v>159</v>
      </c>
      <c r="I57" s="1215"/>
      <c r="J57" s="408"/>
      <c r="K57" s="408"/>
    </row>
    <row r="58" spans="1:11" ht="20.100000000000001" customHeight="1" x14ac:dyDescent="0.3">
      <c r="A58" s="1209"/>
      <c r="B58" s="1214"/>
      <c r="C58" s="1211"/>
      <c r="D58" s="1211"/>
      <c r="E58" s="1211"/>
      <c r="F58" s="1216">
        <v>779.2</v>
      </c>
      <c r="G58" s="1216">
        <v>779.2</v>
      </c>
      <c r="H58" s="1209" t="s">
        <v>84</v>
      </c>
      <c r="I58" s="1215">
        <v>243794</v>
      </c>
      <c r="J58" s="408"/>
      <c r="K58" s="408"/>
    </row>
    <row r="59" spans="1:11" ht="20.100000000000001" customHeight="1" x14ac:dyDescent="0.3">
      <c r="A59" s="1209">
        <v>14</v>
      </c>
      <c r="B59" s="1210" t="s">
        <v>193</v>
      </c>
      <c r="C59" s="1211">
        <v>1672.5</v>
      </c>
      <c r="D59" s="1211">
        <v>1672.5</v>
      </c>
      <c r="E59" s="1211" t="s">
        <v>40</v>
      </c>
      <c r="F59" s="1212" t="s">
        <v>239</v>
      </c>
      <c r="G59" s="1212" t="s">
        <v>239</v>
      </c>
      <c r="H59" s="1209" t="s">
        <v>157</v>
      </c>
      <c r="I59" s="1213" t="s">
        <v>212</v>
      </c>
      <c r="J59" s="408"/>
      <c r="K59" s="408"/>
    </row>
    <row r="60" spans="1:11" ht="20.100000000000001" customHeight="1" x14ac:dyDescent="0.3">
      <c r="A60" s="1209"/>
      <c r="B60" s="1214"/>
      <c r="C60" s="1211"/>
      <c r="D60" s="1211"/>
      <c r="E60" s="1211"/>
      <c r="F60" s="1212" t="s">
        <v>168</v>
      </c>
      <c r="G60" s="1212" t="s">
        <v>168</v>
      </c>
      <c r="H60" s="1209" t="s">
        <v>158</v>
      </c>
      <c r="I60" s="1213" t="s">
        <v>2521</v>
      </c>
      <c r="J60" s="408"/>
      <c r="K60" s="408"/>
    </row>
    <row r="61" spans="1:11" ht="20.100000000000001" customHeight="1" x14ac:dyDescent="0.3">
      <c r="A61" s="1209"/>
      <c r="B61" s="1214"/>
      <c r="C61" s="1211"/>
      <c r="D61" s="1211"/>
      <c r="E61" s="1211"/>
      <c r="F61" s="1214" t="s">
        <v>42</v>
      </c>
      <c r="G61" s="1214" t="s">
        <v>9</v>
      </c>
      <c r="H61" s="1209" t="s">
        <v>159</v>
      </c>
      <c r="I61" s="1215"/>
      <c r="J61" s="408"/>
      <c r="K61" s="408"/>
    </row>
    <row r="62" spans="1:11" ht="20.100000000000001" customHeight="1" x14ac:dyDescent="0.3">
      <c r="A62" s="1209"/>
      <c r="B62" s="1214"/>
      <c r="C62" s="1211"/>
      <c r="D62" s="1211"/>
      <c r="E62" s="1211"/>
      <c r="F62" s="1216">
        <v>1672.5</v>
      </c>
      <c r="G62" s="1216">
        <v>1672.5</v>
      </c>
      <c r="H62" s="1209" t="s">
        <v>84</v>
      </c>
      <c r="I62" s="1215">
        <v>243794</v>
      </c>
      <c r="J62" s="408"/>
      <c r="K62" s="408"/>
    </row>
    <row r="63" spans="1:11" ht="20.100000000000001" customHeight="1" x14ac:dyDescent="0.3">
      <c r="A63" s="1209">
        <v>15</v>
      </c>
      <c r="B63" s="1210" t="s">
        <v>193</v>
      </c>
      <c r="C63" s="1211">
        <v>2400.48</v>
      </c>
      <c r="D63" s="1211">
        <v>2400.48</v>
      </c>
      <c r="E63" s="1211" t="s">
        <v>40</v>
      </c>
      <c r="F63" s="1212" t="s">
        <v>2523</v>
      </c>
      <c r="G63" s="1212" t="s">
        <v>2523</v>
      </c>
      <c r="H63" s="1209" t="s">
        <v>157</v>
      </c>
      <c r="I63" s="1213" t="s">
        <v>212</v>
      </c>
      <c r="J63" s="408"/>
      <c r="K63" s="408"/>
    </row>
    <row r="64" spans="1:11" ht="20.100000000000001" customHeight="1" x14ac:dyDescent="0.3">
      <c r="A64" s="1209"/>
      <c r="B64" s="1214"/>
      <c r="C64" s="1211"/>
      <c r="D64" s="1211"/>
      <c r="E64" s="1211"/>
      <c r="F64" s="1212" t="s">
        <v>168</v>
      </c>
      <c r="G64" s="1212" t="s">
        <v>168</v>
      </c>
      <c r="H64" s="1209" t="s">
        <v>158</v>
      </c>
      <c r="I64" s="1213" t="s">
        <v>2521</v>
      </c>
      <c r="J64" s="408"/>
      <c r="K64" s="408"/>
    </row>
    <row r="65" spans="1:11" ht="20.100000000000001" customHeight="1" x14ac:dyDescent="0.3">
      <c r="A65" s="1209"/>
      <c r="B65" s="1214"/>
      <c r="C65" s="1211"/>
      <c r="D65" s="1211"/>
      <c r="E65" s="1211"/>
      <c r="F65" s="1214" t="s">
        <v>42</v>
      </c>
      <c r="G65" s="1214" t="s">
        <v>9</v>
      </c>
      <c r="H65" s="1209" t="s">
        <v>159</v>
      </c>
      <c r="I65" s="1215"/>
      <c r="J65" s="408"/>
      <c r="K65" s="408"/>
    </row>
    <row r="66" spans="1:11" ht="20.100000000000001" customHeight="1" x14ac:dyDescent="0.3">
      <c r="A66" s="1209"/>
      <c r="B66" s="1214"/>
      <c r="C66" s="1211"/>
      <c r="D66" s="1211"/>
      <c r="E66" s="1211"/>
      <c r="F66" s="1216">
        <v>2400.48</v>
      </c>
      <c r="G66" s="1216">
        <v>2400.48</v>
      </c>
      <c r="H66" s="1209" t="s">
        <v>84</v>
      </c>
      <c r="I66" s="1215">
        <v>243796</v>
      </c>
      <c r="J66" s="408"/>
      <c r="K66" s="408"/>
    </row>
    <row r="67" spans="1:11" ht="20.100000000000001" customHeight="1" x14ac:dyDescent="0.3">
      <c r="A67" s="1209">
        <v>16</v>
      </c>
      <c r="B67" s="1210" t="s">
        <v>193</v>
      </c>
      <c r="C67" s="1211">
        <v>7466</v>
      </c>
      <c r="D67" s="1211">
        <v>7466</v>
      </c>
      <c r="E67" s="1211" t="s">
        <v>40</v>
      </c>
      <c r="F67" s="1212" t="s">
        <v>194</v>
      </c>
      <c r="G67" s="1212" t="s">
        <v>194</v>
      </c>
      <c r="H67" s="1209" t="s">
        <v>157</v>
      </c>
      <c r="I67" s="1213" t="s">
        <v>212</v>
      </c>
      <c r="J67" s="408"/>
      <c r="K67" s="408"/>
    </row>
    <row r="68" spans="1:11" ht="20.100000000000001" customHeight="1" x14ac:dyDescent="0.3">
      <c r="A68" s="1209"/>
      <c r="B68" s="1214"/>
      <c r="C68" s="1211"/>
      <c r="D68" s="1211"/>
      <c r="E68" s="1211"/>
      <c r="F68" s="1212" t="s">
        <v>168</v>
      </c>
      <c r="G68" s="1212" t="s">
        <v>168</v>
      </c>
      <c r="H68" s="1209" t="s">
        <v>158</v>
      </c>
      <c r="I68" s="1213" t="s">
        <v>2521</v>
      </c>
      <c r="J68" s="408"/>
      <c r="K68" s="408"/>
    </row>
    <row r="69" spans="1:11" ht="20.100000000000001" customHeight="1" x14ac:dyDescent="0.3">
      <c r="A69" s="1209"/>
      <c r="B69" s="1214"/>
      <c r="C69" s="1211"/>
      <c r="D69" s="1211"/>
      <c r="E69" s="1211"/>
      <c r="F69" s="1214" t="s">
        <v>42</v>
      </c>
      <c r="G69" s="1214" t="s">
        <v>9</v>
      </c>
      <c r="H69" s="1209" t="s">
        <v>159</v>
      </c>
      <c r="I69" s="1215"/>
      <c r="J69" s="408"/>
      <c r="K69" s="408"/>
    </row>
    <row r="70" spans="1:11" ht="20.100000000000001" customHeight="1" x14ac:dyDescent="0.3">
      <c r="A70" s="1209"/>
      <c r="B70" s="1214"/>
      <c r="C70" s="1211"/>
      <c r="D70" s="1211"/>
      <c r="E70" s="1211"/>
      <c r="F70" s="1216">
        <v>7466</v>
      </c>
      <c r="G70" s="1216">
        <v>7466</v>
      </c>
      <c r="H70" s="1209" t="s">
        <v>84</v>
      </c>
      <c r="I70" s="1215">
        <v>243797</v>
      </c>
      <c r="J70" s="408"/>
      <c r="K70" s="408"/>
    </row>
    <row r="71" spans="1:11" ht="20.100000000000001" customHeight="1" x14ac:dyDescent="0.3">
      <c r="A71" s="1209">
        <v>17</v>
      </c>
      <c r="B71" s="1214" t="s">
        <v>456</v>
      </c>
      <c r="C71" s="1211">
        <v>1300</v>
      </c>
      <c r="D71" s="1211">
        <v>1300</v>
      </c>
      <c r="E71" s="1211" t="s">
        <v>40</v>
      </c>
      <c r="F71" s="1212" t="s">
        <v>2524</v>
      </c>
      <c r="G71" s="1212" t="s">
        <v>2524</v>
      </c>
      <c r="H71" s="1209" t="s">
        <v>157</v>
      </c>
      <c r="I71" s="1213" t="s">
        <v>212</v>
      </c>
      <c r="J71" s="408"/>
      <c r="K71" s="408"/>
    </row>
    <row r="72" spans="1:11" ht="20.100000000000001" customHeight="1" x14ac:dyDescent="0.3">
      <c r="A72" s="1209"/>
      <c r="B72" s="1214"/>
      <c r="C72" s="1211"/>
      <c r="D72" s="1211"/>
      <c r="E72" s="1211"/>
      <c r="F72" s="1212" t="s">
        <v>168</v>
      </c>
      <c r="G72" s="1212" t="s">
        <v>168</v>
      </c>
      <c r="H72" s="1209" t="s">
        <v>158</v>
      </c>
      <c r="I72" s="1213" t="s">
        <v>2521</v>
      </c>
      <c r="J72" s="408"/>
      <c r="K72" s="408"/>
    </row>
    <row r="73" spans="1:11" ht="20.100000000000001" customHeight="1" x14ac:dyDescent="0.3">
      <c r="A73" s="1209"/>
      <c r="B73" s="1214"/>
      <c r="C73" s="1211"/>
      <c r="D73" s="1211"/>
      <c r="E73" s="1211"/>
      <c r="F73" s="1214" t="s">
        <v>42</v>
      </c>
      <c r="G73" s="1214" t="s">
        <v>9</v>
      </c>
      <c r="H73" s="1209" t="s">
        <v>159</v>
      </c>
      <c r="I73" s="1215"/>
      <c r="J73" s="408"/>
      <c r="K73" s="408"/>
    </row>
    <row r="74" spans="1:11" ht="20.100000000000001" customHeight="1" x14ac:dyDescent="0.3">
      <c r="A74" s="1209"/>
      <c r="B74" s="1214"/>
      <c r="C74" s="1211"/>
      <c r="D74" s="1211"/>
      <c r="E74" s="1211"/>
      <c r="F74" s="1216">
        <v>1300</v>
      </c>
      <c r="G74" s="1216">
        <v>1300</v>
      </c>
      <c r="H74" s="1209" t="s">
        <v>84</v>
      </c>
      <c r="I74" s="1215">
        <v>243770</v>
      </c>
      <c r="J74" s="408"/>
      <c r="K74" s="408"/>
    </row>
    <row r="75" spans="1:11" ht="20.100000000000001" customHeight="1" x14ac:dyDescent="0.3">
      <c r="A75" s="1209">
        <v>18</v>
      </c>
      <c r="B75" s="1214" t="s">
        <v>456</v>
      </c>
      <c r="C75" s="1211">
        <v>350</v>
      </c>
      <c r="D75" s="1211">
        <v>350</v>
      </c>
      <c r="E75" s="1211" t="s">
        <v>40</v>
      </c>
      <c r="F75" s="1212" t="s">
        <v>2524</v>
      </c>
      <c r="G75" s="1212" t="s">
        <v>2524</v>
      </c>
      <c r="H75" s="1209" t="s">
        <v>157</v>
      </c>
      <c r="I75" s="1213" t="s">
        <v>212</v>
      </c>
      <c r="J75" s="408"/>
      <c r="K75" s="408"/>
    </row>
    <row r="76" spans="1:11" ht="20.100000000000001" customHeight="1" x14ac:dyDescent="0.3">
      <c r="A76" s="1209"/>
      <c r="B76" s="1214"/>
      <c r="C76" s="1211"/>
      <c r="D76" s="1211"/>
      <c r="E76" s="1211"/>
      <c r="F76" s="1212" t="s">
        <v>168</v>
      </c>
      <c r="G76" s="1212" t="s">
        <v>168</v>
      </c>
      <c r="H76" s="1209" t="s">
        <v>158</v>
      </c>
      <c r="I76" s="1213" t="s">
        <v>2521</v>
      </c>
      <c r="J76" s="408"/>
      <c r="K76" s="408"/>
    </row>
    <row r="77" spans="1:11" ht="20.100000000000001" customHeight="1" x14ac:dyDescent="0.3">
      <c r="A77" s="1209"/>
      <c r="B77" s="1214"/>
      <c r="C77" s="1211"/>
      <c r="D77" s="1211"/>
      <c r="E77" s="1211"/>
      <c r="F77" s="1214" t="s">
        <v>42</v>
      </c>
      <c r="G77" s="1214" t="s">
        <v>9</v>
      </c>
      <c r="H77" s="1209" t="s">
        <v>159</v>
      </c>
      <c r="I77" s="1215"/>
      <c r="J77" s="408"/>
      <c r="K77" s="408"/>
    </row>
    <row r="78" spans="1:11" ht="20.100000000000001" customHeight="1" x14ac:dyDescent="0.3">
      <c r="A78" s="1209"/>
      <c r="B78" s="1214"/>
      <c r="C78" s="1211"/>
      <c r="D78" s="1211"/>
      <c r="E78" s="1211"/>
      <c r="F78" s="1216">
        <v>350</v>
      </c>
      <c r="G78" s="1216">
        <v>350</v>
      </c>
      <c r="H78" s="1209" t="s">
        <v>84</v>
      </c>
      <c r="I78" s="1215">
        <v>243770</v>
      </c>
      <c r="J78" s="408"/>
      <c r="K78" s="408"/>
    </row>
    <row r="79" spans="1:11" ht="20.100000000000001" customHeight="1" x14ac:dyDescent="0.3">
      <c r="A79" s="1209">
        <v>19</v>
      </c>
      <c r="B79" s="1214" t="s">
        <v>456</v>
      </c>
      <c r="C79" s="1211">
        <v>1160</v>
      </c>
      <c r="D79" s="1211">
        <v>1160</v>
      </c>
      <c r="E79" s="1211" t="s">
        <v>40</v>
      </c>
      <c r="F79" s="1212" t="s">
        <v>2525</v>
      </c>
      <c r="G79" s="1212" t="s">
        <v>2525</v>
      </c>
      <c r="H79" s="1209" t="s">
        <v>157</v>
      </c>
      <c r="I79" s="1213" t="s">
        <v>212</v>
      </c>
      <c r="J79" s="408"/>
      <c r="K79" s="408"/>
    </row>
    <row r="80" spans="1:11" ht="20.100000000000001" customHeight="1" x14ac:dyDescent="0.3">
      <c r="A80" s="1209"/>
      <c r="B80" s="1214"/>
      <c r="C80" s="1211"/>
      <c r="D80" s="1211"/>
      <c r="E80" s="1211"/>
      <c r="F80" s="1212" t="s">
        <v>168</v>
      </c>
      <c r="G80" s="1212" t="s">
        <v>168</v>
      </c>
      <c r="H80" s="1209" t="s">
        <v>158</v>
      </c>
      <c r="I80" s="1213" t="s">
        <v>2521</v>
      </c>
      <c r="J80" s="408"/>
      <c r="K80" s="408"/>
    </row>
    <row r="81" spans="1:11" ht="20.100000000000001" customHeight="1" x14ac:dyDescent="0.3">
      <c r="A81" s="1209"/>
      <c r="B81" s="1214"/>
      <c r="C81" s="1211"/>
      <c r="D81" s="1211"/>
      <c r="E81" s="1211"/>
      <c r="F81" s="1214" t="s">
        <v>42</v>
      </c>
      <c r="G81" s="1214" t="s">
        <v>9</v>
      </c>
      <c r="H81" s="1209" t="s">
        <v>159</v>
      </c>
      <c r="I81" s="1215"/>
      <c r="J81" s="408"/>
      <c r="K81" s="408"/>
    </row>
    <row r="82" spans="1:11" ht="20.100000000000001" customHeight="1" x14ac:dyDescent="0.3">
      <c r="A82" s="1209"/>
      <c r="B82" s="1214"/>
      <c r="C82" s="1211"/>
      <c r="D82" s="1211"/>
      <c r="E82" s="1211"/>
      <c r="F82" s="1216">
        <v>1160</v>
      </c>
      <c r="G82" s="1216">
        <v>1160</v>
      </c>
      <c r="H82" s="1209" t="s">
        <v>84</v>
      </c>
      <c r="I82" s="1215">
        <v>243779</v>
      </c>
      <c r="J82" s="408"/>
      <c r="K82" s="408"/>
    </row>
    <row r="83" spans="1:11" ht="20.100000000000001" customHeight="1" x14ac:dyDescent="0.3">
      <c r="A83" s="1209">
        <v>20</v>
      </c>
      <c r="B83" s="1214" t="s">
        <v>456</v>
      </c>
      <c r="C83" s="1211">
        <v>7990</v>
      </c>
      <c r="D83" s="1211">
        <v>7990</v>
      </c>
      <c r="E83" s="1211" t="s">
        <v>40</v>
      </c>
      <c r="F83" s="1218" t="s">
        <v>2524</v>
      </c>
      <c r="G83" s="1212" t="s">
        <v>2524</v>
      </c>
      <c r="H83" s="1209" t="s">
        <v>157</v>
      </c>
      <c r="I83" s="1213" t="s">
        <v>212</v>
      </c>
      <c r="J83" s="408"/>
      <c r="K83" s="408"/>
    </row>
    <row r="84" spans="1:11" ht="20.100000000000001" customHeight="1" x14ac:dyDescent="0.3">
      <c r="A84" s="1209"/>
      <c r="B84" s="1214"/>
      <c r="C84" s="1211"/>
      <c r="D84" s="1211"/>
      <c r="E84" s="1211"/>
      <c r="F84" s="1212" t="s">
        <v>168</v>
      </c>
      <c r="G84" s="1212" t="s">
        <v>168</v>
      </c>
      <c r="H84" s="1209" t="s">
        <v>158</v>
      </c>
      <c r="I84" s="1213" t="s">
        <v>2521</v>
      </c>
      <c r="J84" s="408"/>
      <c r="K84" s="408"/>
    </row>
    <row r="85" spans="1:11" ht="20.100000000000001" customHeight="1" x14ac:dyDescent="0.3">
      <c r="A85" s="1209"/>
      <c r="B85" s="1214"/>
      <c r="C85" s="1211"/>
      <c r="D85" s="1211"/>
      <c r="E85" s="1211"/>
      <c r="F85" s="1214" t="s">
        <v>42</v>
      </c>
      <c r="G85" s="1214" t="s">
        <v>9</v>
      </c>
      <c r="H85" s="1209" t="s">
        <v>159</v>
      </c>
      <c r="I85" s="1215"/>
      <c r="J85" s="408"/>
      <c r="K85" s="408"/>
    </row>
    <row r="86" spans="1:11" ht="20.100000000000001" customHeight="1" x14ac:dyDescent="0.3">
      <c r="A86" s="1209"/>
      <c r="B86" s="1214"/>
      <c r="C86" s="1211"/>
      <c r="D86" s="1211"/>
      <c r="E86" s="1211"/>
      <c r="F86" s="1216">
        <v>7990</v>
      </c>
      <c r="G86" s="1216">
        <v>7990</v>
      </c>
      <c r="H86" s="1209" t="s">
        <v>84</v>
      </c>
      <c r="I86" s="1215">
        <v>243785</v>
      </c>
      <c r="J86" s="408"/>
      <c r="K86" s="408"/>
    </row>
    <row r="87" spans="1:11" ht="20.100000000000001" customHeight="1" x14ac:dyDescent="0.3">
      <c r="A87" s="1209">
        <v>21</v>
      </c>
      <c r="B87" s="1214" t="s">
        <v>456</v>
      </c>
      <c r="C87" s="1211">
        <v>2500</v>
      </c>
      <c r="D87" s="1211">
        <v>2500</v>
      </c>
      <c r="E87" s="1211" t="s">
        <v>40</v>
      </c>
      <c r="F87" s="1218" t="s">
        <v>457</v>
      </c>
      <c r="G87" s="1212" t="s">
        <v>457</v>
      </c>
      <c r="H87" s="1209" t="s">
        <v>157</v>
      </c>
      <c r="I87" s="1213" t="s">
        <v>212</v>
      </c>
      <c r="J87" s="408"/>
      <c r="K87" s="408"/>
    </row>
    <row r="88" spans="1:11" ht="20.100000000000001" customHeight="1" x14ac:dyDescent="0.3">
      <c r="A88" s="1209"/>
      <c r="B88" s="1214"/>
      <c r="C88" s="1211"/>
      <c r="D88" s="1211"/>
      <c r="E88" s="1211"/>
      <c r="F88" s="1212" t="s">
        <v>168</v>
      </c>
      <c r="G88" s="1212" t="s">
        <v>168</v>
      </c>
      <c r="H88" s="1209" t="s">
        <v>158</v>
      </c>
      <c r="I88" s="1213" t="s">
        <v>2521</v>
      </c>
      <c r="J88" s="408"/>
      <c r="K88" s="408"/>
    </row>
    <row r="89" spans="1:11" ht="20.100000000000001" customHeight="1" x14ac:dyDescent="0.3">
      <c r="A89" s="1209"/>
      <c r="B89" s="1214"/>
      <c r="C89" s="1211"/>
      <c r="D89" s="1211"/>
      <c r="E89" s="1211"/>
      <c r="F89" s="1214" t="s">
        <v>42</v>
      </c>
      <c r="G89" s="1214" t="s">
        <v>9</v>
      </c>
      <c r="H89" s="1209" t="s">
        <v>159</v>
      </c>
      <c r="I89" s="1215"/>
      <c r="J89" s="408"/>
      <c r="K89" s="408"/>
    </row>
    <row r="90" spans="1:11" ht="20.100000000000001" customHeight="1" x14ac:dyDescent="0.3">
      <c r="A90" s="1209"/>
      <c r="B90" s="1214"/>
      <c r="C90" s="1211"/>
      <c r="D90" s="1211"/>
      <c r="E90" s="1211"/>
      <c r="F90" s="1216">
        <v>2500</v>
      </c>
      <c r="G90" s="1216">
        <v>2500</v>
      </c>
      <c r="H90" s="1209" t="s">
        <v>84</v>
      </c>
      <c r="I90" s="1215">
        <v>243797</v>
      </c>
      <c r="J90" s="408"/>
      <c r="K90" s="408"/>
    </row>
    <row r="91" spans="1:11" ht="20.100000000000001" customHeight="1" x14ac:dyDescent="0.3">
      <c r="A91" s="1209">
        <v>22</v>
      </c>
      <c r="B91" s="1214" t="s">
        <v>88</v>
      </c>
      <c r="C91" s="1211">
        <v>1400</v>
      </c>
      <c r="D91" s="1211">
        <v>1400</v>
      </c>
      <c r="E91" s="1211" t="s">
        <v>40</v>
      </c>
      <c r="F91" s="1212" t="s">
        <v>197</v>
      </c>
      <c r="G91" s="1212" t="s">
        <v>197</v>
      </c>
      <c r="H91" s="1209" t="s">
        <v>157</v>
      </c>
      <c r="I91" s="1213" t="s">
        <v>212</v>
      </c>
      <c r="J91" s="408"/>
      <c r="K91" s="408"/>
    </row>
    <row r="92" spans="1:11" ht="20.100000000000001" customHeight="1" x14ac:dyDescent="0.3">
      <c r="A92" s="1209"/>
      <c r="B92" s="1214"/>
      <c r="C92" s="1211"/>
      <c r="D92" s="1211"/>
      <c r="E92" s="1211"/>
      <c r="F92" s="1212" t="s">
        <v>168</v>
      </c>
      <c r="G92" s="1212" t="s">
        <v>168</v>
      </c>
      <c r="H92" s="1209" t="s">
        <v>158</v>
      </c>
      <c r="I92" s="1213" t="s">
        <v>2521</v>
      </c>
      <c r="J92" s="408"/>
      <c r="K92" s="408"/>
    </row>
    <row r="93" spans="1:11" ht="20.100000000000001" customHeight="1" x14ac:dyDescent="0.3">
      <c r="A93" s="1209"/>
      <c r="B93" s="1214"/>
      <c r="C93" s="1211"/>
      <c r="D93" s="1211"/>
      <c r="E93" s="1211"/>
      <c r="F93" s="1214" t="s">
        <v>42</v>
      </c>
      <c r="G93" s="1214" t="s">
        <v>9</v>
      </c>
      <c r="H93" s="1209" t="s">
        <v>159</v>
      </c>
      <c r="I93" s="1215"/>
      <c r="J93" s="408"/>
      <c r="K93" s="408"/>
    </row>
    <row r="94" spans="1:11" ht="20.100000000000001" customHeight="1" x14ac:dyDescent="0.3">
      <c r="A94" s="1209"/>
      <c r="B94" s="1214"/>
      <c r="C94" s="1211"/>
      <c r="D94" s="1211"/>
      <c r="E94" s="1211"/>
      <c r="F94" s="1216">
        <v>1400</v>
      </c>
      <c r="G94" s="1216">
        <v>1400</v>
      </c>
      <c r="H94" s="1209" t="s">
        <v>84</v>
      </c>
      <c r="I94" s="1215">
        <v>243760</v>
      </c>
      <c r="J94" s="408"/>
      <c r="K94" s="408"/>
    </row>
    <row r="95" spans="1:11" ht="20.100000000000001" customHeight="1" x14ac:dyDescent="0.3">
      <c r="A95" s="1209">
        <v>23</v>
      </c>
      <c r="B95" s="1214" t="s">
        <v>88</v>
      </c>
      <c r="C95" s="1211">
        <v>490</v>
      </c>
      <c r="D95" s="1211">
        <v>490</v>
      </c>
      <c r="E95" s="1211" t="s">
        <v>40</v>
      </c>
      <c r="F95" s="1212" t="s">
        <v>197</v>
      </c>
      <c r="G95" s="1212" t="s">
        <v>197</v>
      </c>
      <c r="H95" s="1209" t="s">
        <v>157</v>
      </c>
      <c r="I95" s="1213" t="s">
        <v>212</v>
      </c>
      <c r="J95" s="408"/>
      <c r="K95" s="408"/>
    </row>
    <row r="96" spans="1:11" ht="20.100000000000001" customHeight="1" x14ac:dyDescent="0.3">
      <c r="A96" s="1209"/>
      <c r="B96" s="1214"/>
      <c r="C96" s="1211"/>
      <c r="D96" s="1211"/>
      <c r="E96" s="1211"/>
      <c r="F96" s="1212" t="s">
        <v>168</v>
      </c>
      <c r="G96" s="1212" t="s">
        <v>168</v>
      </c>
      <c r="H96" s="1209" t="s">
        <v>158</v>
      </c>
      <c r="I96" s="1213" t="s">
        <v>2521</v>
      </c>
      <c r="J96" s="408"/>
      <c r="K96" s="408"/>
    </row>
    <row r="97" spans="1:11" ht="20.100000000000001" customHeight="1" x14ac:dyDescent="0.3">
      <c r="A97" s="1209"/>
      <c r="B97" s="1214"/>
      <c r="C97" s="1211"/>
      <c r="D97" s="1211"/>
      <c r="E97" s="1211"/>
      <c r="F97" s="1214" t="s">
        <v>42</v>
      </c>
      <c r="G97" s="1214" t="s">
        <v>9</v>
      </c>
      <c r="H97" s="1209" t="s">
        <v>159</v>
      </c>
      <c r="I97" s="1215"/>
      <c r="J97" s="408"/>
      <c r="K97" s="408"/>
    </row>
    <row r="98" spans="1:11" ht="20.100000000000001" customHeight="1" x14ac:dyDescent="0.3">
      <c r="A98" s="1209"/>
      <c r="B98" s="1214"/>
      <c r="C98" s="1211"/>
      <c r="D98" s="1211"/>
      <c r="E98" s="1211"/>
      <c r="F98" s="1216">
        <v>490</v>
      </c>
      <c r="G98" s="1216">
        <v>490</v>
      </c>
      <c r="H98" s="1209" t="s">
        <v>84</v>
      </c>
      <c r="I98" s="1215">
        <v>243763</v>
      </c>
      <c r="J98" s="408"/>
      <c r="K98" s="408"/>
    </row>
    <row r="99" spans="1:11" ht="20.100000000000001" customHeight="1" x14ac:dyDescent="0.3">
      <c r="A99" s="1209">
        <v>24</v>
      </c>
      <c r="B99" s="1214" t="s">
        <v>88</v>
      </c>
      <c r="C99" s="1211">
        <v>1825</v>
      </c>
      <c r="D99" s="1211">
        <v>1825</v>
      </c>
      <c r="E99" s="1211" t="s">
        <v>40</v>
      </c>
      <c r="F99" s="1212" t="s">
        <v>197</v>
      </c>
      <c r="G99" s="1212" t="s">
        <v>197</v>
      </c>
      <c r="H99" s="1209" t="s">
        <v>157</v>
      </c>
      <c r="I99" s="1213" t="s">
        <v>212</v>
      </c>
      <c r="J99" s="408"/>
      <c r="K99" s="408"/>
    </row>
    <row r="100" spans="1:11" ht="20.100000000000001" customHeight="1" x14ac:dyDescent="0.3">
      <c r="A100" s="1209"/>
      <c r="B100" s="1214"/>
      <c r="C100" s="1211"/>
      <c r="D100" s="1211"/>
      <c r="E100" s="1211"/>
      <c r="F100" s="1212" t="s">
        <v>168</v>
      </c>
      <c r="G100" s="1212" t="s">
        <v>168</v>
      </c>
      <c r="H100" s="1209" t="s">
        <v>158</v>
      </c>
      <c r="I100" s="1213" t="s">
        <v>2521</v>
      </c>
      <c r="J100" s="408"/>
      <c r="K100" s="408"/>
    </row>
    <row r="101" spans="1:11" ht="20.100000000000001" customHeight="1" x14ac:dyDescent="0.3">
      <c r="A101" s="1209"/>
      <c r="B101" s="1214"/>
      <c r="C101" s="1211"/>
      <c r="D101" s="1211"/>
      <c r="E101" s="1211"/>
      <c r="F101" s="1214" t="s">
        <v>42</v>
      </c>
      <c r="G101" s="1214" t="s">
        <v>9</v>
      </c>
      <c r="H101" s="1209" t="s">
        <v>159</v>
      </c>
      <c r="I101" s="1215"/>
      <c r="J101" s="408"/>
      <c r="K101" s="408"/>
    </row>
    <row r="102" spans="1:11" ht="20.100000000000001" customHeight="1" x14ac:dyDescent="0.3">
      <c r="A102" s="1209"/>
      <c r="B102" s="1214"/>
      <c r="C102" s="1211"/>
      <c r="D102" s="1211"/>
      <c r="E102" s="1211"/>
      <c r="F102" s="1216">
        <v>1825</v>
      </c>
      <c r="G102" s="1216">
        <v>1825</v>
      </c>
      <c r="H102" s="1209" t="s">
        <v>84</v>
      </c>
      <c r="I102" s="1215">
        <v>243779</v>
      </c>
      <c r="J102" s="408"/>
      <c r="K102" s="408"/>
    </row>
    <row r="103" spans="1:11" ht="20.100000000000001" customHeight="1" x14ac:dyDescent="0.3">
      <c r="A103" s="1209">
        <v>25</v>
      </c>
      <c r="B103" s="1214" t="s">
        <v>88</v>
      </c>
      <c r="C103" s="1211">
        <v>240</v>
      </c>
      <c r="D103" s="1211">
        <v>240</v>
      </c>
      <c r="E103" s="1211" t="s">
        <v>40</v>
      </c>
      <c r="F103" s="1212" t="s">
        <v>2526</v>
      </c>
      <c r="G103" s="1212" t="s">
        <v>2526</v>
      </c>
      <c r="H103" s="1209" t="s">
        <v>157</v>
      </c>
      <c r="I103" s="1213" t="s">
        <v>212</v>
      </c>
      <c r="J103" s="408"/>
      <c r="K103" s="408"/>
    </row>
    <row r="104" spans="1:11" ht="20.100000000000001" customHeight="1" x14ac:dyDescent="0.3">
      <c r="A104" s="1209"/>
      <c r="B104" s="1214"/>
      <c r="C104" s="1211"/>
      <c r="D104" s="1211"/>
      <c r="E104" s="1211"/>
      <c r="F104" s="1212" t="s">
        <v>168</v>
      </c>
      <c r="G104" s="1212" t="s">
        <v>168</v>
      </c>
      <c r="H104" s="1209" t="s">
        <v>158</v>
      </c>
      <c r="I104" s="1213" t="s">
        <v>2521</v>
      </c>
      <c r="J104" s="408"/>
      <c r="K104" s="408"/>
    </row>
    <row r="105" spans="1:11" ht="20.100000000000001" customHeight="1" x14ac:dyDescent="0.3">
      <c r="A105" s="1209"/>
      <c r="B105" s="1214"/>
      <c r="C105" s="1211"/>
      <c r="D105" s="1211"/>
      <c r="E105" s="1211"/>
      <c r="F105" s="1214" t="s">
        <v>42</v>
      </c>
      <c r="G105" s="1214" t="s">
        <v>9</v>
      </c>
      <c r="H105" s="1209" t="s">
        <v>159</v>
      </c>
      <c r="I105" s="1215"/>
      <c r="J105" s="408"/>
      <c r="K105" s="408"/>
    </row>
    <row r="106" spans="1:11" ht="20.100000000000001" customHeight="1" x14ac:dyDescent="0.3">
      <c r="A106" s="1209"/>
      <c r="B106" s="1214"/>
      <c r="C106" s="1211"/>
      <c r="D106" s="1211"/>
      <c r="E106" s="1211"/>
      <c r="F106" s="1216">
        <v>240</v>
      </c>
      <c r="G106" s="1216">
        <v>240</v>
      </c>
      <c r="H106" s="1209" t="s">
        <v>84</v>
      </c>
      <c r="I106" s="1215">
        <v>243783</v>
      </c>
      <c r="J106" s="408"/>
      <c r="K106" s="408"/>
    </row>
    <row r="107" spans="1:11" ht="20.100000000000001" customHeight="1" x14ac:dyDescent="0.3">
      <c r="A107" s="1209">
        <v>26</v>
      </c>
      <c r="B107" s="1214" t="s">
        <v>88</v>
      </c>
      <c r="C107" s="1211">
        <v>1450</v>
      </c>
      <c r="D107" s="1211">
        <v>1450</v>
      </c>
      <c r="E107" s="1211" t="s">
        <v>40</v>
      </c>
      <c r="F107" s="1212" t="s">
        <v>197</v>
      </c>
      <c r="G107" s="1212" t="s">
        <v>197</v>
      </c>
      <c r="H107" s="1209" t="s">
        <v>157</v>
      </c>
      <c r="I107" s="1213" t="s">
        <v>212</v>
      </c>
      <c r="J107" s="408"/>
      <c r="K107" s="408"/>
    </row>
    <row r="108" spans="1:11" ht="20.100000000000001" customHeight="1" x14ac:dyDescent="0.3">
      <c r="A108" s="1209"/>
      <c r="B108" s="1214"/>
      <c r="C108" s="1211"/>
      <c r="D108" s="1211"/>
      <c r="E108" s="1211"/>
      <c r="F108" s="1212" t="s">
        <v>168</v>
      </c>
      <c r="G108" s="1212" t="s">
        <v>168</v>
      </c>
      <c r="H108" s="1209" t="s">
        <v>158</v>
      </c>
      <c r="I108" s="1213" t="s">
        <v>2521</v>
      </c>
      <c r="J108" s="408"/>
      <c r="K108" s="408"/>
    </row>
    <row r="109" spans="1:11" ht="20.100000000000001" customHeight="1" x14ac:dyDescent="0.3">
      <c r="A109" s="1209"/>
      <c r="B109" s="1214"/>
      <c r="C109" s="1211"/>
      <c r="D109" s="1211"/>
      <c r="E109" s="1211"/>
      <c r="F109" s="1214" t="s">
        <v>42</v>
      </c>
      <c r="G109" s="1214" t="s">
        <v>9</v>
      </c>
      <c r="H109" s="1209" t="s">
        <v>159</v>
      </c>
      <c r="I109" s="1215"/>
      <c r="J109" s="408"/>
      <c r="K109" s="408"/>
    </row>
    <row r="110" spans="1:11" ht="20.100000000000001" customHeight="1" x14ac:dyDescent="0.3">
      <c r="A110" s="1209"/>
      <c r="B110" s="1214"/>
      <c r="C110" s="1211"/>
      <c r="D110" s="1211"/>
      <c r="E110" s="1211"/>
      <c r="F110" s="1216">
        <v>1450</v>
      </c>
      <c r="G110" s="1216">
        <v>1450</v>
      </c>
      <c r="H110" s="1209" t="s">
        <v>84</v>
      </c>
      <c r="I110" s="1215">
        <v>243789</v>
      </c>
      <c r="J110" s="408"/>
      <c r="K110" s="408"/>
    </row>
    <row r="111" spans="1:11" ht="20.100000000000001" customHeight="1" x14ac:dyDescent="0.3">
      <c r="A111" s="1209">
        <v>27</v>
      </c>
      <c r="B111" s="1214" t="s">
        <v>88</v>
      </c>
      <c r="C111" s="1211">
        <v>1180</v>
      </c>
      <c r="D111" s="1211">
        <v>1180</v>
      </c>
      <c r="E111" s="1211" t="s">
        <v>40</v>
      </c>
      <c r="F111" s="1212" t="s">
        <v>197</v>
      </c>
      <c r="G111" s="1212" t="s">
        <v>197</v>
      </c>
      <c r="H111" s="1209" t="s">
        <v>157</v>
      </c>
      <c r="I111" s="1213" t="s">
        <v>212</v>
      </c>
      <c r="J111" s="408"/>
      <c r="K111" s="408"/>
    </row>
    <row r="112" spans="1:11" ht="20.100000000000001" customHeight="1" x14ac:dyDescent="0.3">
      <c r="A112" s="1209"/>
      <c r="B112" s="1214"/>
      <c r="C112" s="1211"/>
      <c r="D112" s="1211"/>
      <c r="E112" s="1211"/>
      <c r="F112" s="1212" t="s">
        <v>168</v>
      </c>
      <c r="G112" s="1212" t="s">
        <v>168</v>
      </c>
      <c r="H112" s="1209" t="s">
        <v>158</v>
      </c>
      <c r="I112" s="1213" t="s">
        <v>2521</v>
      </c>
      <c r="J112" s="408"/>
      <c r="K112" s="408"/>
    </row>
    <row r="113" spans="1:11" ht="20.100000000000001" customHeight="1" x14ac:dyDescent="0.3">
      <c r="A113" s="1209"/>
      <c r="B113" s="1214"/>
      <c r="C113" s="1211"/>
      <c r="D113" s="1211"/>
      <c r="E113" s="1211"/>
      <c r="F113" s="1214" t="s">
        <v>42</v>
      </c>
      <c r="G113" s="1214" t="s">
        <v>9</v>
      </c>
      <c r="H113" s="1209" t="s">
        <v>159</v>
      </c>
      <c r="I113" s="1215"/>
      <c r="J113" s="408"/>
      <c r="K113" s="408"/>
    </row>
    <row r="114" spans="1:11" ht="20.100000000000001" customHeight="1" x14ac:dyDescent="0.3">
      <c r="A114" s="1209"/>
      <c r="B114" s="1214"/>
      <c r="C114" s="1211"/>
      <c r="D114" s="1211"/>
      <c r="E114" s="1211"/>
      <c r="F114" s="1216">
        <v>1180</v>
      </c>
      <c r="G114" s="1216">
        <v>1180</v>
      </c>
      <c r="H114" s="1209" t="s">
        <v>84</v>
      </c>
      <c r="I114" s="1215">
        <v>243790</v>
      </c>
      <c r="J114" s="408"/>
      <c r="K114" s="408"/>
    </row>
    <row r="115" spans="1:11" ht="20.100000000000001" customHeight="1" x14ac:dyDescent="0.3">
      <c r="A115" s="1209">
        <v>28</v>
      </c>
      <c r="B115" s="1214" t="s">
        <v>88</v>
      </c>
      <c r="C115" s="1211">
        <v>325</v>
      </c>
      <c r="D115" s="1211">
        <v>325</v>
      </c>
      <c r="E115" s="1211" t="s">
        <v>40</v>
      </c>
      <c r="F115" s="1218" t="s">
        <v>197</v>
      </c>
      <c r="G115" s="1212" t="s">
        <v>197</v>
      </c>
      <c r="H115" s="1209" t="s">
        <v>157</v>
      </c>
      <c r="I115" s="1213" t="s">
        <v>212</v>
      </c>
      <c r="J115" s="408"/>
      <c r="K115" s="408"/>
    </row>
    <row r="116" spans="1:11" ht="20.100000000000001" customHeight="1" x14ac:dyDescent="0.3">
      <c r="A116" s="1209"/>
      <c r="B116" s="1214"/>
      <c r="C116" s="1211"/>
      <c r="D116" s="1211"/>
      <c r="E116" s="1211"/>
      <c r="F116" s="1212" t="s">
        <v>168</v>
      </c>
      <c r="G116" s="1212" t="s">
        <v>168</v>
      </c>
      <c r="H116" s="1209" t="s">
        <v>158</v>
      </c>
      <c r="I116" s="1213" t="s">
        <v>2521</v>
      </c>
      <c r="J116" s="408"/>
      <c r="K116" s="408"/>
    </row>
    <row r="117" spans="1:11" ht="20.100000000000001" customHeight="1" x14ac:dyDescent="0.3">
      <c r="A117" s="1209"/>
      <c r="B117" s="1214"/>
      <c r="C117" s="1211"/>
      <c r="D117" s="1211"/>
      <c r="E117" s="1211"/>
      <c r="F117" s="1214" t="s">
        <v>42</v>
      </c>
      <c r="G117" s="1214" t="s">
        <v>9</v>
      </c>
      <c r="H117" s="1209" t="s">
        <v>159</v>
      </c>
      <c r="I117" s="1215"/>
      <c r="J117" s="408"/>
      <c r="K117" s="408"/>
    </row>
    <row r="118" spans="1:11" ht="20.100000000000001" customHeight="1" x14ac:dyDescent="0.3">
      <c r="A118" s="1209"/>
      <c r="B118" s="1214"/>
      <c r="C118" s="1211"/>
      <c r="D118" s="1211"/>
      <c r="E118" s="1211"/>
      <c r="F118" s="1216">
        <v>325</v>
      </c>
      <c r="G118" s="1216">
        <v>325</v>
      </c>
      <c r="H118" s="1209" t="s">
        <v>84</v>
      </c>
      <c r="I118" s="1215">
        <v>243797</v>
      </c>
      <c r="J118" s="408"/>
      <c r="K118" s="408"/>
    </row>
    <row r="119" spans="1:11" ht="20.100000000000001" customHeight="1" x14ac:dyDescent="0.3">
      <c r="A119" s="1209">
        <v>29</v>
      </c>
      <c r="B119" s="1214" t="s">
        <v>55</v>
      </c>
      <c r="C119" s="1211">
        <v>180</v>
      </c>
      <c r="D119" s="1211">
        <v>180</v>
      </c>
      <c r="E119" s="1211" t="s">
        <v>40</v>
      </c>
      <c r="F119" s="1218" t="s">
        <v>196</v>
      </c>
      <c r="G119" s="1212" t="s">
        <v>196</v>
      </c>
      <c r="H119" s="1209" t="s">
        <v>157</v>
      </c>
      <c r="I119" s="1213" t="s">
        <v>212</v>
      </c>
      <c r="J119" s="408"/>
      <c r="K119" s="408"/>
    </row>
    <row r="120" spans="1:11" ht="20.100000000000001" customHeight="1" x14ac:dyDescent="0.3">
      <c r="A120" s="1209"/>
      <c r="B120" s="1214"/>
      <c r="C120" s="1211"/>
      <c r="D120" s="1211"/>
      <c r="E120" s="1211"/>
      <c r="F120" s="1212" t="s">
        <v>168</v>
      </c>
      <c r="G120" s="1212" t="s">
        <v>168</v>
      </c>
      <c r="H120" s="1209" t="s">
        <v>158</v>
      </c>
      <c r="I120" s="1213" t="s">
        <v>2521</v>
      </c>
      <c r="J120" s="408"/>
      <c r="K120" s="408"/>
    </row>
    <row r="121" spans="1:11" ht="20.100000000000001" customHeight="1" x14ac:dyDescent="0.3">
      <c r="A121" s="1209"/>
      <c r="B121" s="1214"/>
      <c r="C121" s="1211"/>
      <c r="D121" s="1211"/>
      <c r="E121" s="1211"/>
      <c r="F121" s="1214" t="s">
        <v>42</v>
      </c>
      <c r="G121" s="1214" t="s">
        <v>9</v>
      </c>
      <c r="H121" s="1209" t="s">
        <v>159</v>
      </c>
      <c r="I121" s="1215"/>
      <c r="J121" s="408"/>
      <c r="K121" s="408"/>
    </row>
    <row r="122" spans="1:11" ht="20.100000000000001" customHeight="1" x14ac:dyDescent="0.3">
      <c r="A122" s="1209"/>
      <c r="B122" s="1214"/>
      <c r="C122" s="1211"/>
      <c r="D122" s="1211"/>
      <c r="E122" s="1211"/>
      <c r="F122" s="1216">
        <v>180</v>
      </c>
      <c r="G122" s="1216">
        <v>180</v>
      </c>
      <c r="H122" s="1209" t="s">
        <v>84</v>
      </c>
      <c r="I122" s="1215">
        <v>243771</v>
      </c>
      <c r="J122" s="408"/>
      <c r="K122" s="408"/>
    </row>
    <row r="123" spans="1:11" ht="20.100000000000001" customHeight="1" x14ac:dyDescent="0.3">
      <c r="A123" s="1209">
        <v>30</v>
      </c>
      <c r="B123" s="1214" t="s">
        <v>55</v>
      </c>
      <c r="C123" s="1211">
        <v>570</v>
      </c>
      <c r="D123" s="1211">
        <v>570</v>
      </c>
      <c r="E123" s="1211" t="s">
        <v>40</v>
      </c>
      <c r="F123" s="1212" t="s">
        <v>198</v>
      </c>
      <c r="G123" s="1212" t="s">
        <v>198</v>
      </c>
      <c r="H123" s="1209" t="s">
        <v>157</v>
      </c>
      <c r="I123" s="1213" t="s">
        <v>212</v>
      </c>
      <c r="J123" s="408"/>
      <c r="K123" s="408"/>
    </row>
    <row r="124" spans="1:11" ht="20.100000000000001" customHeight="1" x14ac:dyDescent="0.3">
      <c r="A124" s="1209"/>
      <c r="B124" s="1214"/>
      <c r="C124" s="1211"/>
      <c r="D124" s="1211"/>
      <c r="E124" s="1211"/>
      <c r="F124" s="1212" t="s">
        <v>168</v>
      </c>
      <c r="G124" s="1212" t="s">
        <v>168</v>
      </c>
      <c r="H124" s="1209" t="s">
        <v>158</v>
      </c>
      <c r="I124" s="1213" t="s">
        <v>2521</v>
      </c>
      <c r="J124" s="408"/>
      <c r="K124" s="408"/>
    </row>
    <row r="125" spans="1:11" ht="20.100000000000001" customHeight="1" x14ac:dyDescent="0.3">
      <c r="A125" s="1209"/>
      <c r="B125" s="1214"/>
      <c r="C125" s="1211"/>
      <c r="D125" s="1211"/>
      <c r="E125" s="1211"/>
      <c r="F125" s="1214" t="s">
        <v>42</v>
      </c>
      <c r="G125" s="1214" t="s">
        <v>9</v>
      </c>
      <c r="H125" s="1209" t="s">
        <v>159</v>
      </c>
      <c r="I125" s="1215"/>
      <c r="J125" s="408"/>
      <c r="K125" s="408"/>
    </row>
    <row r="126" spans="1:11" ht="20.100000000000001" customHeight="1" x14ac:dyDescent="0.3">
      <c r="A126" s="1209"/>
      <c r="B126" s="1214"/>
      <c r="C126" s="1211"/>
      <c r="D126" s="1211"/>
      <c r="E126" s="1211"/>
      <c r="F126" s="1216">
        <v>570</v>
      </c>
      <c r="G126" s="1216">
        <v>570</v>
      </c>
      <c r="H126" s="1209" t="s">
        <v>84</v>
      </c>
      <c r="I126" s="1215">
        <v>243783</v>
      </c>
      <c r="J126" s="408"/>
      <c r="K126" s="408"/>
    </row>
    <row r="127" spans="1:11" ht="20.100000000000001" customHeight="1" x14ac:dyDescent="0.3">
      <c r="A127" s="1209">
        <v>31</v>
      </c>
      <c r="B127" s="1214" t="s">
        <v>55</v>
      </c>
      <c r="C127" s="1211">
        <v>720</v>
      </c>
      <c r="D127" s="1211">
        <v>720</v>
      </c>
      <c r="E127" s="1211" t="s">
        <v>40</v>
      </c>
      <c r="F127" s="1212" t="s">
        <v>198</v>
      </c>
      <c r="G127" s="1212" t="s">
        <v>198</v>
      </c>
      <c r="H127" s="1209" t="s">
        <v>157</v>
      </c>
      <c r="I127" s="1213" t="s">
        <v>212</v>
      </c>
      <c r="J127" s="408"/>
      <c r="K127" s="408"/>
    </row>
    <row r="128" spans="1:11" ht="20.100000000000001" customHeight="1" x14ac:dyDescent="0.3">
      <c r="A128" s="1209"/>
      <c r="B128" s="1214"/>
      <c r="C128" s="1211"/>
      <c r="D128" s="1211"/>
      <c r="E128" s="1211"/>
      <c r="F128" s="1212" t="s">
        <v>168</v>
      </c>
      <c r="G128" s="1212" t="s">
        <v>168</v>
      </c>
      <c r="H128" s="1209" t="s">
        <v>158</v>
      </c>
      <c r="I128" s="1213" t="s">
        <v>2521</v>
      </c>
      <c r="J128" s="408"/>
      <c r="K128" s="408"/>
    </row>
    <row r="129" spans="1:11" ht="20.100000000000001" customHeight="1" x14ac:dyDescent="0.3">
      <c r="A129" s="1209"/>
      <c r="B129" s="1214"/>
      <c r="C129" s="1211"/>
      <c r="D129" s="1211"/>
      <c r="E129" s="1211"/>
      <c r="F129" s="1214" t="s">
        <v>42</v>
      </c>
      <c r="G129" s="1214" t="s">
        <v>9</v>
      </c>
      <c r="H129" s="1209" t="s">
        <v>159</v>
      </c>
      <c r="I129" s="1215"/>
      <c r="J129" s="408"/>
      <c r="K129" s="408"/>
    </row>
    <row r="130" spans="1:11" ht="20.100000000000001" customHeight="1" x14ac:dyDescent="0.3">
      <c r="A130" s="1209"/>
      <c r="B130" s="1214"/>
      <c r="C130" s="1211"/>
      <c r="D130" s="1211"/>
      <c r="E130" s="1211"/>
      <c r="F130" s="1216">
        <v>720</v>
      </c>
      <c r="G130" s="1216">
        <v>720</v>
      </c>
      <c r="H130" s="1209" t="s">
        <v>84</v>
      </c>
      <c r="I130" s="1215">
        <v>243783</v>
      </c>
      <c r="J130" s="408"/>
      <c r="K130" s="408"/>
    </row>
    <row r="131" spans="1:11" ht="20.100000000000001" customHeight="1" x14ac:dyDescent="0.3">
      <c r="A131" s="1209">
        <v>32</v>
      </c>
      <c r="B131" s="1214" t="s">
        <v>55</v>
      </c>
      <c r="C131" s="1211">
        <v>400</v>
      </c>
      <c r="D131" s="1211">
        <v>400</v>
      </c>
      <c r="E131" s="1211" t="s">
        <v>40</v>
      </c>
      <c r="F131" s="1212" t="s">
        <v>1000</v>
      </c>
      <c r="G131" s="1212" t="s">
        <v>1000</v>
      </c>
      <c r="H131" s="1209" t="s">
        <v>157</v>
      </c>
      <c r="I131" s="1213" t="s">
        <v>212</v>
      </c>
      <c r="J131" s="408"/>
      <c r="K131" s="408"/>
    </row>
    <row r="132" spans="1:11" ht="20.100000000000001" customHeight="1" x14ac:dyDescent="0.3">
      <c r="A132" s="1209"/>
      <c r="B132" s="1214"/>
      <c r="C132" s="1211"/>
      <c r="D132" s="1211"/>
      <c r="E132" s="1211"/>
      <c r="F132" s="1212" t="s">
        <v>168</v>
      </c>
      <c r="G132" s="1212" t="s">
        <v>168</v>
      </c>
      <c r="H132" s="1209" t="s">
        <v>158</v>
      </c>
      <c r="I132" s="1213" t="s">
        <v>2521</v>
      </c>
      <c r="J132" s="408"/>
      <c r="K132" s="408"/>
    </row>
    <row r="133" spans="1:11" ht="20.100000000000001" customHeight="1" x14ac:dyDescent="0.3">
      <c r="A133" s="1209"/>
      <c r="B133" s="1214"/>
      <c r="C133" s="1211"/>
      <c r="D133" s="1211"/>
      <c r="E133" s="1211"/>
      <c r="F133" s="1214" t="s">
        <v>42</v>
      </c>
      <c r="G133" s="1214" t="s">
        <v>9</v>
      </c>
      <c r="H133" s="1209" t="s">
        <v>159</v>
      </c>
      <c r="I133" s="1215"/>
      <c r="J133" s="408"/>
      <c r="K133" s="408"/>
    </row>
    <row r="134" spans="1:11" ht="20.100000000000001" customHeight="1" x14ac:dyDescent="0.3">
      <c r="A134" s="1209"/>
      <c r="B134" s="1214"/>
      <c r="C134" s="1211"/>
      <c r="D134" s="1211"/>
      <c r="E134" s="1211"/>
      <c r="F134" s="1216">
        <v>400</v>
      </c>
      <c r="G134" s="1216">
        <v>400</v>
      </c>
      <c r="H134" s="1209" t="s">
        <v>84</v>
      </c>
      <c r="I134" s="1215">
        <v>243784</v>
      </c>
      <c r="J134" s="408"/>
      <c r="K134" s="408"/>
    </row>
    <row r="135" spans="1:11" ht="20.100000000000001" customHeight="1" x14ac:dyDescent="0.3">
      <c r="A135" s="1209">
        <v>33</v>
      </c>
      <c r="B135" s="1214" t="s">
        <v>55</v>
      </c>
      <c r="C135" s="1211">
        <v>1470</v>
      </c>
      <c r="D135" s="1211">
        <v>1470</v>
      </c>
      <c r="E135" s="1211" t="s">
        <v>40</v>
      </c>
      <c r="F135" s="1212" t="s">
        <v>197</v>
      </c>
      <c r="G135" s="1212" t="s">
        <v>197</v>
      </c>
      <c r="H135" s="1209" t="s">
        <v>157</v>
      </c>
      <c r="I135" s="1213" t="s">
        <v>212</v>
      </c>
      <c r="J135" s="408"/>
      <c r="K135" s="408"/>
    </row>
    <row r="136" spans="1:11" ht="20.100000000000001" customHeight="1" x14ac:dyDescent="0.3">
      <c r="A136" s="1209"/>
      <c r="B136" s="1214"/>
      <c r="C136" s="1211"/>
      <c r="D136" s="1211"/>
      <c r="E136" s="1211"/>
      <c r="F136" s="1212" t="s">
        <v>168</v>
      </c>
      <c r="G136" s="1212" t="s">
        <v>168</v>
      </c>
      <c r="H136" s="1209" t="s">
        <v>158</v>
      </c>
      <c r="I136" s="1213" t="s">
        <v>2521</v>
      </c>
      <c r="J136" s="408"/>
      <c r="K136" s="408"/>
    </row>
    <row r="137" spans="1:11" ht="20.100000000000001" customHeight="1" x14ac:dyDescent="0.3">
      <c r="A137" s="1209"/>
      <c r="B137" s="1214"/>
      <c r="C137" s="1211"/>
      <c r="D137" s="1211"/>
      <c r="E137" s="1211"/>
      <c r="F137" s="1214" t="s">
        <v>42</v>
      </c>
      <c r="G137" s="1214" t="s">
        <v>9</v>
      </c>
      <c r="H137" s="1209" t="s">
        <v>159</v>
      </c>
      <c r="I137" s="1215"/>
      <c r="J137" s="408"/>
      <c r="K137" s="408"/>
    </row>
    <row r="138" spans="1:11" ht="20.100000000000001" customHeight="1" x14ac:dyDescent="0.3">
      <c r="A138" s="1209"/>
      <c r="B138" s="1214"/>
      <c r="C138" s="1211"/>
      <c r="D138" s="1211"/>
      <c r="E138" s="1211"/>
      <c r="F138" s="1216">
        <v>1470</v>
      </c>
      <c r="G138" s="1216">
        <v>1470</v>
      </c>
      <c r="H138" s="1209" t="s">
        <v>84</v>
      </c>
      <c r="I138" s="1215">
        <v>243794</v>
      </c>
      <c r="J138" s="408"/>
      <c r="K138" s="408"/>
    </row>
    <row r="139" spans="1:11" ht="20.100000000000001" customHeight="1" x14ac:dyDescent="0.3">
      <c r="A139" s="1209">
        <v>34</v>
      </c>
      <c r="B139" s="1214" t="s">
        <v>55</v>
      </c>
      <c r="C139" s="1211">
        <v>480</v>
      </c>
      <c r="D139" s="1211">
        <v>480</v>
      </c>
      <c r="E139" s="1211" t="s">
        <v>40</v>
      </c>
      <c r="F139" s="1212" t="s">
        <v>198</v>
      </c>
      <c r="G139" s="1212" t="s">
        <v>198</v>
      </c>
      <c r="H139" s="1209" t="s">
        <v>157</v>
      </c>
      <c r="I139" s="1213" t="s">
        <v>212</v>
      </c>
      <c r="J139" s="408"/>
      <c r="K139" s="408"/>
    </row>
    <row r="140" spans="1:11" ht="20.100000000000001" customHeight="1" x14ac:dyDescent="0.3">
      <c r="A140" s="1209"/>
      <c r="B140" s="1214"/>
      <c r="C140" s="1211"/>
      <c r="D140" s="1211"/>
      <c r="E140" s="1211"/>
      <c r="F140" s="1212" t="s">
        <v>168</v>
      </c>
      <c r="G140" s="1212" t="s">
        <v>168</v>
      </c>
      <c r="H140" s="1209" t="s">
        <v>158</v>
      </c>
      <c r="I140" s="1213" t="s">
        <v>2521</v>
      </c>
      <c r="J140" s="408"/>
      <c r="K140" s="408"/>
    </row>
    <row r="141" spans="1:11" ht="20.100000000000001" customHeight="1" x14ac:dyDescent="0.3">
      <c r="A141" s="1209"/>
      <c r="B141" s="1214"/>
      <c r="C141" s="1211"/>
      <c r="D141" s="1211"/>
      <c r="E141" s="1211"/>
      <c r="F141" s="1214" t="s">
        <v>42</v>
      </c>
      <c r="G141" s="1214" t="s">
        <v>9</v>
      </c>
      <c r="H141" s="1209" t="s">
        <v>159</v>
      </c>
      <c r="I141" s="1215"/>
      <c r="J141" s="408"/>
      <c r="K141" s="408"/>
    </row>
    <row r="142" spans="1:11" ht="20.100000000000001" customHeight="1" x14ac:dyDescent="0.3">
      <c r="A142" s="1209"/>
      <c r="B142" s="1214"/>
      <c r="C142" s="1211"/>
      <c r="D142" s="1211"/>
      <c r="E142" s="1211"/>
      <c r="F142" s="1216">
        <v>480</v>
      </c>
      <c r="G142" s="1216">
        <v>480</v>
      </c>
      <c r="H142" s="1209" t="s">
        <v>84</v>
      </c>
      <c r="I142" s="1215">
        <v>243793</v>
      </c>
      <c r="J142" s="408"/>
      <c r="K142" s="408"/>
    </row>
    <row r="143" spans="1:11" ht="20.100000000000001" customHeight="1" x14ac:dyDescent="0.3">
      <c r="A143" s="1209">
        <v>35</v>
      </c>
      <c r="B143" s="1214" t="s">
        <v>55</v>
      </c>
      <c r="C143" s="1211">
        <v>600</v>
      </c>
      <c r="D143" s="1211">
        <v>600</v>
      </c>
      <c r="E143" s="1211" t="s">
        <v>40</v>
      </c>
      <c r="F143" s="1212" t="s">
        <v>2527</v>
      </c>
      <c r="G143" s="1212" t="s">
        <v>2527</v>
      </c>
      <c r="H143" s="1209" t="s">
        <v>157</v>
      </c>
      <c r="I143" s="1213" t="s">
        <v>212</v>
      </c>
      <c r="J143" s="408"/>
      <c r="K143" s="408"/>
    </row>
    <row r="144" spans="1:11" ht="20.100000000000001" customHeight="1" x14ac:dyDescent="0.3">
      <c r="A144" s="1209"/>
      <c r="B144" s="1214"/>
      <c r="C144" s="1211"/>
      <c r="D144" s="1211"/>
      <c r="E144" s="1211"/>
      <c r="F144" s="1212" t="s">
        <v>168</v>
      </c>
      <c r="G144" s="1212" t="s">
        <v>168</v>
      </c>
      <c r="H144" s="1209" t="s">
        <v>158</v>
      </c>
      <c r="I144" s="1213" t="s">
        <v>2521</v>
      </c>
      <c r="J144" s="408"/>
      <c r="K144" s="408"/>
    </row>
    <row r="145" spans="1:11" ht="20.100000000000001" customHeight="1" x14ac:dyDescent="0.3">
      <c r="A145" s="1209"/>
      <c r="B145" s="1214"/>
      <c r="C145" s="1211"/>
      <c r="D145" s="1211"/>
      <c r="E145" s="1211"/>
      <c r="F145" s="1214" t="s">
        <v>42</v>
      </c>
      <c r="G145" s="1214" t="s">
        <v>9</v>
      </c>
      <c r="H145" s="1209" t="s">
        <v>159</v>
      </c>
      <c r="I145" s="1215"/>
      <c r="J145" s="408"/>
      <c r="K145" s="408"/>
    </row>
    <row r="146" spans="1:11" ht="20.100000000000001" customHeight="1" x14ac:dyDescent="0.3">
      <c r="A146" s="1209"/>
      <c r="B146" s="1214"/>
      <c r="C146" s="1211"/>
      <c r="D146" s="1211"/>
      <c r="E146" s="1211"/>
      <c r="F146" s="1216">
        <v>600</v>
      </c>
      <c r="G146" s="1216">
        <v>600</v>
      </c>
      <c r="H146" s="1209" t="s">
        <v>84</v>
      </c>
      <c r="I146" s="1215">
        <v>243793</v>
      </c>
      <c r="J146" s="408"/>
      <c r="K146" s="408"/>
    </row>
    <row r="147" spans="1:11" ht="20.100000000000001" customHeight="1" x14ac:dyDescent="0.3">
      <c r="A147" s="1209">
        <v>36</v>
      </c>
      <c r="B147" s="1214" t="s">
        <v>55</v>
      </c>
      <c r="C147" s="1211">
        <v>340</v>
      </c>
      <c r="D147" s="1211">
        <v>340</v>
      </c>
      <c r="E147" s="1211" t="s">
        <v>40</v>
      </c>
      <c r="F147" s="1212" t="s">
        <v>198</v>
      </c>
      <c r="G147" s="1212" t="s">
        <v>198</v>
      </c>
      <c r="H147" s="1209" t="s">
        <v>157</v>
      </c>
      <c r="I147" s="1213" t="s">
        <v>212</v>
      </c>
      <c r="J147" s="408"/>
      <c r="K147" s="408"/>
    </row>
    <row r="148" spans="1:11" ht="20.100000000000001" customHeight="1" x14ac:dyDescent="0.3">
      <c r="A148" s="1209"/>
      <c r="B148" s="1214"/>
      <c r="C148" s="1211"/>
      <c r="D148" s="1211"/>
      <c r="E148" s="1211"/>
      <c r="F148" s="1212" t="s">
        <v>168</v>
      </c>
      <c r="G148" s="1212" t="s">
        <v>168</v>
      </c>
      <c r="H148" s="1209" t="s">
        <v>158</v>
      </c>
      <c r="I148" s="1213" t="s">
        <v>2521</v>
      </c>
      <c r="J148" s="408"/>
      <c r="K148" s="408"/>
    </row>
    <row r="149" spans="1:11" ht="20.100000000000001" customHeight="1" x14ac:dyDescent="0.3">
      <c r="A149" s="1209"/>
      <c r="B149" s="1214"/>
      <c r="C149" s="1211"/>
      <c r="D149" s="1211"/>
      <c r="E149" s="1211"/>
      <c r="F149" s="1214" t="s">
        <v>42</v>
      </c>
      <c r="G149" s="1214" t="s">
        <v>9</v>
      </c>
      <c r="H149" s="1209" t="s">
        <v>159</v>
      </c>
      <c r="I149" s="1215"/>
      <c r="J149" s="408"/>
      <c r="K149" s="408"/>
    </row>
    <row r="150" spans="1:11" ht="20.100000000000001" customHeight="1" x14ac:dyDescent="0.3">
      <c r="A150" s="1209"/>
      <c r="B150" s="1214"/>
      <c r="C150" s="1211"/>
      <c r="D150" s="1211"/>
      <c r="E150" s="1211"/>
      <c r="F150" s="1216">
        <v>340</v>
      </c>
      <c r="G150" s="1216">
        <v>340</v>
      </c>
      <c r="H150" s="1209" t="s">
        <v>84</v>
      </c>
      <c r="I150" s="1215">
        <v>243797</v>
      </c>
      <c r="J150" s="408"/>
      <c r="K150" s="408"/>
    </row>
    <row r="151" spans="1:11" ht="20.100000000000001" customHeight="1" x14ac:dyDescent="0.3">
      <c r="A151" s="1209">
        <v>37</v>
      </c>
      <c r="B151" s="1214" t="s">
        <v>55</v>
      </c>
      <c r="C151" s="1211">
        <v>2120</v>
      </c>
      <c r="D151" s="1211">
        <v>2120</v>
      </c>
      <c r="E151" s="1211" t="s">
        <v>40</v>
      </c>
      <c r="F151" s="1212" t="s">
        <v>2528</v>
      </c>
      <c r="G151" s="1212" t="s">
        <v>2528</v>
      </c>
      <c r="H151" s="1209" t="s">
        <v>157</v>
      </c>
      <c r="I151" s="1213" t="s">
        <v>212</v>
      </c>
      <c r="J151" s="408"/>
      <c r="K151" s="408"/>
    </row>
    <row r="152" spans="1:11" ht="20.100000000000001" customHeight="1" x14ac:dyDescent="0.3">
      <c r="A152" s="1209"/>
      <c r="B152" s="1214"/>
      <c r="C152" s="1211"/>
      <c r="D152" s="1211"/>
      <c r="E152" s="1211"/>
      <c r="F152" s="1212" t="s">
        <v>168</v>
      </c>
      <c r="G152" s="1212" t="s">
        <v>168</v>
      </c>
      <c r="H152" s="1209" t="s">
        <v>158</v>
      </c>
      <c r="I152" s="1213" t="s">
        <v>2521</v>
      </c>
      <c r="J152" s="408"/>
      <c r="K152" s="408"/>
    </row>
    <row r="153" spans="1:11" ht="20.100000000000001" customHeight="1" x14ac:dyDescent="0.3">
      <c r="A153" s="1209"/>
      <c r="B153" s="1214"/>
      <c r="C153" s="1211"/>
      <c r="D153" s="1211"/>
      <c r="E153" s="1211"/>
      <c r="F153" s="1214" t="s">
        <v>42</v>
      </c>
      <c r="G153" s="1214" t="s">
        <v>9</v>
      </c>
      <c r="H153" s="1209" t="s">
        <v>159</v>
      </c>
      <c r="I153" s="1215"/>
      <c r="J153" s="408"/>
      <c r="K153" s="408"/>
    </row>
    <row r="154" spans="1:11" ht="20.100000000000001" customHeight="1" x14ac:dyDescent="0.3">
      <c r="A154" s="1209"/>
      <c r="B154" s="1214"/>
      <c r="C154" s="1211"/>
      <c r="D154" s="1211"/>
      <c r="E154" s="1211"/>
      <c r="F154" s="1216">
        <v>2120</v>
      </c>
      <c r="G154" s="1216">
        <v>2120</v>
      </c>
      <c r="H154" s="1209" t="s">
        <v>84</v>
      </c>
      <c r="I154" s="1215">
        <v>243797</v>
      </c>
      <c r="J154" s="408"/>
      <c r="K154" s="408"/>
    </row>
    <row r="155" spans="1:11" ht="20.100000000000001" customHeight="1" x14ac:dyDescent="0.3">
      <c r="A155" s="1209">
        <v>38</v>
      </c>
      <c r="B155" s="1214" t="s">
        <v>55</v>
      </c>
      <c r="C155" s="1217">
        <v>914</v>
      </c>
      <c r="D155" s="1217">
        <v>914</v>
      </c>
      <c r="E155" s="1217" t="s">
        <v>40</v>
      </c>
      <c r="F155" s="1218" t="s">
        <v>198</v>
      </c>
      <c r="G155" s="1218" t="s">
        <v>198</v>
      </c>
      <c r="H155" s="1219" t="s">
        <v>157</v>
      </c>
      <c r="I155" s="1213" t="s">
        <v>212</v>
      </c>
      <c r="J155" s="408"/>
      <c r="K155" s="408"/>
    </row>
    <row r="156" spans="1:11" ht="20.100000000000001" customHeight="1" x14ac:dyDescent="0.3">
      <c r="A156" s="1219"/>
      <c r="B156" s="1214"/>
      <c r="C156" s="1217"/>
      <c r="D156" s="1217"/>
      <c r="E156" s="1217"/>
      <c r="F156" s="1218" t="s">
        <v>168</v>
      </c>
      <c r="G156" s="1218" t="s">
        <v>168</v>
      </c>
      <c r="H156" s="1219" t="s">
        <v>158</v>
      </c>
      <c r="I156" s="1213" t="s">
        <v>2521</v>
      </c>
      <c r="J156" s="408"/>
      <c r="K156" s="408"/>
    </row>
    <row r="157" spans="1:11" ht="20.100000000000001" customHeight="1" x14ac:dyDescent="0.3">
      <c r="A157" s="1219"/>
      <c r="B157" s="1214"/>
      <c r="C157" s="1217"/>
      <c r="D157" s="1217"/>
      <c r="E157" s="1217"/>
      <c r="F157" s="1220" t="s">
        <v>42</v>
      </c>
      <c r="G157" s="1220" t="s">
        <v>9</v>
      </c>
      <c r="H157" s="1219" t="s">
        <v>159</v>
      </c>
      <c r="I157" s="1215"/>
      <c r="J157" s="408"/>
      <c r="K157" s="408"/>
    </row>
    <row r="158" spans="1:11" ht="20.100000000000001" customHeight="1" x14ac:dyDescent="0.3">
      <c r="A158" s="1219"/>
      <c r="B158" s="1214"/>
      <c r="C158" s="1217"/>
      <c r="D158" s="1217"/>
      <c r="E158" s="1217"/>
      <c r="F158" s="1221">
        <v>914</v>
      </c>
      <c r="G158" s="1221">
        <v>914</v>
      </c>
      <c r="H158" s="1219" t="s">
        <v>84</v>
      </c>
      <c r="I158" s="1215">
        <v>243797</v>
      </c>
      <c r="J158" s="408"/>
      <c r="K158" s="408"/>
    </row>
    <row r="159" spans="1:11" ht="20.100000000000001" customHeight="1" x14ac:dyDescent="0.3">
      <c r="A159" s="1209">
        <v>39</v>
      </c>
      <c r="B159" s="1214" t="s">
        <v>55</v>
      </c>
      <c r="C159" s="1211">
        <v>2000</v>
      </c>
      <c r="D159" s="1211">
        <v>2000</v>
      </c>
      <c r="E159" s="1211" t="s">
        <v>40</v>
      </c>
      <c r="F159" s="1218" t="s">
        <v>484</v>
      </c>
      <c r="G159" s="1212" t="s">
        <v>484</v>
      </c>
      <c r="H159" s="1209" t="s">
        <v>157</v>
      </c>
      <c r="I159" s="1213" t="s">
        <v>212</v>
      </c>
      <c r="J159" s="408"/>
      <c r="K159" s="408"/>
    </row>
    <row r="160" spans="1:11" ht="20.100000000000001" customHeight="1" x14ac:dyDescent="0.3">
      <c r="A160" s="1209"/>
      <c r="B160" s="1214"/>
      <c r="C160" s="1211"/>
      <c r="D160" s="1211"/>
      <c r="E160" s="1211"/>
      <c r="F160" s="1222" t="s">
        <v>168</v>
      </c>
      <c r="G160" s="1212" t="s">
        <v>168</v>
      </c>
      <c r="H160" s="1209" t="s">
        <v>158</v>
      </c>
      <c r="I160" s="1213" t="s">
        <v>2521</v>
      </c>
      <c r="J160" s="408"/>
      <c r="K160" s="408"/>
    </row>
    <row r="161" spans="1:11" ht="20.100000000000001" customHeight="1" x14ac:dyDescent="0.3">
      <c r="A161" s="1209"/>
      <c r="B161" s="1214"/>
      <c r="C161" s="1211"/>
      <c r="D161" s="1211"/>
      <c r="E161" s="1211"/>
      <c r="F161" s="1214" t="s">
        <v>42</v>
      </c>
      <c r="G161" s="1214" t="s">
        <v>9</v>
      </c>
      <c r="H161" s="1209" t="s">
        <v>159</v>
      </c>
      <c r="I161" s="1215"/>
      <c r="J161" s="408"/>
      <c r="K161" s="408"/>
    </row>
    <row r="162" spans="1:11" ht="20.100000000000001" customHeight="1" x14ac:dyDescent="0.3">
      <c r="A162" s="1209"/>
      <c r="B162" s="1214"/>
      <c r="C162" s="1211"/>
      <c r="D162" s="1211"/>
      <c r="E162" s="1211"/>
      <c r="F162" s="1216">
        <v>2000</v>
      </c>
      <c r="G162" s="1216">
        <v>2000</v>
      </c>
      <c r="H162" s="1209" t="s">
        <v>84</v>
      </c>
      <c r="I162" s="1215">
        <v>243799</v>
      </c>
      <c r="J162" s="408"/>
      <c r="K162" s="408"/>
    </row>
    <row r="163" spans="1:11" ht="20.100000000000001" customHeight="1" x14ac:dyDescent="0.3">
      <c r="A163" s="1193"/>
      <c r="B163" s="1192"/>
      <c r="C163" s="1192"/>
      <c r="D163" s="1192"/>
      <c r="E163" s="1192"/>
      <c r="F163" s="1192"/>
      <c r="G163" s="1192"/>
      <c r="H163" s="1192"/>
      <c r="I163" s="1192"/>
      <c r="J163" s="408"/>
      <c r="K163" s="408"/>
    </row>
    <row r="164" spans="1:11" ht="20.100000000000001" customHeight="1" x14ac:dyDescent="0.3">
      <c r="A164" s="1193"/>
      <c r="B164" s="1192"/>
      <c r="C164" s="1192"/>
      <c r="D164" s="1192"/>
      <c r="E164" s="1192"/>
      <c r="F164" s="1192"/>
      <c r="G164" s="1192"/>
      <c r="H164" s="1192"/>
      <c r="I164" s="1192"/>
      <c r="J164" s="408"/>
      <c r="K164" s="408"/>
    </row>
    <row r="165" spans="1:11" ht="20.100000000000001" customHeight="1" x14ac:dyDescent="0.3">
      <c r="A165" s="1193"/>
      <c r="B165" s="1192"/>
      <c r="C165" s="1192"/>
      <c r="D165" s="1192"/>
      <c r="E165" s="1192"/>
      <c r="F165" s="1192"/>
      <c r="G165" s="1192"/>
      <c r="H165" s="1192"/>
      <c r="I165" s="1192"/>
      <c r="J165" s="408"/>
      <c r="K165" s="408"/>
    </row>
    <row r="166" spans="1:11" ht="20.100000000000001" customHeight="1" x14ac:dyDescent="0.3">
      <c r="A166" s="1193"/>
      <c r="B166" s="1192"/>
      <c r="C166" s="1192"/>
      <c r="D166" s="1192"/>
      <c r="E166" s="1192"/>
      <c r="F166" s="1192"/>
      <c r="G166" s="1192"/>
      <c r="H166" s="1192"/>
      <c r="I166" s="1192"/>
      <c r="J166" s="408"/>
      <c r="K166" s="408"/>
    </row>
    <row r="167" spans="1:11" ht="20.100000000000001" customHeight="1" x14ac:dyDescent="0.3">
      <c r="A167" s="1193"/>
      <c r="B167" s="1192"/>
      <c r="C167" s="1192"/>
      <c r="D167" s="1192"/>
      <c r="E167" s="1192"/>
      <c r="F167" s="1192"/>
      <c r="G167" s="1192"/>
      <c r="H167" s="1192"/>
      <c r="I167" s="1192"/>
      <c r="J167" s="408"/>
      <c r="K167" s="408"/>
    </row>
    <row r="168" spans="1:11" ht="20.100000000000001" customHeight="1" x14ac:dyDescent="0.3">
      <c r="A168" s="1193"/>
      <c r="B168" s="1192"/>
      <c r="C168" s="1192"/>
      <c r="D168" s="1192"/>
      <c r="E168" s="1192"/>
      <c r="F168" s="1192"/>
      <c r="G168" s="1192"/>
      <c r="H168" s="1192"/>
      <c r="I168" s="1192"/>
      <c r="J168" s="408"/>
      <c r="K168" s="408"/>
    </row>
    <row r="169" spans="1:11" ht="20.100000000000001" customHeight="1" x14ac:dyDescent="0.3">
      <c r="A169" s="1193"/>
      <c r="B169" s="1192"/>
      <c r="C169" s="1192"/>
      <c r="D169" s="1192"/>
      <c r="E169" s="1192"/>
      <c r="F169" s="1192"/>
      <c r="G169" s="1192"/>
      <c r="H169" s="1192"/>
      <c r="I169" s="1192"/>
      <c r="J169" s="408"/>
      <c r="K169" s="408"/>
    </row>
    <row r="170" spans="1:11" ht="20.100000000000001" customHeight="1" x14ac:dyDescent="0.3">
      <c r="A170" s="1193"/>
      <c r="B170" s="1192"/>
      <c r="C170" s="1192"/>
      <c r="D170" s="1192"/>
      <c r="E170" s="1192"/>
      <c r="F170" s="1192"/>
      <c r="G170" s="1192"/>
      <c r="H170" s="1192"/>
      <c r="I170" s="1192"/>
      <c r="J170" s="408"/>
      <c r="K170" s="408"/>
    </row>
    <row r="171" spans="1:11" ht="20.100000000000001" customHeight="1" x14ac:dyDescent="0.3">
      <c r="A171" s="1193"/>
      <c r="B171" s="1192"/>
      <c r="C171" s="1192"/>
      <c r="D171" s="1192"/>
      <c r="E171" s="1192"/>
      <c r="F171" s="1192"/>
      <c r="G171" s="1192"/>
      <c r="H171" s="1192"/>
      <c r="I171" s="1192"/>
      <c r="J171" s="408"/>
      <c r="K171" s="408"/>
    </row>
    <row r="172" spans="1:11" ht="20.100000000000001" customHeight="1" x14ac:dyDescent="0.3">
      <c r="A172" s="1193"/>
      <c r="B172" s="1192"/>
      <c r="C172" s="1192"/>
      <c r="D172" s="1192"/>
      <c r="E172" s="1192"/>
      <c r="F172" s="1192"/>
      <c r="G172" s="1192"/>
      <c r="H172" s="1192"/>
      <c r="I172" s="1192"/>
      <c r="J172" s="408"/>
      <c r="K172" s="408"/>
    </row>
    <row r="173" spans="1:11" ht="20.100000000000001" customHeight="1" x14ac:dyDescent="0.3">
      <c r="A173" s="1193"/>
      <c r="B173" s="1192"/>
      <c r="C173" s="1192"/>
      <c r="D173" s="1192"/>
      <c r="E173" s="1192"/>
      <c r="F173" s="1192"/>
      <c r="G173" s="1192"/>
      <c r="H173" s="1192"/>
      <c r="I173" s="1192"/>
      <c r="J173" s="408"/>
      <c r="K173" s="408"/>
    </row>
    <row r="174" spans="1:11" ht="20.100000000000001" customHeight="1" x14ac:dyDescent="0.3">
      <c r="A174" s="1193"/>
      <c r="B174" s="1192"/>
      <c r="C174" s="1192"/>
      <c r="D174" s="1192"/>
      <c r="E174" s="1192"/>
      <c r="F174" s="1192"/>
      <c r="G174" s="1192"/>
      <c r="H174" s="1192"/>
      <c r="I174" s="1192"/>
      <c r="J174" s="408"/>
      <c r="K174" s="408"/>
    </row>
    <row r="175" spans="1:11" ht="20.100000000000001" customHeight="1" x14ac:dyDescent="0.3">
      <c r="A175" s="1193"/>
      <c r="B175" s="1192"/>
      <c r="C175" s="1192"/>
      <c r="D175" s="1192"/>
      <c r="E175" s="1192"/>
      <c r="F175" s="1192"/>
      <c r="G175" s="1192"/>
      <c r="H175" s="1192"/>
      <c r="I175" s="1192"/>
      <c r="J175" s="408"/>
      <c r="K175" s="408"/>
    </row>
    <row r="176" spans="1:11" ht="20.100000000000001" customHeight="1" x14ac:dyDescent="0.3">
      <c r="A176" s="423"/>
      <c r="B176" s="428"/>
      <c r="C176" s="424"/>
      <c r="D176" s="424"/>
      <c r="E176" s="425"/>
      <c r="F176" s="426" t="s">
        <v>168</v>
      </c>
      <c r="G176" s="426" t="s">
        <v>168</v>
      </c>
      <c r="H176" s="423" t="s">
        <v>158</v>
      </c>
      <c r="I176" s="429"/>
      <c r="J176" s="408"/>
      <c r="K176" s="408"/>
    </row>
    <row r="177" spans="1:11" ht="20.100000000000001" customHeight="1" x14ac:dyDescent="0.3">
      <c r="A177" s="423"/>
      <c r="B177" s="428"/>
      <c r="C177" s="424"/>
      <c r="D177" s="424"/>
      <c r="E177" s="425"/>
      <c r="F177" s="428" t="s">
        <v>42</v>
      </c>
      <c r="G177" s="428" t="s">
        <v>9</v>
      </c>
      <c r="H177" s="423" t="s">
        <v>159</v>
      </c>
      <c r="I177" s="429" t="s">
        <v>160</v>
      </c>
      <c r="J177" s="408"/>
      <c r="K177" s="408"/>
    </row>
    <row r="178" spans="1:11" ht="20.100000000000001" customHeight="1" x14ac:dyDescent="0.3">
      <c r="A178" s="423"/>
      <c r="B178" s="428"/>
      <c r="C178" s="424"/>
      <c r="D178" s="424"/>
      <c r="E178" s="425"/>
      <c r="F178" s="430">
        <v>1400</v>
      </c>
      <c r="G178" s="430">
        <v>1400</v>
      </c>
      <c r="H178" s="423" t="s">
        <v>84</v>
      </c>
      <c r="I178" s="431">
        <v>243769</v>
      </c>
      <c r="J178" s="408"/>
      <c r="K178" s="408"/>
    </row>
    <row r="179" spans="1:11" ht="20.100000000000001" customHeight="1" x14ac:dyDescent="0.3">
      <c r="A179" s="423">
        <v>4</v>
      </c>
      <c r="B179" s="428" t="s">
        <v>188</v>
      </c>
      <c r="C179" s="424">
        <v>1800</v>
      </c>
      <c r="D179" s="424">
        <v>1800</v>
      </c>
      <c r="E179" s="425" t="s">
        <v>40</v>
      </c>
      <c r="F179" s="426" t="s">
        <v>483</v>
      </c>
      <c r="G179" s="426" t="s">
        <v>483</v>
      </c>
      <c r="H179" s="423" t="s">
        <v>157</v>
      </c>
      <c r="I179" s="427" t="s">
        <v>212</v>
      </c>
      <c r="J179" s="408"/>
      <c r="K179" s="408"/>
    </row>
    <row r="180" spans="1:11" ht="20.100000000000001" customHeight="1" x14ac:dyDescent="0.3">
      <c r="A180" s="423"/>
      <c r="B180" s="428"/>
      <c r="C180" s="424"/>
      <c r="D180" s="424"/>
      <c r="E180" s="425"/>
      <c r="F180" s="426" t="s">
        <v>168</v>
      </c>
      <c r="G180" s="426" t="s">
        <v>168</v>
      </c>
      <c r="H180" s="423" t="s">
        <v>158</v>
      </c>
      <c r="I180" s="429"/>
      <c r="J180" s="408"/>
      <c r="K180" s="408"/>
    </row>
    <row r="181" spans="1:11" ht="20.100000000000001" customHeight="1" x14ac:dyDescent="0.3">
      <c r="A181" s="423"/>
      <c r="B181" s="428"/>
      <c r="C181" s="424"/>
      <c r="D181" s="424"/>
      <c r="E181" s="425"/>
      <c r="F181" s="428" t="s">
        <v>42</v>
      </c>
      <c r="G181" s="428" t="s">
        <v>9</v>
      </c>
      <c r="H181" s="423" t="s">
        <v>159</v>
      </c>
      <c r="I181" s="429" t="s">
        <v>160</v>
      </c>
      <c r="J181" s="408"/>
      <c r="K181" s="408"/>
    </row>
    <row r="182" spans="1:11" ht="20.100000000000001" customHeight="1" x14ac:dyDescent="0.3">
      <c r="A182" s="423"/>
      <c r="B182" s="428"/>
      <c r="C182" s="424"/>
      <c r="D182" s="424"/>
      <c r="E182" s="425"/>
      <c r="F182" s="430">
        <v>1800</v>
      </c>
      <c r="G182" s="430">
        <v>1800</v>
      </c>
      <c r="H182" s="423" t="s">
        <v>84</v>
      </c>
      <c r="I182" s="431">
        <v>243741</v>
      </c>
      <c r="J182" s="408"/>
      <c r="K182" s="408"/>
    </row>
    <row r="183" spans="1:11" ht="20.100000000000001" customHeight="1" x14ac:dyDescent="0.3">
      <c r="A183" s="423">
        <v>5</v>
      </c>
      <c r="B183" s="428" t="s">
        <v>55</v>
      </c>
      <c r="C183" s="424">
        <v>310</v>
      </c>
      <c r="D183" s="424">
        <v>310</v>
      </c>
      <c r="E183" s="425" t="s">
        <v>40</v>
      </c>
      <c r="F183" s="426" t="s">
        <v>198</v>
      </c>
      <c r="G183" s="426" t="s">
        <v>198</v>
      </c>
      <c r="H183" s="423" t="s">
        <v>157</v>
      </c>
      <c r="I183" s="427" t="s">
        <v>212</v>
      </c>
      <c r="J183" s="408"/>
      <c r="K183" s="408"/>
    </row>
    <row r="184" spans="1:11" ht="20.100000000000001" customHeight="1" x14ac:dyDescent="0.3">
      <c r="A184" s="423"/>
      <c r="B184" s="428"/>
      <c r="C184" s="424"/>
      <c r="D184" s="424"/>
      <c r="E184" s="425"/>
      <c r="F184" s="426" t="s">
        <v>168</v>
      </c>
      <c r="G184" s="426" t="s">
        <v>168</v>
      </c>
      <c r="H184" s="423" t="s">
        <v>158</v>
      </c>
      <c r="I184" s="429"/>
      <c r="J184" s="408"/>
      <c r="K184" s="408"/>
    </row>
    <row r="185" spans="1:11" ht="20.100000000000001" customHeight="1" x14ac:dyDescent="0.3">
      <c r="A185" s="423"/>
      <c r="B185" s="428"/>
      <c r="C185" s="424"/>
      <c r="D185" s="424"/>
      <c r="E185" s="425"/>
      <c r="F185" s="428" t="s">
        <v>42</v>
      </c>
      <c r="G185" s="428" t="s">
        <v>9</v>
      </c>
      <c r="H185" s="423" t="s">
        <v>159</v>
      </c>
      <c r="I185" s="429" t="s">
        <v>160</v>
      </c>
      <c r="J185" s="408"/>
      <c r="K185" s="408"/>
    </row>
    <row r="186" spans="1:11" ht="20.100000000000001" customHeight="1" x14ac:dyDescent="0.3">
      <c r="A186" s="423"/>
      <c r="B186" s="428"/>
      <c r="C186" s="424"/>
      <c r="D186" s="424"/>
      <c r="E186" s="425"/>
      <c r="F186" s="430">
        <v>310</v>
      </c>
      <c r="G186" s="430">
        <v>310</v>
      </c>
      <c r="H186" s="423" t="s">
        <v>84</v>
      </c>
      <c r="I186" s="431">
        <v>243746</v>
      </c>
      <c r="J186" s="408"/>
      <c r="K186" s="408"/>
    </row>
    <row r="187" spans="1:11" ht="20.100000000000001" customHeight="1" x14ac:dyDescent="0.3">
      <c r="A187" s="423"/>
      <c r="B187" s="428" t="s">
        <v>55</v>
      </c>
      <c r="C187" s="424">
        <v>2565</v>
      </c>
      <c r="D187" s="424">
        <v>2565</v>
      </c>
      <c r="E187" s="425" t="s">
        <v>40</v>
      </c>
      <c r="F187" s="426" t="s">
        <v>198</v>
      </c>
      <c r="G187" s="426" t="s">
        <v>198</v>
      </c>
      <c r="H187" s="423" t="s">
        <v>157</v>
      </c>
      <c r="I187" s="427" t="s">
        <v>212</v>
      </c>
      <c r="J187" s="408"/>
      <c r="K187" s="408"/>
    </row>
    <row r="188" spans="1:11" ht="20.100000000000001" customHeight="1" x14ac:dyDescent="0.3">
      <c r="A188" s="423"/>
      <c r="B188" s="428"/>
      <c r="C188" s="424"/>
      <c r="D188" s="424"/>
      <c r="E188" s="425"/>
      <c r="F188" s="426" t="s">
        <v>168</v>
      </c>
      <c r="G188" s="426" t="s">
        <v>168</v>
      </c>
      <c r="H188" s="423" t="s">
        <v>158</v>
      </c>
      <c r="I188" s="429"/>
      <c r="J188" s="408"/>
      <c r="K188" s="408"/>
    </row>
    <row r="189" spans="1:11" ht="20.100000000000001" customHeight="1" x14ac:dyDescent="0.3">
      <c r="A189" s="423"/>
      <c r="B189" s="428"/>
      <c r="C189" s="424"/>
      <c r="D189" s="424"/>
      <c r="E189" s="425"/>
      <c r="F189" s="428" t="s">
        <v>42</v>
      </c>
      <c r="G189" s="428" t="s">
        <v>9</v>
      </c>
      <c r="H189" s="423" t="s">
        <v>159</v>
      </c>
      <c r="I189" s="429" t="s">
        <v>160</v>
      </c>
      <c r="J189" s="408"/>
      <c r="K189" s="408"/>
    </row>
    <row r="190" spans="1:11" ht="20.100000000000001" customHeight="1" x14ac:dyDescent="0.3">
      <c r="A190" s="423"/>
      <c r="B190" s="428"/>
      <c r="C190" s="424"/>
      <c r="D190" s="424"/>
      <c r="E190" s="425"/>
      <c r="F190" s="430">
        <v>2565</v>
      </c>
      <c r="G190" s="430">
        <v>2565</v>
      </c>
      <c r="H190" s="423" t="s">
        <v>84</v>
      </c>
      <c r="I190" s="431">
        <v>243747</v>
      </c>
      <c r="J190" s="408"/>
      <c r="K190" s="408"/>
    </row>
    <row r="191" spans="1:11" ht="20.100000000000001" customHeight="1" x14ac:dyDescent="0.3">
      <c r="A191" s="423"/>
      <c r="B191" s="428" t="s">
        <v>55</v>
      </c>
      <c r="C191" s="424">
        <v>1200</v>
      </c>
      <c r="D191" s="424">
        <v>1200</v>
      </c>
      <c r="E191" s="425" t="s">
        <v>40</v>
      </c>
      <c r="F191" s="426" t="s">
        <v>486</v>
      </c>
      <c r="G191" s="426" t="s">
        <v>486</v>
      </c>
      <c r="H191" s="423" t="s">
        <v>157</v>
      </c>
      <c r="I191" s="427" t="s">
        <v>212</v>
      </c>
      <c r="J191" s="408"/>
      <c r="K191" s="408"/>
    </row>
    <row r="192" spans="1:11" ht="20.100000000000001" customHeight="1" x14ac:dyDescent="0.3">
      <c r="A192" s="423"/>
      <c r="B192" s="428"/>
      <c r="C192" s="424"/>
      <c r="D192" s="424"/>
      <c r="E192" s="425"/>
      <c r="F192" s="426" t="s">
        <v>168</v>
      </c>
      <c r="G192" s="426" t="s">
        <v>168</v>
      </c>
      <c r="H192" s="423" t="s">
        <v>158</v>
      </c>
      <c r="I192" s="429"/>
      <c r="J192" s="408"/>
      <c r="K192" s="408"/>
    </row>
    <row r="193" spans="1:11" ht="20.100000000000001" customHeight="1" x14ac:dyDescent="0.3">
      <c r="A193" s="423"/>
      <c r="B193" s="428"/>
      <c r="C193" s="424"/>
      <c r="D193" s="424"/>
      <c r="E193" s="425"/>
      <c r="F193" s="428" t="s">
        <v>42</v>
      </c>
      <c r="G193" s="428" t="s">
        <v>9</v>
      </c>
      <c r="H193" s="423" t="s">
        <v>159</v>
      </c>
      <c r="I193" s="429" t="s">
        <v>160</v>
      </c>
      <c r="J193" s="408"/>
      <c r="K193" s="408"/>
    </row>
    <row r="194" spans="1:11" ht="20.100000000000001" customHeight="1" x14ac:dyDescent="0.3">
      <c r="A194" s="423"/>
      <c r="B194" s="428"/>
      <c r="C194" s="424"/>
      <c r="D194" s="424"/>
      <c r="E194" s="425"/>
      <c r="F194" s="430">
        <v>1200</v>
      </c>
      <c r="G194" s="430">
        <v>1200</v>
      </c>
      <c r="H194" s="423" t="s">
        <v>84</v>
      </c>
      <c r="I194" s="431">
        <v>243748</v>
      </c>
      <c r="J194" s="408"/>
      <c r="K194" s="408"/>
    </row>
    <row r="195" spans="1:11" ht="20.100000000000001" customHeight="1" x14ac:dyDescent="0.3">
      <c r="A195" s="423"/>
      <c r="B195" s="428" t="s">
        <v>55</v>
      </c>
      <c r="C195" s="432">
        <v>500</v>
      </c>
      <c r="D195" s="432">
        <v>500</v>
      </c>
      <c r="E195" s="433" t="s">
        <v>40</v>
      </c>
      <c r="F195" s="434" t="s">
        <v>999</v>
      </c>
      <c r="G195" s="434" t="s">
        <v>999</v>
      </c>
      <c r="H195" s="435" t="s">
        <v>157</v>
      </c>
      <c r="I195" s="427" t="s">
        <v>212</v>
      </c>
      <c r="J195" s="408"/>
      <c r="K195" s="408"/>
    </row>
    <row r="196" spans="1:11" ht="20.100000000000001" customHeight="1" x14ac:dyDescent="0.3">
      <c r="A196" s="435"/>
      <c r="B196" s="428"/>
      <c r="C196" s="432"/>
      <c r="D196" s="432"/>
      <c r="E196" s="433"/>
      <c r="F196" s="434" t="s">
        <v>168</v>
      </c>
      <c r="G196" s="434" t="s">
        <v>168</v>
      </c>
      <c r="H196" s="435" t="s">
        <v>158</v>
      </c>
      <c r="I196" s="429"/>
      <c r="J196" s="408"/>
      <c r="K196" s="408"/>
    </row>
    <row r="197" spans="1:11" ht="20.100000000000001" customHeight="1" x14ac:dyDescent="0.3">
      <c r="A197" s="435"/>
      <c r="B197" s="428"/>
      <c r="C197" s="432"/>
      <c r="D197" s="432"/>
      <c r="E197" s="433"/>
      <c r="F197" s="436" t="s">
        <v>42</v>
      </c>
      <c r="G197" s="436" t="s">
        <v>9</v>
      </c>
      <c r="H197" s="435" t="s">
        <v>159</v>
      </c>
      <c r="I197" s="429" t="s">
        <v>160</v>
      </c>
      <c r="J197" s="408"/>
      <c r="K197" s="408"/>
    </row>
    <row r="198" spans="1:11" ht="20.100000000000001" customHeight="1" x14ac:dyDescent="0.3">
      <c r="A198" s="435"/>
      <c r="B198" s="428"/>
      <c r="C198" s="432"/>
      <c r="D198" s="432"/>
      <c r="E198" s="433"/>
      <c r="F198" s="437">
        <v>500</v>
      </c>
      <c r="G198" s="437">
        <v>500</v>
      </c>
      <c r="H198" s="435" t="s">
        <v>84</v>
      </c>
      <c r="I198" s="431">
        <v>243751</v>
      </c>
      <c r="J198" s="408"/>
      <c r="K198" s="408"/>
    </row>
    <row r="199" spans="1:11" ht="20.100000000000001" customHeight="1" x14ac:dyDescent="0.3">
      <c r="A199" s="423"/>
      <c r="B199" s="428" t="s">
        <v>55</v>
      </c>
      <c r="C199" s="432">
        <v>1200</v>
      </c>
      <c r="D199" s="432">
        <v>1200</v>
      </c>
      <c r="E199" s="433" t="s">
        <v>40</v>
      </c>
      <c r="F199" s="434" t="s">
        <v>1000</v>
      </c>
      <c r="G199" s="434" t="s">
        <v>1000</v>
      </c>
      <c r="H199" s="435" t="s">
        <v>157</v>
      </c>
      <c r="I199" s="427" t="s">
        <v>212</v>
      </c>
      <c r="J199" s="408"/>
      <c r="K199" s="408"/>
    </row>
    <row r="200" spans="1:11" ht="20.100000000000001" customHeight="1" x14ac:dyDescent="0.3">
      <c r="A200" s="435"/>
      <c r="B200" s="428"/>
      <c r="C200" s="432"/>
      <c r="D200" s="432"/>
      <c r="E200" s="433"/>
      <c r="F200" s="434" t="s">
        <v>168</v>
      </c>
      <c r="G200" s="434" t="s">
        <v>168</v>
      </c>
      <c r="H200" s="435" t="s">
        <v>158</v>
      </c>
      <c r="I200" s="429"/>
      <c r="J200" s="408"/>
      <c r="K200" s="408"/>
    </row>
    <row r="201" spans="1:11" ht="20.100000000000001" customHeight="1" x14ac:dyDescent="0.3">
      <c r="A201" s="435"/>
      <c r="B201" s="428"/>
      <c r="C201" s="432"/>
      <c r="D201" s="432"/>
      <c r="E201" s="433"/>
      <c r="F201" s="436" t="s">
        <v>42</v>
      </c>
      <c r="G201" s="436" t="s">
        <v>9</v>
      </c>
      <c r="H201" s="435" t="s">
        <v>159</v>
      </c>
      <c r="I201" s="429" t="s">
        <v>160</v>
      </c>
      <c r="J201" s="408"/>
      <c r="K201" s="408"/>
    </row>
    <row r="202" spans="1:11" ht="20.100000000000001" customHeight="1" x14ac:dyDescent="0.3">
      <c r="A202" s="435"/>
      <c r="B202" s="428"/>
      <c r="C202" s="432"/>
      <c r="D202" s="432"/>
      <c r="E202" s="433"/>
      <c r="F202" s="437">
        <v>1200</v>
      </c>
      <c r="G202" s="437">
        <v>1200</v>
      </c>
      <c r="H202" s="435" t="s">
        <v>84</v>
      </c>
      <c r="I202" s="431">
        <v>243751</v>
      </c>
      <c r="J202" s="408"/>
      <c r="K202" s="408"/>
    </row>
    <row r="203" spans="1:11" ht="20.100000000000001" customHeight="1" x14ac:dyDescent="0.3">
      <c r="A203" s="435"/>
      <c r="B203" s="428" t="s">
        <v>55</v>
      </c>
      <c r="C203" s="432">
        <v>1025</v>
      </c>
      <c r="D203" s="432">
        <v>1025</v>
      </c>
      <c r="E203" s="433" t="s">
        <v>40</v>
      </c>
      <c r="F203" s="434" t="s">
        <v>198</v>
      </c>
      <c r="G203" s="434" t="s">
        <v>198</v>
      </c>
      <c r="H203" s="435" t="s">
        <v>157</v>
      </c>
      <c r="I203" s="427" t="s">
        <v>212</v>
      </c>
      <c r="J203" s="408"/>
      <c r="K203" s="408"/>
    </row>
    <row r="204" spans="1:11" ht="20.100000000000001" customHeight="1" x14ac:dyDescent="0.3">
      <c r="A204" s="435"/>
      <c r="B204" s="428"/>
      <c r="C204" s="432"/>
      <c r="D204" s="432"/>
      <c r="E204" s="433"/>
      <c r="F204" s="434" t="s">
        <v>168</v>
      </c>
      <c r="G204" s="434" t="s">
        <v>168</v>
      </c>
      <c r="H204" s="435" t="s">
        <v>158</v>
      </c>
      <c r="I204" s="429"/>
      <c r="J204" s="408"/>
      <c r="K204" s="408"/>
    </row>
    <row r="205" spans="1:11" ht="20.100000000000001" customHeight="1" x14ac:dyDescent="0.3">
      <c r="A205" s="435"/>
      <c r="B205" s="428"/>
      <c r="C205" s="432"/>
      <c r="D205" s="432"/>
      <c r="E205" s="433"/>
      <c r="F205" s="436" t="s">
        <v>42</v>
      </c>
      <c r="G205" s="436" t="s">
        <v>9</v>
      </c>
      <c r="H205" s="435" t="s">
        <v>159</v>
      </c>
      <c r="I205" s="429" t="s">
        <v>160</v>
      </c>
      <c r="J205" s="408"/>
      <c r="K205" s="408"/>
    </row>
    <row r="206" spans="1:11" ht="20.100000000000001" customHeight="1" x14ac:dyDescent="0.3">
      <c r="A206" s="435"/>
      <c r="B206" s="428"/>
      <c r="C206" s="432"/>
      <c r="D206" s="432"/>
      <c r="E206" s="433"/>
      <c r="F206" s="437">
        <v>1025</v>
      </c>
      <c r="G206" s="437">
        <v>1025</v>
      </c>
      <c r="H206" s="435" t="s">
        <v>84</v>
      </c>
      <c r="I206" s="431">
        <v>243754</v>
      </c>
      <c r="J206" s="408"/>
      <c r="K206" s="408"/>
    </row>
    <row r="207" spans="1:11" ht="20.100000000000001" customHeight="1" x14ac:dyDescent="0.3">
      <c r="A207" s="435"/>
      <c r="B207" s="428" t="s">
        <v>55</v>
      </c>
      <c r="C207" s="432">
        <v>2540</v>
      </c>
      <c r="D207" s="432">
        <v>2540</v>
      </c>
      <c r="E207" s="433" t="s">
        <v>40</v>
      </c>
      <c r="F207" s="434" t="s">
        <v>483</v>
      </c>
      <c r="G207" s="434" t="s">
        <v>483</v>
      </c>
      <c r="H207" s="435" t="s">
        <v>157</v>
      </c>
      <c r="I207" s="427" t="s">
        <v>212</v>
      </c>
      <c r="J207" s="408"/>
      <c r="K207" s="408"/>
    </row>
    <row r="208" spans="1:11" ht="20.100000000000001" customHeight="1" x14ac:dyDescent="0.3">
      <c r="A208" s="435"/>
      <c r="B208" s="428"/>
      <c r="C208" s="432"/>
      <c r="D208" s="432"/>
      <c r="E208" s="433"/>
      <c r="F208" s="434" t="s">
        <v>168</v>
      </c>
      <c r="G208" s="434" t="s">
        <v>168</v>
      </c>
      <c r="H208" s="435" t="s">
        <v>158</v>
      </c>
      <c r="I208" s="429"/>
      <c r="J208" s="408"/>
      <c r="K208" s="408"/>
    </row>
    <row r="209" spans="1:11" ht="20.100000000000001" customHeight="1" x14ac:dyDescent="0.3">
      <c r="A209" s="435"/>
      <c r="B209" s="428"/>
      <c r="C209" s="432"/>
      <c r="D209" s="432"/>
      <c r="E209" s="433"/>
      <c r="F209" s="436" t="s">
        <v>42</v>
      </c>
      <c r="G209" s="436" t="s">
        <v>9</v>
      </c>
      <c r="H209" s="435" t="s">
        <v>159</v>
      </c>
      <c r="I209" s="429" t="s">
        <v>160</v>
      </c>
      <c r="J209" s="408"/>
      <c r="K209" s="408"/>
    </row>
    <row r="210" spans="1:11" ht="20.100000000000001" customHeight="1" x14ac:dyDescent="0.3">
      <c r="A210" s="435"/>
      <c r="B210" s="428"/>
      <c r="C210" s="432"/>
      <c r="D210" s="432"/>
      <c r="E210" s="433"/>
      <c r="F210" s="437">
        <v>2540</v>
      </c>
      <c r="G210" s="437">
        <v>2540</v>
      </c>
      <c r="H210" s="435" t="s">
        <v>84</v>
      </c>
      <c r="I210" s="431">
        <v>243754</v>
      </c>
      <c r="J210" s="408"/>
      <c r="K210" s="408"/>
    </row>
    <row r="211" spans="1:11" ht="20.100000000000001" customHeight="1" x14ac:dyDescent="0.3">
      <c r="A211" s="423"/>
      <c r="B211" s="428" t="s">
        <v>55</v>
      </c>
      <c r="C211" s="438">
        <v>5600</v>
      </c>
      <c r="D211" s="424">
        <v>5600</v>
      </c>
      <c r="E211" s="439" t="s">
        <v>40</v>
      </c>
      <c r="F211" s="440" t="s">
        <v>1001</v>
      </c>
      <c r="G211" s="440" t="s">
        <v>1001</v>
      </c>
      <c r="H211" s="441" t="s">
        <v>157</v>
      </c>
      <c r="I211" s="427" t="s">
        <v>212</v>
      </c>
      <c r="J211" s="408"/>
      <c r="K211" s="408"/>
    </row>
    <row r="212" spans="1:11" ht="20.100000000000001" customHeight="1" x14ac:dyDescent="0.3">
      <c r="A212" s="423"/>
      <c r="B212" s="428"/>
      <c r="C212" s="438"/>
      <c r="D212" s="424"/>
      <c r="E212" s="439"/>
      <c r="F212" s="440" t="s">
        <v>168</v>
      </c>
      <c r="G212" s="440" t="s">
        <v>168</v>
      </c>
      <c r="H212" s="441" t="s">
        <v>158</v>
      </c>
      <c r="I212" s="429"/>
      <c r="J212" s="408"/>
      <c r="K212" s="408"/>
    </row>
    <row r="213" spans="1:11" ht="20.100000000000001" customHeight="1" x14ac:dyDescent="0.3">
      <c r="A213" s="423"/>
      <c r="B213" s="428"/>
      <c r="C213" s="438"/>
      <c r="D213" s="424"/>
      <c r="E213" s="439"/>
      <c r="F213" s="442" t="s">
        <v>42</v>
      </c>
      <c r="G213" s="442" t="s">
        <v>9</v>
      </c>
      <c r="H213" s="441" t="s">
        <v>159</v>
      </c>
      <c r="I213" s="429" t="s">
        <v>160</v>
      </c>
      <c r="J213" s="408"/>
      <c r="K213" s="408"/>
    </row>
    <row r="214" spans="1:11" ht="20.100000000000001" customHeight="1" x14ac:dyDescent="0.3">
      <c r="A214" s="423"/>
      <c r="B214" s="428"/>
      <c r="C214" s="438"/>
      <c r="D214" s="424"/>
      <c r="E214" s="439"/>
      <c r="F214" s="443">
        <v>5600</v>
      </c>
      <c r="G214" s="443">
        <v>5600</v>
      </c>
      <c r="H214" s="441" t="s">
        <v>84</v>
      </c>
      <c r="I214" s="431">
        <v>243754</v>
      </c>
      <c r="J214" s="408"/>
      <c r="K214" s="408"/>
    </row>
    <row r="215" spans="1:11" ht="20.100000000000001" customHeight="1" x14ac:dyDescent="0.3">
      <c r="A215" s="423"/>
      <c r="B215" s="428" t="s">
        <v>55</v>
      </c>
      <c r="C215" s="438">
        <v>152</v>
      </c>
      <c r="D215" s="424">
        <v>152</v>
      </c>
      <c r="E215" s="439" t="s">
        <v>40</v>
      </c>
      <c r="F215" s="440" t="s">
        <v>485</v>
      </c>
      <c r="G215" s="440" t="s">
        <v>485</v>
      </c>
      <c r="H215" s="441" t="s">
        <v>157</v>
      </c>
      <c r="I215" s="427" t="s">
        <v>212</v>
      </c>
      <c r="J215" s="408"/>
      <c r="K215" s="408"/>
    </row>
    <row r="216" spans="1:11" ht="20.100000000000001" customHeight="1" x14ac:dyDescent="0.3">
      <c r="A216" s="423"/>
      <c r="B216" s="428"/>
      <c r="C216" s="438"/>
      <c r="D216" s="424"/>
      <c r="E216" s="439"/>
      <c r="F216" s="440" t="s">
        <v>168</v>
      </c>
      <c r="G216" s="440" t="s">
        <v>168</v>
      </c>
      <c r="H216" s="441" t="s">
        <v>158</v>
      </c>
      <c r="I216" s="429"/>
      <c r="J216" s="408"/>
      <c r="K216" s="408"/>
    </row>
    <row r="217" spans="1:11" ht="20.100000000000001" customHeight="1" x14ac:dyDescent="0.3">
      <c r="A217" s="423"/>
      <c r="B217" s="428"/>
      <c r="C217" s="438"/>
      <c r="D217" s="424"/>
      <c r="E217" s="439"/>
      <c r="F217" s="442" t="s">
        <v>42</v>
      </c>
      <c r="G217" s="442" t="s">
        <v>9</v>
      </c>
      <c r="H217" s="441" t="s">
        <v>159</v>
      </c>
      <c r="I217" s="429" t="s">
        <v>160</v>
      </c>
      <c r="J217" s="408"/>
      <c r="K217" s="408"/>
    </row>
    <row r="218" spans="1:11" ht="20.100000000000001" customHeight="1" x14ac:dyDescent="0.3">
      <c r="A218" s="423"/>
      <c r="B218" s="428"/>
      <c r="C218" s="438"/>
      <c r="D218" s="424"/>
      <c r="E218" s="439"/>
      <c r="F218" s="443">
        <v>152</v>
      </c>
      <c r="G218" s="443">
        <v>152</v>
      </c>
      <c r="H218" s="441" t="s">
        <v>84</v>
      </c>
      <c r="I218" s="431">
        <v>243753</v>
      </c>
      <c r="J218" s="408"/>
      <c r="K218" s="408"/>
    </row>
    <row r="219" spans="1:11" ht="20.100000000000001" customHeight="1" x14ac:dyDescent="0.3">
      <c r="A219" s="423"/>
      <c r="B219" s="428" t="s">
        <v>55</v>
      </c>
      <c r="C219" s="438">
        <v>40</v>
      </c>
      <c r="D219" s="424">
        <v>40</v>
      </c>
      <c r="E219" s="439" t="s">
        <v>40</v>
      </c>
      <c r="F219" s="440" t="s">
        <v>1002</v>
      </c>
      <c r="G219" s="440" t="s">
        <v>1002</v>
      </c>
      <c r="H219" s="441" t="s">
        <v>157</v>
      </c>
      <c r="I219" s="427" t="s">
        <v>212</v>
      </c>
      <c r="J219" s="408"/>
      <c r="K219" s="408"/>
    </row>
    <row r="220" spans="1:11" x14ac:dyDescent="0.3">
      <c r="A220" s="423"/>
      <c r="B220" s="428"/>
      <c r="C220" s="438"/>
      <c r="D220" s="424"/>
      <c r="E220" s="439"/>
      <c r="F220" s="440" t="s">
        <v>168</v>
      </c>
      <c r="G220" s="440" t="s">
        <v>168</v>
      </c>
      <c r="H220" s="441" t="s">
        <v>158</v>
      </c>
      <c r="I220" s="429"/>
      <c r="J220" s="408"/>
      <c r="K220" s="408"/>
    </row>
    <row r="221" spans="1:11" x14ac:dyDescent="0.3">
      <c r="A221" s="423"/>
      <c r="B221" s="428"/>
      <c r="C221" s="438"/>
      <c r="D221" s="424"/>
      <c r="E221" s="439"/>
      <c r="F221" s="442" t="s">
        <v>42</v>
      </c>
      <c r="G221" s="442" t="s">
        <v>9</v>
      </c>
      <c r="H221" s="441" t="s">
        <v>159</v>
      </c>
      <c r="I221" s="429" t="s">
        <v>160</v>
      </c>
      <c r="J221" s="408"/>
      <c r="K221" s="408"/>
    </row>
    <row r="222" spans="1:11" x14ac:dyDescent="0.3">
      <c r="A222" s="423"/>
      <c r="B222" s="428"/>
      <c r="C222" s="438"/>
      <c r="D222" s="424"/>
      <c r="E222" s="439"/>
      <c r="F222" s="443">
        <v>40</v>
      </c>
      <c r="G222" s="443">
        <v>40</v>
      </c>
      <c r="H222" s="441" t="s">
        <v>84</v>
      </c>
      <c r="I222" s="431">
        <v>243759</v>
      </c>
      <c r="J222" s="408"/>
      <c r="K222" s="408"/>
    </row>
    <row r="223" spans="1:11" ht="20.100000000000001" customHeight="1" x14ac:dyDescent="0.3">
      <c r="A223" s="423"/>
      <c r="B223" s="428" t="s">
        <v>55</v>
      </c>
      <c r="C223" s="424">
        <v>830</v>
      </c>
      <c r="D223" s="424">
        <v>830</v>
      </c>
      <c r="E223" s="425" t="s">
        <v>40</v>
      </c>
      <c r="F223" s="426" t="s">
        <v>196</v>
      </c>
      <c r="G223" s="426" t="s">
        <v>196</v>
      </c>
      <c r="H223" s="423" t="s">
        <v>157</v>
      </c>
      <c r="I223" s="427" t="s">
        <v>212</v>
      </c>
      <c r="J223" s="408"/>
      <c r="K223" s="408"/>
    </row>
    <row r="224" spans="1:11" x14ac:dyDescent="0.3">
      <c r="A224" s="423"/>
      <c r="B224" s="428"/>
      <c r="C224" s="424"/>
      <c r="D224" s="424"/>
      <c r="E224" s="425"/>
      <c r="F224" s="440" t="s">
        <v>168</v>
      </c>
      <c r="G224" s="426" t="s">
        <v>168</v>
      </c>
      <c r="H224" s="423" t="s">
        <v>158</v>
      </c>
      <c r="I224" s="429"/>
      <c r="J224" s="408"/>
      <c r="K224" s="408"/>
    </row>
    <row r="225" spans="1:11" x14ac:dyDescent="0.3">
      <c r="A225" s="423"/>
      <c r="B225" s="428"/>
      <c r="C225" s="424"/>
      <c r="D225" s="424"/>
      <c r="E225" s="425"/>
      <c r="F225" s="428" t="s">
        <v>42</v>
      </c>
      <c r="G225" s="428" t="s">
        <v>9</v>
      </c>
      <c r="H225" s="423" t="s">
        <v>159</v>
      </c>
      <c r="I225" s="429" t="s">
        <v>160</v>
      </c>
      <c r="J225" s="408"/>
      <c r="K225" s="408"/>
    </row>
    <row r="226" spans="1:11" x14ac:dyDescent="0.3">
      <c r="A226" s="423"/>
      <c r="B226" s="428"/>
      <c r="C226" s="424"/>
      <c r="D226" s="424"/>
      <c r="E226" s="425"/>
      <c r="F226" s="430">
        <v>830</v>
      </c>
      <c r="G226" s="430">
        <v>830</v>
      </c>
      <c r="H226" s="423" t="s">
        <v>84</v>
      </c>
      <c r="I226" s="431">
        <v>243759</v>
      </c>
      <c r="J226" s="408"/>
      <c r="K226" s="408"/>
    </row>
    <row r="227" spans="1:11" ht="20.100000000000001" customHeight="1" x14ac:dyDescent="0.3">
      <c r="A227" s="423"/>
      <c r="B227" s="428" t="s">
        <v>55</v>
      </c>
      <c r="C227" s="424">
        <v>1515</v>
      </c>
      <c r="D227" s="424">
        <v>1515</v>
      </c>
      <c r="E227" s="425" t="s">
        <v>40</v>
      </c>
      <c r="F227" s="426" t="s">
        <v>196</v>
      </c>
      <c r="G227" s="426" t="s">
        <v>196</v>
      </c>
      <c r="H227" s="423" t="s">
        <v>157</v>
      </c>
      <c r="I227" s="427" t="s">
        <v>212</v>
      </c>
      <c r="J227" s="408"/>
      <c r="K227" s="408"/>
    </row>
    <row r="228" spans="1:11" x14ac:dyDescent="0.3">
      <c r="A228" s="423"/>
      <c r="B228" s="428"/>
      <c r="C228" s="424"/>
      <c r="D228" s="424"/>
      <c r="E228" s="425"/>
      <c r="F228" s="440" t="s">
        <v>168</v>
      </c>
      <c r="G228" s="426" t="s">
        <v>168</v>
      </c>
      <c r="H228" s="423" t="s">
        <v>158</v>
      </c>
      <c r="I228" s="429"/>
      <c r="J228" s="408"/>
      <c r="K228" s="408"/>
    </row>
    <row r="229" spans="1:11" x14ac:dyDescent="0.3">
      <c r="A229" s="423"/>
      <c r="B229" s="428"/>
      <c r="C229" s="424"/>
      <c r="D229" s="424"/>
      <c r="E229" s="425"/>
      <c r="F229" s="428" t="s">
        <v>42</v>
      </c>
      <c r="G229" s="428" t="s">
        <v>9</v>
      </c>
      <c r="H229" s="423" t="s">
        <v>159</v>
      </c>
      <c r="I229" s="429" t="s">
        <v>160</v>
      </c>
      <c r="J229" s="408"/>
      <c r="K229" s="408"/>
    </row>
    <row r="230" spans="1:11" x14ac:dyDescent="0.3">
      <c r="A230" s="423"/>
      <c r="B230" s="428"/>
      <c r="C230" s="424"/>
      <c r="D230" s="424"/>
      <c r="E230" s="425"/>
      <c r="F230" s="430">
        <v>1515</v>
      </c>
      <c r="G230" s="430">
        <v>1515</v>
      </c>
      <c r="H230" s="423" t="s">
        <v>84</v>
      </c>
      <c r="I230" s="431">
        <v>243760</v>
      </c>
      <c r="J230" s="408"/>
      <c r="K230" s="408"/>
    </row>
    <row r="231" spans="1:11" ht="20.100000000000001" customHeight="1" x14ac:dyDescent="0.3">
      <c r="A231" s="423"/>
      <c r="B231" s="428" t="s">
        <v>55</v>
      </c>
      <c r="C231" s="424">
        <v>700</v>
      </c>
      <c r="D231" s="424">
        <v>700</v>
      </c>
      <c r="E231" s="425" t="s">
        <v>40</v>
      </c>
      <c r="F231" s="426" t="s">
        <v>196</v>
      </c>
      <c r="G231" s="426" t="s">
        <v>196</v>
      </c>
      <c r="H231" s="423" t="s">
        <v>157</v>
      </c>
      <c r="I231" s="427" t="s">
        <v>212</v>
      </c>
      <c r="J231" s="408"/>
      <c r="K231" s="408"/>
    </row>
    <row r="232" spans="1:11" x14ac:dyDescent="0.3">
      <c r="A232" s="423"/>
      <c r="B232" s="428"/>
      <c r="C232" s="424"/>
      <c r="D232" s="424"/>
      <c r="E232" s="425"/>
      <c r="F232" s="440" t="s">
        <v>168</v>
      </c>
      <c r="G232" s="426" t="s">
        <v>168</v>
      </c>
      <c r="H232" s="423" t="s">
        <v>158</v>
      </c>
      <c r="I232" s="429"/>
      <c r="J232" s="408"/>
      <c r="K232" s="408"/>
    </row>
    <row r="233" spans="1:11" x14ac:dyDescent="0.3">
      <c r="A233" s="423"/>
      <c r="B233" s="428"/>
      <c r="C233" s="424"/>
      <c r="D233" s="424"/>
      <c r="E233" s="425"/>
      <c r="F233" s="428" t="s">
        <v>42</v>
      </c>
      <c r="G233" s="428" t="s">
        <v>9</v>
      </c>
      <c r="H233" s="423" t="s">
        <v>159</v>
      </c>
      <c r="I233" s="429" t="s">
        <v>160</v>
      </c>
      <c r="J233" s="408"/>
      <c r="K233" s="408"/>
    </row>
    <row r="234" spans="1:11" x14ac:dyDescent="0.3">
      <c r="A234" s="423"/>
      <c r="B234" s="428"/>
      <c r="C234" s="424"/>
      <c r="D234" s="424"/>
      <c r="E234" s="425"/>
      <c r="F234" s="430">
        <v>700</v>
      </c>
      <c r="G234" s="430">
        <v>700</v>
      </c>
      <c r="H234" s="423" t="s">
        <v>84</v>
      </c>
      <c r="I234" s="431">
        <v>243767</v>
      </c>
      <c r="J234" s="408"/>
      <c r="K234" s="408"/>
    </row>
    <row r="235" spans="1:11" ht="20.100000000000001" customHeight="1" x14ac:dyDescent="0.3">
      <c r="A235" s="423"/>
      <c r="B235" s="428" t="s">
        <v>55</v>
      </c>
      <c r="C235" s="424">
        <v>1020</v>
      </c>
      <c r="D235" s="424">
        <v>1020</v>
      </c>
      <c r="E235" s="425" t="s">
        <v>40</v>
      </c>
      <c r="F235" s="426" t="s">
        <v>483</v>
      </c>
      <c r="G235" s="426" t="s">
        <v>483</v>
      </c>
      <c r="H235" s="423" t="s">
        <v>157</v>
      </c>
      <c r="I235" s="427" t="s">
        <v>212</v>
      </c>
      <c r="J235" s="408"/>
      <c r="K235" s="408"/>
    </row>
    <row r="236" spans="1:11" x14ac:dyDescent="0.3">
      <c r="A236" s="423"/>
      <c r="B236" s="428"/>
      <c r="C236" s="424"/>
      <c r="D236" s="424"/>
      <c r="E236" s="425"/>
      <c r="F236" s="440" t="s">
        <v>168</v>
      </c>
      <c r="G236" s="426" t="s">
        <v>168</v>
      </c>
      <c r="H236" s="423" t="s">
        <v>158</v>
      </c>
      <c r="I236" s="429"/>
      <c r="J236" s="408"/>
      <c r="K236" s="408"/>
    </row>
    <row r="237" spans="1:11" x14ac:dyDescent="0.3">
      <c r="A237" s="423"/>
      <c r="B237" s="428"/>
      <c r="C237" s="424"/>
      <c r="D237" s="424"/>
      <c r="E237" s="425"/>
      <c r="F237" s="428" t="s">
        <v>42</v>
      </c>
      <c r="G237" s="428" t="s">
        <v>9</v>
      </c>
      <c r="H237" s="423" t="s">
        <v>159</v>
      </c>
      <c r="I237" s="429" t="s">
        <v>160</v>
      </c>
      <c r="J237" s="408"/>
      <c r="K237" s="408"/>
    </row>
    <row r="238" spans="1:11" x14ac:dyDescent="0.3">
      <c r="A238" s="423"/>
      <c r="B238" s="428"/>
      <c r="C238" s="424"/>
      <c r="D238" s="424"/>
      <c r="E238" s="425"/>
      <c r="F238" s="430">
        <v>1020</v>
      </c>
      <c r="G238" s="430">
        <v>1020</v>
      </c>
      <c r="H238" s="423" t="s">
        <v>84</v>
      </c>
      <c r="I238" s="431">
        <v>243767</v>
      </c>
      <c r="J238" s="408"/>
      <c r="K238" s="408"/>
    </row>
    <row r="239" spans="1:11" ht="20.100000000000001" customHeight="1" x14ac:dyDescent="0.3">
      <c r="A239" s="423"/>
      <c r="B239" s="428" t="s">
        <v>55</v>
      </c>
      <c r="C239" s="424">
        <v>1365</v>
      </c>
      <c r="D239" s="424">
        <v>1365</v>
      </c>
      <c r="E239" s="425" t="s">
        <v>40</v>
      </c>
      <c r="F239" s="426" t="s">
        <v>198</v>
      </c>
      <c r="G239" s="426" t="s">
        <v>198</v>
      </c>
      <c r="H239" s="423" t="s">
        <v>157</v>
      </c>
      <c r="I239" s="427" t="s">
        <v>212</v>
      </c>
      <c r="J239" s="408"/>
      <c r="K239" s="408"/>
    </row>
    <row r="240" spans="1:11" x14ac:dyDescent="0.3">
      <c r="A240" s="423"/>
      <c r="B240" s="428"/>
      <c r="C240" s="424"/>
      <c r="D240" s="424"/>
      <c r="E240" s="425"/>
      <c r="F240" s="440" t="s">
        <v>168</v>
      </c>
      <c r="G240" s="426" t="s">
        <v>168</v>
      </c>
      <c r="H240" s="423" t="s">
        <v>158</v>
      </c>
      <c r="I240" s="429"/>
      <c r="J240" s="408"/>
      <c r="K240" s="408"/>
    </row>
    <row r="241" spans="1:11" x14ac:dyDescent="0.3">
      <c r="A241" s="423"/>
      <c r="B241" s="428"/>
      <c r="C241" s="424"/>
      <c r="D241" s="424"/>
      <c r="E241" s="425"/>
      <c r="F241" s="428" t="s">
        <v>42</v>
      </c>
      <c r="G241" s="428" t="s">
        <v>9</v>
      </c>
      <c r="H241" s="423" t="s">
        <v>159</v>
      </c>
      <c r="I241" s="429" t="s">
        <v>160</v>
      </c>
      <c r="J241" s="408"/>
      <c r="K241" s="408"/>
    </row>
    <row r="242" spans="1:11" x14ac:dyDescent="0.3">
      <c r="A242" s="423"/>
      <c r="B242" s="428"/>
      <c r="C242" s="424"/>
      <c r="D242" s="424"/>
      <c r="E242" s="425"/>
      <c r="F242" s="430">
        <v>1365</v>
      </c>
      <c r="G242" s="430">
        <v>1365</v>
      </c>
      <c r="H242" s="423" t="s">
        <v>84</v>
      </c>
      <c r="I242" s="431">
        <v>243768</v>
      </c>
      <c r="J242" s="408"/>
      <c r="K242" s="408"/>
    </row>
    <row r="243" spans="1:11" ht="20.100000000000001" customHeight="1" x14ac:dyDescent="0.3">
      <c r="A243" s="423"/>
      <c r="B243" s="428" t="s">
        <v>55</v>
      </c>
      <c r="C243" s="424">
        <v>2000</v>
      </c>
      <c r="D243" s="424">
        <v>2000</v>
      </c>
      <c r="E243" s="425" t="s">
        <v>40</v>
      </c>
      <c r="F243" s="434" t="s">
        <v>484</v>
      </c>
      <c r="G243" s="426" t="s">
        <v>484</v>
      </c>
      <c r="H243" s="423" t="s">
        <v>157</v>
      </c>
      <c r="I243" s="427" t="s">
        <v>212</v>
      </c>
      <c r="J243" s="408"/>
      <c r="K243" s="408"/>
    </row>
    <row r="244" spans="1:11" x14ac:dyDescent="0.3">
      <c r="A244" s="423"/>
      <c r="B244" s="428"/>
      <c r="C244" s="424"/>
      <c r="D244" s="424"/>
      <c r="E244" s="425"/>
      <c r="F244" s="440" t="s">
        <v>168</v>
      </c>
      <c r="G244" s="426" t="s">
        <v>168</v>
      </c>
      <c r="H244" s="423" t="s">
        <v>158</v>
      </c>
      <c r="I244" s="429"/>
      <c r="J244" s="408"/>
      <c r="K244" s="408"/>
    </row>
    <row r="245" spans="1:11" x14ac:dyDescent="0.3">
      <c r="A245" s="423"/>
      <c r="B245" s="428"/>
      <c r="C245" s="424"/>
      <c r="D245" s="424"/>
      <c r="E245" s="425"/>
      <c r="F245" s="428" t="s">
        <v>42</v>
      </c>
      <c r="G245" s="428" t="s">
        <v>9</v>
      </c>
      <c r="H245" s="423" t="s">
        <v>159</v>
      </c>
      <c r="I245" s="429" t="s">
        <v>160</v>
      </c>
      <c r="J245" s="408"/>
      <c r="K245" s="408"/>
    </row>
    <row r="246" spans="1:11" x14ac:dyDescent="0.3">
      <c r="A246" s="423"/>
      <c r="B246" s="428"/>
      <c r="C246" s="424"/>
      <c r="D246" s="424"/>
      <c r="E246" s="425"/>
      <c r="F246" s="430">
        <v>2000</v>
      </c>
      <c r="G246" s="430">
        <v>2000</v>
      </c>
      <c r="H246" s="423" t="s">
        <v>84</v>
      </c>
      <c r="I246" s="431">
        <v>243769</v>
      </c>
      <c r="J246" s="408"/>
      <c r="K246" s="408"/>
    </row>
    <row r="247" spans="1:11" ht="20.100000000000001" customHeight="1" x14ac:dyDescent="0.3">
      <c r="A247" s="444"/>
      <c r="B247" s="445"/>
      <c r="C247" s="445"/>
      <c r="D247" s="445"/>
      <c r="E247" s="444"/>
      <c r="F247" s="1385"/>
      <c r="G247" s="1385"/>
      <c r="H247" s="1385"/>
      <c r="I247" s="1385"/>
      <c r="J247" s="408"/>
      <c r="K247" s="408"/>
    </row>
    <row r="248" spans="1:11" x14ac:dyDescent="0.3">
      <c r="A248" s="422"/>
      <c r="B248" s="421"/>
      <c r="C248" s="421"/>
      <c r="D248" s="421"/>
      <c r="E248" s="421"/>
      <c r="F248" s="421"/>
      <c r="G248" s="421"/>
      <c r="H248" s="421"/>
      <c r="I248" s="421"/>
      <c r="J248" s="408"/>
      <c r="K248" s="408"/>
    </row>
    <row r="249" spans="1:11" x14ac:dyDescent="0.3">
      <c r="A249" s="422"/>
      <c r="B249" s="421"/>
      <c r="C249" s="421"/>
      <c r="D249" s="421"/>
      <c r="E249" s="421"/>
      <c r="F249" s="421"/>
      <c r="G249" s="421"/>
      <c r="H249" s="421"/>
      <c r="I249" s="421"/>
      <c r="J249" s="408"/>
      <c r="K249" s="408"/>
    </row>
    <row r="250" spans="1:11" x14ac:dyDescent="0.3">
      <c r="A250" s="422"/>
      <c r="B250" s="421"/>
      <c r="C250" s="421"/>
      <c r="D250" s="421"/>
      <c r="E250" s="421"/>
      <c r="F250" s="421"/>
      <c r="G250" s="421"/>
      <c r="H250" s="421"/>
      <c r="I250" s="421"/>
      <c r="J250" s="408"/>
      <c r="K250" s="408"/>
    </row>
    <row r="251" spans="1:11" ht="20.100000000000001" customHeight="1" x14ac:dyDescent="0.3">
      <c r="A251" s="422"/>
      <c r="B251" s="421"/>
      <c r="C251" s="421"/>
      <c r="D251" s="421"/>
      <c r="E251" s="421"/>
      <c r="F251" s="421"/>
      <c r="G251" s="421"/>
      <c r="H251" s="421"/>
      <c r="I251" s="421"/>
      <c r="J251" s="408"/>
      <c r="K251" s="408"/>
    </row>
    <row r="252" spans="1:11" x14ac:dyDescent="0.3">
      <c r="A252" s="422"/>
      <c r="B252" s="421"/>
      <c r="C252" s="421"/>
      <c r="D252" s="421"/>
      <c r="E252" s="421"/>
      <c r="F252" s="421"/>
      <c r="G252" s="421"/>
      <c r="H252" s="421"/>
      <c r="I252" s="421"/>
      <c r="J252" s="408"/>
      <c r="K252" s="408"/>
    </row>
    <row r="253" spans="1:11" x14ac:dyDescent="0.3">
      <c r="A253" s="422"/>
      <c r="B253" s="421"/>
      <c r="C253" s="421"/>
      <c r="D253" s="421"/>
      <c r="E253" s="421"/>
      <c r="F253" s="421"/>
      <c r="G253" s="421"/>
      <c r="H253" s="421"/>
      <c r="I253" s="421"/>
      <c r="J253" s="408"/>
      <c r="K253" s="408"/>
    </row>
    <row r="254" spans="1:11" x14ac:dyDescent="0.3">
      <c r="A254" s="422"/>
      <c r="B254" s="421"/>
      <c r="C254" s="421"/>
      <c r="D254" s="421"/>
      <c r="E254" s="421"/>
      <c r="F254" s="421"/>
      <c r="G254" s="421"/>
      <c r="H254" s="421"/>
      <c r="I254" s="421"/>
      <c r="J254" s="408"/>
      <c r="K254" s="408"/>
    </row>
    <row r="255" spans="1:11" ht="20.100000000000001" customHeight="1" x14ac:dyDescent="0.3">
      <c r="A255" s="422"/>
      <c r="B255" s="421"/>
      <c r="C255" s="421"/>
      <c r="D255" s="421"/>
      <c r="E255" s="421"/>
      <c r="F255" s="421"/>
      <c r="G255" s="421"/>
      <c r="H255" s="421"/>
      <c r="I255" s="421"/>
      <c r="J255" s="408"/>
      <c r="K255" s="408"/>
    </row>
    <row r="256" spans="1:11" x14ac:dyDescent="0.3">
      <c r="A256" s="422"/>
      <c r="B256" s="421"/>
      <c r="C256" s="421"/>
      <c r="D256" s="421"/>
      <c r="E256" s="421"/>
      <c r="F256" s="421"/>
      <c r="G256" s="421"/>
      <c r="H256" s="421"/>
      <c r="I256" s="421"/>
      <c r="J256" s="408"/>
      <c r="K256" s="408"/>
    </row>
    <row r="257" spans="1:11" x14ac:dyDescent="0.3">
      <c r="A257" s="422"/>
      <c r="B257" s="416"/>
      <c r="C257" s="410"/>
      <c r="D257" s="410"/>
      <c r="E257" s="410"/>
      <c r="F257" s="412"/>
      <c r="G257" s="412"/>
      <c r="H257" s="409"/>
      <c r="I257" s="414"/>
      <c r="J257" s="408"/>
      <c r="K257" s="408"/>
    </row>
    <row r="258" spans="1:11" x14ac:dyDescent="0.3">
      <c r="A258" s="422"/>
      <c r="B258" s="416"/>
      <c r="C258" s="410"/>
      <c r="D258" s="410"/>
      <c r="E258" s="410"/>
      <c r="F258" s="413"/>
      <c r="G258" s="413"/>
      <c r="H258" s="409"/>
      <c r="I258" s="414"/>
      <c r="J258" s="408"/>
      <c r="K258" s="408"/>
    </row>
    <row r="259" spans="1:11" ht="20.100000000000001" customHeight="1" x14ac:dyDescent="0.3">
      <c r="A259" s="422"/>
      <c r="B259" s="412"/>
      <c r="C259" s="410"/>
      <c r="D259" s="410"/>
      <c r="E259" s="410"/>
      <c r="F259" s="415"/>
      <c r="G259" s="411"/>
      <c r="H259" s="409"/>
      <c r="I259" s="213"/>
      <c r="J259" s="408"/>
      <c r="K259" s="408"/>
    </row>
    <row r="260" spans="1:11" x14ac:dyDescent="0.3">
      <c r="A260" s="422"/>
      <c r="B260" s="416"/>
      <c r="C260" s="410"/>
      <c r="D260" s="410"/>
      <c r="E260" s="410"/>
      <c r="F260" s="417"/>
      <c r="G260" s="411"/>
      <c r="H260" s="409"/>
      <c r="I260" s="213"/>
      <c r="J260" s="408"/>
      <c r="K260" s="408"/>
    </row>
    <row r="261" spans="1:11" x14ac:dyDescent="0.3">
      <c r="A261" s="422"/>
      <c r="B261" s="416"/>
      <c r="C261" s="410"/>
      <c r="D261" s="410"/>
      <c r="E261" s="410"/>
      <c r="F261" s="412"/>
      <c r="G261" s="412"/>
      <c r="H261" s="409"/>
      <c r="I261" s="414"/>
      <c r="J261" s="408"/>
      <c r="K261" s="408"/>
    </row>
    <row r="262" spans="1:11" x14ac:dyDescent="0.3">
      <c r="A262" s="422"/>
      <c r="B262" s="416"/>
      <c r="C262" s="410"/>
      <c r="D262" s="410"/>
      <c r="E262" s="410"/>
      <c r="F262" s="413"/>
      <c r="G262" s="413"/>
      <c r="H262" s="409"/>
      <c r="I262" s="414"/>
      <c r="J262" s="408"/>
      <c r="K262" s="408"/>
    </row>
    <row r="263" spans="1:11" x14ac:dyDescent="0.3">
      <c r="A263" s="210"/>
      <c r="F263" s="1384"/>
      <c r="G263" s="1384"/>
      <c r="H263" s="1384"/>
      <c r="I263" s="1384"/>
    </row>
    <row r="264" spans="1:11" x14ac:dyDescent="0.3">
      <c r="A264" s="210"/>
    </row>
    <row r="265" spans="1:11" x14ac:dyDescent="0.3">
      <c r="A265" s="210"/>
    </row>
    <row r="266" spans="1:11" x14ac:dyDescent="0.3">
      <c r="A266" s="210"/>
    </row>
    <row r="267" spans="1:11" x14ac:dyDescent="0.3">
      <c r="A267" s="210"/>
    </row>
    <row r="268" spans="1:11" x14ac:dyDescent="0.3">
      <c r="A268" s="210"/>
    </row>
    <row r="269" spans="1:11" x14ac:dyDescent="0.3">
      <c r="A269" s="210"/>
    </row>
    <row r="270" spans="1:11" x14ac:dyDescent="0.3">
      <c r="A270" s="210"/>
    </row>
    <row r="271" spans="1:11" x14ac:dyDescent="0.3">
      <c r="A271" s="210"/>
    </row>
    <row r="272" spans="1:11" x14ac:dyDescent="0.3">
      <c r="A272" s="210"/>
    </row>
    <row r="273" spans="1:1" x14ac:dyDescent="0.3">
      <c r="A273" s="210"/>
    </row>
    <row r="274" spans="1:1" x14ac:dyDescent="0.3">
      <c r="A274" s="210"/>
    </row>
    <row r="275" spans="1:1" x14ac:dyDescent="0.3">
      <c r="A275" s="210"/>
    </row>
    <row r="276" spans="1:1" x14ac:dyDescent="0.3">
      <c r="A276" s="210"/>
    </row>
    <row r="277" spans="1:1" x14ac:dyDescent="0.3">
      <c r="A277" s="210"/>
    </row>
  </sheetData>
  <mergeCells count="13">
    <mergeCell ref="F263:I263"/>
    <mergeCell ref="F247:I247"/>
    <mergeCell ref="I5:I6"/>
    <mergeCell ref="B1:C1"/>
    <mergeCell ref="A2:I2"/>
    <mergeCell ref="A3:I3"/>
    <mergeCell ref="A5:A6"/>
    <mergeCell ref="B5:B6"/>
    <mergeCell ref="C5:C6"/>
    <mergeCell ref="E5:E6"/>
    <mergeCell ref="F5:F6"/>
    <mergeCell ref="G5:G6"/>
    <mergeCell ref="H5:H6"/>
  </mergeCells>
  <pageMargins left="0.7" right="0.7" top="0.75" bottom="0.75" header="0.3" footer="0.3"/>
  <pageSetup paperSize="9" scale="63" orientation="landscape" horizontalDpi="0" verticalDpi="0" r:id="rId1"/>
  <rowBreaks count="6" manualBreakCount="6">
    <brk id="36" max="16383" man="1"/>
    <brk id="74" max="16383" man="1"/>
    <brk id="110" max="16383" man="1"/>
    <brk id="146" max="16383" man="1"/>
    <brk id="192" max="16383" man="1"/>
    <brk id="2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B742-7F1A-445B-86CB-A10B2A6A9F79}">
  <sheetPr>
    <tabColor rgb="FFFF6600"/>
  </sheetPr>
  <dimension ref="A1:O253"/>
  <sheetViews>
    <sheetView view="pageBreakPreview" zoomScale="60" zoomScaleNormal="100" workbookViewId="0">
      <selection sqref="A1:I199"/>
    </sheetView>
  </sheetViews>
  <sheetFormatPr defaultRowHeight="21" x14ac:dyDescent="0.35"/>
  <cols>
    <col min="1" max="1" width="8.625" style="10" customWidth="1"/>
    <col min="2" max="2" width="32.625" style="9" customWidth="1"/>
    <col min="3" max="3" width="17.25" style="91" customWidth="1"/>
    <col min="4" max="4" width="16" style="91" customWidth="1"/>
    <col min="5" max="5" width="19.5" style="10" customWidth="1"/>
    <col min="6" max="7" width="28.375" style="10" customWidth="1"/>
    <col min="8" max="8" width="25.875" style="10" customWidth="1"/>
    <col min="9" max="9" width="25" style="216" customWidth="1"/>
    <col min="10" max="16384" width="9" style="9"/>
  </cols>
  <sheetData>
    <row r="1" spans="1:15" x14ac:dyDescent="0.35">
      <c r="A1" s="1398" t="s">
        <v>1811</v>
      </c>
      <c r="B1" s="1399"/>
      <c r="C1" s="1399"/>
      <c r="D1" s="1399"/>
      <c r="E1" s="1399"/>
      <c r="F1" s="1399"/>
      <c r="G1" s="1399"/>
      <c r="H1" s="1399"/>
      <c r="I1" s="1399"/>
      <c r="J1" s="335"/>
      <c r="K1" s="335"/>
      <c r="L1" s="335"/>
      <c r="M1" s="335"/>
      <c r="N1" s="335"/>
      <c r="O1" s="335"/>
    </row>
    <row r="2" spans="1:15" x14ac:dyDescent="0.35">
      <c r="A2" s="1398" t="s">
        <v>185</v>
      </c>
      <c r="B2" s="1398"/>
      <c r="C2" s="1398"/>
      <c r="D2" s="1398"/>
      <c r="E2" s="1398"/>
      <c r="F2" s="1398"/>
      <c r="G2" s="1398"/>
      <c r="H2" s="1398"/>
      <c r="I2" s="1398"/>
      <c r="J2" s="335"/>
      <c r="K2" s="335"/>
      <c r="L2" s="335"/>
      <c r="M2" s="335"/>
      <c r="N2" s="335"/>
      <c r="O2" s="335"/>
    </row>
    <row r="3" spans="1:15" x14ac:dyDescent="0.35">
      <c r="A3" s="1400" t="s">
        <v>1075</v>
      </c>
      <c r="B3" s="1400"/>
      <c r="C3" s="1400"/>
      <c r="D3" s="1400"/>
      <c r="E3" s="1400"/>
      <c r="F3" s="1400"/>
      <c r="G3" s="1400"/>
      <c r="H3" s="1400"/>
      <c r="I3" s="1400"/>
      <c r="J3" s="335"/>
      <c r="K3" s="335"/>
      <c r="L3" s="335"/>
      <c r="M3" s="335"/>
      <c r="N3" s="335"/>
      <c r="O3" s="335"/>
    </row>
    <row r="4" spans="1:15" ht="63.75" customHeight="1" x14ac:dyDescent="0.35">
      <c r="A4" s="1177" t="s">
        <v>0</v>
      </c>
      <c r="B4" s="1177" t="s">
        <v>1</v>
      </c>
      <c r="C4" s="1178" t="s">
        <v>11</v>
      </c>
      <c r="D4" s="1178" t="s">
        <v>2</v>
      </c>
      <c r="E4" s="1177" t="s">
        <v>3</v>
      </c>
      <c r="F4" s="1177" t="s">
        <v>4</v>
      </c>
      <c r="G4" s="1177" t="s">
        <v>5</v>
      </c>
      <c r="H4" s="1177" t="s">
        <v>6</v>
      </c>
      <c r="I4" s="1179" t="s">
        <v>7</v>
      </c>
      <c r="J4" s="335"/>
      <c r="K4" s="335"/>
      <c r="L4" s="335"/>
      <c r="M4" s="335"/>
      <c r="N4" s="335"/>
      <c r="O4" s="335"/>
    </row>
    <row r="5" spans="1:15" x14ac:dyDescent="0.35">
      <c r="A5" s="1180">
        <v>1</v>
      </c>
      <c r="B5" s="1181" t="s">
        <v>79</v>
      </c>
      <c r="C5" s="1182" t="s">
        <v>1812</v>
      </c>
      <c r="D5" s="1182" t="s">
        <v>1812</v>
      </c>
      <c r="E5" s="1180" t="s">
        <v>40</v>
      </c>
      <c r="F5" s="1180" t="s">
        <v>488</v>
      </c>
      <c r="G5" s="1180" t="s">
        <v>488</v>
      </c>
      <c r="H5" s="1180" t="s">
        <v>186</v>
      </c>
      <c r="I5" s="1183" t="s">
        <v>1813</v>
      </c>
      <c r="J5" s="335"/>
      <c r="K5" s="335"/>
      <c r="L5" s="335"/>
      <c r="M5" s="335"/>
      <c r="N5" s="335"/>
      <c r="O5" s="335"/>
    </row>
    <row r="6" spans="1:15" x14ac:dyDescent="0.35">
      <c r="A6" s="1184"/>
      <c r="B6" s="1185"/>
      <c r="C6" s="1186"/>
      <c r="D6" s="1186"/>
      <c r="E6" s="1184"/>
      <c r="F6" s="1184" t="s">
        <v>42</v>
      </c>
      <c r="G6" s="1184" t="s">
        <v>43</v>
      </c>
      <c r="H6" s="1184" t="s">
        <v>187</v>
      </c>
      <c r="I6" s="1187">
        <v>243770</v>
      </c>
      <c r="J6" s="335"/>
      <c r="K6" s="335"/>
      <c r="L6" s="335"/>
      <c r="M6" s="335"/>
      <c r="N6" s="335"/>
      <c r="O6" s="335"/>
    </row>
    <row r="7" spans="1:15" x14ac:dyDescent="0.35">
      <c r="A7" s="1188"/>
      <c r="B7" s="1189"/>
      <c r="C7" s="1190"/>
      <c r="D7" s="1190"/>
      <c r="E7" s="1188"/>
      <c r="F7" s="1188" t="s">
        <v>1812</v>
      </c>
      <c r="G7" s="1188" t="s">
        <v>1812</v>
      </c>
      <c r="H7" s="1188"/>
      <c r="I7" s="1191"/>
      <c r="J7" s="335"/>
      <c r="K7" s="335"/>
      <c r="L7" s="335"/>
      <c r="M7" s="335"/>
      <c r="N7" s="335"/>
      <c r="O7" s="335"/>
    </row>
    <row r="8" spans="1:15" x14ac:dyDescent="0.35">
      <c r="A8" s="1180">
        <v>2</v>
      </c>
      <c r="B8" s="1181" t="s">
        <v>79</v>
      </c>
      <c r="C8" s="1182" t="s">
        <v>1814</v>
      </c>
      <c r="D8" s="1182" t="s">
        <v>1814</v>
      </c>
      <c r="E8" s="1180" t="s">
        <v>40</v>
      </c>
      <c r="F8" s="1180" t="s">
        <v>488</v>
      </c>
      <c r="G8" s="1180" t="s">
        <v>488</v>
      </c>
      <c r="H8" s="1180" t="s">
        <v>186</v>
      </c>
      <c r="I8" s="1183" t="s">
        <v>1813</v>
      </c>
      <c r="J8" s="335"/>
      <c r="K8" s="335"/>
      <c r="L8" s="335"/>
      <c r="M8" s="335"/>
      <c r="N8" s="335"/>
      <c r="O8" s="335"/>
    </row>
    <row r="9" spans="1:15" x14ac:dyDescent="0.35">
      <c r="A9" s="1184"/>
      <c r="B9" s="1185"/>
      <c r="C9" s="1186"/>
      <c r="D9" s="1186"/>
      <c r="E9" s="1184"/>
      <c r="F9" s="1184" t="s">
        <v>42</v>
      </c>
      <c r="G9" s="1184" t="s">
        <v>43</v>
      </c>
      <c r="H9" s="1184" t="s">
        <v>187</v>
      </c>
      <c r="I9" s="1187">
        <v>243771</v>
      </c>
      <c r="J9" s="335"/>
      <c r="K9" s="335"/>
      <c r="L9" s="335"/>
      <c r="M9" s="335"/>
      <c r="N9" s="335"/>
      <c r="O9" s="335"/>
    </row>
    <row r="10" spans="1:15" x14ac:dyDescent="0.35">
      <c r="A10" s="1188"/>
      <c r="B10" s="1189"/>
      <c r="C10" s="1190"/>
      <c r="D10" s="1190"/>
      <c r="E10" s="1188"/>
      <c r="F10" s="1188" t="s">
        <v>1814</v>
      </c>
      <c r="G10" s="1188" t="s">
        <v>1814</v>
      </c>
      <c r="H10" s="1188"/>
      <c r="I10" s="1191"/>
      <c r="J10" s="335"/>
      <c r="K10" s="335"/>
      <c r="L10" s="335"/>
      <c r="M10" s="335"/>
      <c r="N10" s="335"/>
      <c r="O10" s="335"/>
    </row>
    <row r="11" spans="1:15" x14ac:dyDescent="0.35">
      <c r="A11" s="1180">
        <v>3</v>
      </c>
      <c r="B11" s="1181" t="s">
        <v>79</v>
      </c>
      <c r="C11" s="1182" t="s">
        <v>1815</v>
      </c>
      <c r="D11" s="1182" t="s">
        <v>1815</v>
      </c>
      <c r="E11" s="1180" t="s">
        <v>40</v>
      </c>
      <c r="F11" s="1180" t="s">
        <v>488</v>
      </c>
      <c r="G11" s="1180" t="s">
        <v>488</v>
      </c>
      <c r="H11" s="1180" t="s">
        <v>186</v>
      </c>
      <c r="I11" s="1183" t="s">
        <v>1813</v>
      </c>
      <c r="J11" s="335"/>
      <c r="K11" s="335"/>
      <c r="L11" s="335"/>
      <c r="M11" s="335"/>
      <c r="N11" s="335"/>
      <c r="O11" s="335"/>
    </row>
    <row r="12" spans="1:15" x14ac:dyDescent="0.35">
      <c r="A12" s="1184"/>
      <c r="B12" s="1185"/>
      <c r="C12" s="1186"/>
      <c r="D12" s="1186"/>
      <c r="E12" s="1184"/>
      <c r="F12" s="1184" t="s">
        <v>42</v>
      </c>
      <c r="G12" s="1184" t="s">
        <v>43</v>
      </c>
      <c r="H12" s="1184" t="s">
        <v>187</v>
      </c>
      <c r="I12" s="1187">
        <v>243772</v>
      </c>
      <c r="J12" s="335"/>
      <c r="K12" s="335"/>
      <c r="L12" s="335"/>
      <c r="M12" s="335"/>
      <c r="N12" s="335"/>
      <c r="O12" s="335"/>
    </row>
    <row r="13" spans="1:15" x14ac:dyDescent="0.35">
      <c r="A13" s="1188"/>
      <c r="B13" s="1189"/>
      <c r="C13" s="1190"/>
      <c r="D13" s="1190"/>
      <c r="E13" s="1188"/>
      <c r="F13" s="1188" t="s">
        <v>1815</v>
      </c>
      <c r="G13" s="1188" t="s">
        <v>1815</v>
      </c>
      <c r="H13" s="1188"/>
      <c r="I13" s="1191"/>
      <c r="J13" s="335"/>
      <c r="K13" s="335"/>
      <c r="L13" s="335"/>
      <c r="M13" s="335"/>
      <c r="N13" s="335"/>
      <c r="O13" s="335"/>
    </row>
    <row r="14" spans="1:15" x14ac:dyDescent="0.35">
      <c r="A14" s="1180">
        <v>4</v>
      </c>
      <c r="B14" s="1181" t="s">
        <v>55</v>
      </c>
      <c r="C14" s="1182" t="s">
        <v>1816</v>
      </c>
      <c r="D14" s="1182" t="s">
        <v>1816</v>
      </c>
      <c r="E14" s="1180" t="s">
        <v>40</v>
      </c>
      <c r="F14" s="1180" t="s">
        <v>1817</v>
      </c>
      <c r="G14" s="1180" t="s">
        <v>1817</v>
      </c>
      <c r="H14" s="1180" t="s">
        <v>186</v>
      </c>
      <c r="I14" s="1183" t="s">
        <v>1813</v>
      </c>
      <c r="J14" s="335"/>
      <c r="K14" s="335"/>
      <c r="L14" s="335"/>
      <c r="M14" s="335"/>
      <c r="N14" s="335"/>
      <c r="O14" s="335"/>
    </row>
    <row r="15" spans="1:15" x14ac:dyDescent="0.35">
      <c r="A15" s="1184"/>
      <c r="B15" s="1185"/>
      <c r="C15" s="1186"/>
      <c r="D15" s="1186"/>
      <c r="E15" s="1184"/>
      <c r="F15" s="1184" t="s">
        <v>42</v>
      </c>
      <c r="G15" s="1184" t="s">
        <v>43</v>
      </c>
      <c r="H15" s="1184" t="s">
        <v>187</v>
      </c>
      <c r="I15" s="1187">
        <v>243773</v>
      </c>
      <c r="J15" s="335"/>
      <c r="K15" s="335"/>
      <c r="L15" s="335"/>
      <c r="M15" s="335"/>
      <c r="N15" s="335"/>
      <c r="O15" s="335"/>
    </row>
    <row r="16" spans="1:15" x14ac:dyDescent="0.35">
      <c r="A16" s="1188"/>
      <c r="B16" s="1189"/>
      <c r="C16" s="1190"/>
      <c r="D16" s="1190"/>
      <c r="E16" s="1188"/>
      <c r="F16" s="1188" t="s">
        <v>1816</v>
      </c>
      <c r="G16" s="1188" t="s">
        <v>1816</v>
      </c>
      <c r="H16" s="1188"/>
      <c r="I16" s="1191"/>
      <c r="J16" s="335"/>
      <c r="K16" s="335"/>
      <c r="L16" s="335"/>
      <c r="M16" s="335"/>
      <c r="N16" s="335"/>
      <c r="O16" s="335"/>
    </row>
    <row r="17" spans="1:15" x14ac:dyDescent="0.35">
      <c r="A17" s="1180">
        <v>5</v>
      </c>
      <c r="B17" s="1181" t="s">
        <v>55</v>
      </c>
      <c r="C17" s="1182" t="s">
        <v>1818</v>
      </c>
      <c r="D17" s="1182" t="s">
        <v>1818</v>
      </c>
      <c r="E17" s="1180" t="s">
        <v>40</v>
      </c>
      <c r="F17" s="1180" t="s">
        <v>487</v>
      </c>
      <c r="G17" s="1180" t="s">
        <v>487</v>
      </c>
      <c r="H17" s="1180" t="s">
        <v>186</v>
      </c>
      <c r="I17" s="1183" t="s">
        <v>310</v>
      </c>
      <c r="J17" s="335"/>
      <c r="K17" s="335"/>
      <c r="L17" s="335"/>
      <c r="M17" s="335"/>
      <c r="N17" s="335"/>
      <c r="O17" s="335"/>
    </row>
    <row r="18" spans="1:15" x14ac:dyDescent="0.35">
      <c r="A18" s="1184"/>
      <c r="B18" s="1185"/>
      <c r="C18" s="1186"/>
      <c r="D18" s="1186"/>
      <c r="E18" s="1184"/>
      <c r="F18" s="1184" t="s">
        <v>42</v>
      </c>
      <c r="G18" s="1184" t="s">
        <v>43</v>
      </c>
      <c r="H18" s="1184" t="s">
        <v>187</v>
      </c>
      <c r="I18" s="1187">
        <v>243773</v>
      </c>
      <c r="J18" s="335"/>
      <c r="K18" s="335"/>
      <c r="L18" s="335"/>
      <c r="M18" s="335"/>
      <c r="N18" s="335"/>
      <c r="O18" s="335"/>
    </row>
    <row r="19" spans="1:15" x14ac:dyDescent="0.35">
      <c r="A19" s="1188"/>
      <c r="B19" s="1189"/>
      <c r="C19" s="1190"/>
      <c r="D19" s="1190"/>
      <c r="E19" s="1188"/>
      <c r="F19" s="1188" t="s">
        <v>1818</v>
      </c>
      <c r="G19" s="1188" t="s">
        <v>1818</v>
      </c>
      <c r="H19" s="1188"/>
      <c r="I19" s="1191"/>
      <c r="J19" s="335"/>
      <c r="K19" s="335"/>
      <c r="L19" s="335"/>
      <c r="M19" s="335"/>
      <c r="N19" s="335"/>
      <c r="O19" s="335"/>
    </row>
    <row r="20" spans="1:15" x14ac:dyDescent="0.35">
      <c r="A20" s="1180">
        <v>6</v>
      </c>
      <c r="B20" s="1181" t="s">
        <v>79</v>
      </c>
      <c r="C20" s="1182" t="s">
        <v>1819</v>
      </c>
      <c r="D20" s="1182" t="s">
        <v>1819</v>
      </c>
      <c r="E20" s="1180" t="s">
        <v>40</v>
      </c>
      <c r="F20" s="1180" t="s">
        <v>488</v>
      </c>
      <c r="G20" s="1180" t="s">
        <v>488</v>
      </c>
      <c r="H20" s="1180" t="s">
        <v>186</v>
      </c>
      <c r="I20" s="1183" t="s">
        <v>1813</v>
      </c>
      <c r="J20" s="335"/>
      <c r="K20" s="335"/>
      <c r="L20" s="335"/>
      <c r="M20" s="335"/>
      <c r="N20" s="335"/>
      <c r="O20" s="335"/>
    </row>
    <row r="21" spans="1:15" x14ac:dyDescent="0.35">
      <c r="A21" s="1184"/>
      <c r="B21" s="1185"/>
      <c r="C21" s="1186"/>
      <c r="D21" s="1186"/>
      <c r="E21" s="1184"/>
      <c r="F21" s="1184" t="s">
        <v>42</v>
      </c>
      <c r="G21" s="1184" t="s">
        <v>43</v>
      </c>
      <c r="H21" s="1184" t="s">
        <v>187</v>
      </c>
      <c r="I21" s="1187">
        <v>243774</v>
      </c>
      <c r="J21" s="335"/>
      <c r="K21" s="335"/>
      <c r="L21" s="335"/>
      <c r="M21" s="335"/>
      <c r="N21" s="335"/>
      <c r="O21" s="335"/>
    </row>
    <row r="22" spans="1:15" x14ac:dyDescent="0.35">
      <c r="A22" s="1188"/>
      <c r="B22" s="1189"/>
      <c r="C22" s="1190"/>
      <c r="D22" s="1190"/>
      <c r="E22" s="1188"/>
      <c r="F22" s="1188" t="s">
        <v>1819</v>
      </c>
      <c r="G22" s="1188" t="s">
        <v>1819</v>
      </c>
      <c r="H22" s="1188"/>
      <c r="I22" s="1191"/>
      <c r="J22" s="335"/>
      <c r="K22" s="335"/>
      <c r="L22" s="335"/>
      <c r="M22" s="335"/>
      <c r="N22" s="335"/>
      <c r="O22" s="335"/>
    </row>
    <row r="23" spans="1:15" x14ac:dyDescent="0.35">
      <c r="A23" s="1180">
        <v>7</v>
      </c>
      <c r="B23" s="1181" t="s">
        <v>79</v>
      </c>
      <c r="C23" s="1182" t="s">
        <v>1820</v>
      </c>
      <c r="D23" s="1182" t="s">
        <v>1820</v>
      </c>
      <c r="E23" s="1180" t="s">
        <v>40</v>
      </c>
      <c r="F23" s="1180" t="s">
        <v>1821</v>
      </c>
      <c r="G23" s="1180" t="s">
        <v>1821</v>
      </c>
      <c r="H23" s="1180" t="s">
        <v>186</v>
      </c>
      <c r="I23" s="1183" t="s">
        <v>1813</v>
      </c>
      <c r="J23" s="335"/>
      <c r="K23" s="335"/>
      <c r="L23" s="335"/>
      <c r="M23" s="335"/>
      <c r="N23" s="335"/>
      <c r="O23" s="335"/>
    </row>
    <row r="24" spans="1:15" x14ac:dyDescent="0.35">
      <c r="A24" s="1184"/>
      <c r="B24" s="1185"/>
      <c r="C24" s="1186"/>
      <c r="D24" s="1186"/>
      <c r="E24" s="1184"/>
      <c r="F24" s="1184" t="s">
        <v>42</v>
      </c>
      <c r="G24" s="1184" t="s">
        <v>43</v>
      </c>
      <c r="H24" s="1184" t="s">
        <v>187</v>
      </c>
      <c r="I24" s="1187">
        <v>243774</v>
      </c>
      <c r="J24" s="335"/>
      <c r="K24" s="335"/>
      <c r="L24" s="335"/>
      <c r="M24" s="335"/>
      <c r="N24" s="335"/>
      <c r="O24" s="335"/>
    </row>
    <row r="25" spans="1:15" x14ac:dyDescent="0.35">
      <c r="A25" s="1188"/>
      <c r="B25" s="1189"/>
      <c r="C25" s="1190"/>
      <c r="D25" s="1190"/>
      <c r="E25" s="1188"/>
      <c r="F25" s="1188" t="s">
        <v>1820</v>
      </c>
      <c r="G25" s="1188" t="s">
        <v>1820</v>
      </c>
      <c r="H25" s="1188"/>
      <c r="I25" s="1191"/>
      <c r="J25" s="335"/>
      <c r="K25" s="335"/>
      <c r="L25" s="335"/>
      <c r="M25" s="335"/>
      <c r="N25" s="335"/>
      <c r="O25" s="335"/>
    </row>
    <row r="26" spans="1:15" x14ac:dyDescent="0.35">
      <c r="A26" s="1180">
        <v>8</v>
      </c>
      <c r="B26" s="1181" t="s">
        <v>88</v>
      </c>
      <c r="C26" s="1182" t="s">
        <v>1822</v>
      </c>
      <c r="D26" s="1182" t="s">
        <v>1822</v>
      </c>
      <c r="E26" s="1180" t="s">
        <v>40</v>
      </c>
      <c r="F26" s="1180" t="s">
        <v>371</v>
      </c>
      <c r="G26" s="1180" t="s">
        <v>371</v>
      </c>
      <c r="H26" s="1180" t="s">
        <v>186</v>
      </c>
      <c r="I26" s="1183" t="s">
        <v>1813</v>
      </c>
      <c r="J26" s="335"/>
      <c r="K26" s="335"/>
      <c r="L26" s="335"/>
      <c r="M26" s="335"/>
      <c r="N26" s="335"/>
      <c r="O26" s="335"/>
    </row>
    <row r="27" spans="1:15" x14ac:dyDescent="0.35">
      <c r="A27" s="1184"/>
      <c r="B27" s="1185"/>
      <c r="C27" s="1186"/>
      <c r="D27" s="1186"/>
      <c r="E27" s="1184"/>
      <c r="F27" s="1184" t="s">
        <v>42</v>
      </c>
      <c r="G27" s="1184" t="s">
        <v>43</v>
      </c>
      <c r="H27" s="1184" t="s">
        <v>187</v>
      </c>
      <c r="I27" s="1187">
        <v>243774</v>
      </c>
      <c r="J27" s="335"/>
      <c r="K27" s="335"/>
      <c r="L27" s="335"/>
      <c r="M27" s="335"/>
      <c r="N27" s="335"/>
      <c r="O27" s="335"/>
    </row>
    <row r="28" spans="1:15" x14ac:dyDescent="0.35">
      <c r="A28" s="1188"/>
      <c r="B28" s="1189"/>
      <c r="C28" s="1190"/>
      <c r="D28" s="1190"/>
      <c r="E28" s="1188"/>
      <c r="F28" s="1188" t="s">
        <v>1822</v>
      </c>
      <c r="G28" s="1188" t="s">
        <v>1822</v>
      </c>
      <c r="H28" s="1188"/>
      <c r="I28" s="1191"/>
      <c r="J28" s="335"/>
      <c r="K28" s="335"/>
      <c r="L28" s="335"/>
      <c r="M28" s="335"/>
      <c r="N28" s="335"/>
      <c r="O28" s="335"/>
    </row>
    <row r="29" spans="1:15" x14ac:dyDescent="0.35">
      <c r="A29" s="1180">
        <v>9</v>
      </c>
      <c r="B29" s="1181" t="s">
        <v>55</v>
      </c>
      <c r="C29" s="1182" t="s">
        <v>1823</v>
      </c>
      <c r="D29" s="1182" t="s">
        <v>1823</v>
      </c>
      <c r="E29" s="1180" t="s">
        <v>40</v>
      </c>
      <c r="F29" s="1180" t="s">
        <v>487</v>
      </c>
      <c r="G29" s="1180" t="s">
        <v>487</v>
      </c>
      <c r="H29" s="1180" t="s">
        <v>186</v>
      </c>
      <c r="I29" s="1183" t="s">
        <v>1813</v>
      </c>
      <c r="J29" s="335"/>
      <c r="K29" s="335"/>
      <c r="L29" s="335"/>
      <c r="M29" s="335"/>
      <c r="N29" s="335"/>
      <c r="O29" s="335"/>
    </row>
    <row r="30" spans="1:15" x14ac:dyDescent="0.35">
      <c r="A30" s="1184"/>
      <c r="B30" s="1185"/>
      <c r="C30" s="1186"/>
      <c r="D30" s="1186"/>
      <c r="E30" s="1184"/>
      <c r="F30" s="1184" t="s">
        <v>42</v>
      </c>
      <c r="G30" s="1184" t="s">
        <v>43</v>
      </c>
      <c r="H30" s="1184" t="s">
        <v>187</v>
      </c>
      <c r="I30" s="1187">
        <v>243774</v>
      </c>
      <c r="J30" s="335"/>
      <c r="K30" s="335"/>
      <c r="L30" s="335"/>
      <c r="M30" s="335"/>
      <c r="N30" s="335"/>
      <c r="O30" s="335"/>
    </row>
    <row r="31" spans="1:15" x14ac:dyDescent="0.35">
      <c r="A31" s="1188"/>
      <c r="B31" s="1189"/>
      <c r="C31" s="1190"/>
      <c r="D31" s="1190"/>
      <c r="E31" s="1188"/>
      <c r="F31" s="1188" t="s">
        <v>1823</v>
      </c>
      <c r="G31" s="1188" t="s">
        <v>1823</v>
      </c>
      <c r="H31" s="1188"/>
      <c r="I31" s="1191"/>
      <c r="J31" s="335"/>
      <c r="K31" s="335"/>
      <c r="L31" s="335"/>
      <c r="M31" s="335"/>
      <c r="N31" s="335"/>
      <c r="O31" s="335"/>
    </row>
    <row r="32" spans="1:15" x14ac:dyDescent="0.35">
      <c r="A32" s="1180">
        <v>10</v>
      </c>
      <c r="B32" s="1181" t="s">
        <v>289</v>
      </c>
      <c r="C32" s="1182" t="s">
        <v>1824</v>
      </c>
      <c r="D32" s="1182" t="s">
        <v>1824</v>
      </c>
      <c r="E32" s="1180" t="s">
        <v>40</v>
      </c>
      <c r="F32" s="1180" t="s">
        <v>1003</v>
      </c>
      <c r="G32" s="1180" t="s">
        <v>1003</v>
      </c>
      <c r="H32" s="1180" t="s">
        <v>186</v>
      </c>
      <c r="I32" s="1183" t="s">
        <v>1813</v>
      </c>
      <c r="J32" s="335"/>
      <c r="K32" s="335"/>
      <c r="L32" s="335"/>
      <c r="M32" s="335"/>
      <c r="N32" s="335"/>
      <c r="O32" s="335"/>
    </row>
    <row r="33" spans="1:15" x14ac:dyDescent="0.35">
      <c r="A33" s="1184"/>
      <c r="B33" s="1185"/>
      <c r="C33" s="1186"/>
      <c r="D33" s="1186"/>
      <c r="E33" s="1184"/>
      <c r="F33" s="1184" t="s">
        <v>42</v>
      </c>
      <c r="G33" s="1184" t="s">
        <v>43</v>
      </c>
      <c r="H33" s="1184" t="s">
        <v>187</v>
      </c>
      <c r="I33" s="1187">
        <v>243774</v>
      </c>
      <c r="J33" s="335"/>
      <c r="K33" s="335"/>
      <c r="L33" s="335"/>
      <c r="M33" s="335"/>
      <c r="N33" s="335"/>
      <c r="O33" s="335"/>
    </row>
    <row r="34" spans="1:15" x14ac:dyDescent="0.35">
      <c r="A34" s="1188"/>
      <c r="B34" s="1189"/>
      <c r="C34" s="1190"/>
      <c r="D34" s="1190"/>
      <c r="E34" s="1188"/>
      <c r="F34" s="1188" t="s">
        <v>1824</v>
      </c>
      <c r="G34" s="1188" t="s">
        <v>1824</v>
      </c>
      <c r="H34" s="1188"/>
      <c r="I34" s="1191"/>
      <c r="J34" s="335"/>
      <c r="K34" s="335"/>
      <c r="L34" s="335"/>
      <c r="M34" s="335"/>
      <c r="N34" s="335"/>
      <c r="O34" s="335"/>
    </row>
    <row r="35" spans="1:15" x14ac:dyDescent="0.35">
      <c r="A35" s="1180">
        <v>11</v>
      </c>
      <c r="B35" s="1181" t="s">
        <v>79</v>
      </c>
      <c r="C35" s="1182" t="s">
        <v>1825</v>
      </c>
      <c r="D35" s="1182" t="s">
        <v>1825</v>
      </c>
      <c r="E35" s="1180" t="s">
        <v>40</v>
      </c>
      <c r="F35" s="1180" t="s">
        <v>488</v>
      </c>
      <c r="G35" s="1180" t="s">
        <v>488</v>
      </c>
      <c r="H35" s="1180" t="s">
        <v>186</v>
      </c>
      <c r="I35" s="1183" t="s">
        <v>1813</v>
      </c>
      <c r="J35" s="335"/>
      <c r="K35" s="335"/>
      <c r="L35" s="335"/>
      <c r="M35" s="335"/>
      <c r="N35" s="335"/>
      <c r="O35" s="335"/>
    </row>
    <row r="36" spans="1:15" x14ac:dyDescent="0.35">
      <c r="A36" s="1184"/>
      <c r="B36" s="1185"/>
      <c r="C36" s="1186"/>
      <c r="D36" s="1186"/>
      <c r="E36" s="1184"/>
      <c r="F36" s="1184" t="s">
        <v>42</v>
      </c>
      <c r="G36" s="1184" t="s">
        <v>43</v>
      </c>
      <c r="H36" s="1184" t="s">
        <v>187</v>
      </c>
      <c r="I36" s="1187">
        <v>243775</v>
      </c>
      <c r="J36" s="335"/>
      <c r="K36" s="335"/>
      <c r="L36" s="335"/>
      <c r="M36" s="335"/>
      <c r="N36" s="335"/>
      <c r="O36" s="335"/>
    </row>
    <row r="37" spans="1:15" x14ac:dyDescent="0.35">
      <c r="A37" s="1188"/>
      <c r="B37" s="1189"/>
      <c r="C37" s="1190"/>
      <c r="D37" s="1190"/>
      <c r="E37" s="1188"/>
      <c r="F37" s="1188" t="s">
        <v>1825</v>
      </c>
      <c r="G37" s="1188" t="s">
        <v>1825</v>
      </c>
      <c r="H37" s="1188"/>
      <c r="I37" s="1191"/>
      <c r="J37" s="335"/>
      <c r="K37" s="335"/>
      <c r="L37" s="335"/>
      <c r="M37" s="335"/>
      <c r="N37" s="335"/>
      <c r="O37" s="335"/>
    </row>
    <row r="38" spans="1:15" x14ac:dyDescent="0.35">
      <c r="A38" s="1180">
        <v>12</v>
      </c>
      <c r="B38" s="1181" t="s">
        <v>79</v>
      </c>
      <c r="C38" s="1182" t="s">
        <v>1825</v>
      </c>
      <c r="D38" s="1182" t="s">
        <v>1825</v>
      </c>
      <c r="E38" s="1180" t="s">
        <v>40</v>
      </c>
      <c r="F38" s="1180" t="s">
        <v>488</v>
      </c>
      <c r="G38" s="1180" t="s">
        <v>488</v>
      </c>
      <c r="H38" s="1180" t="s">
        <v>186</v>
      </c>
      <c r="I38" s="1183" t="s">
        <v>1813</v>
      </c>
      <c r="J38" s="335"/>
      <c r="K38" s="335"/>
      <c r="L38" s="335"/>
      <c r="M38" s="335"/>
      <c r="N38" s="335"/>
      <c r="O38" s="335"/>
    </row>
    <row r="39" spans="1:15" x14ac:dyDescent="0.35">
      <c r="A39" s="1184"/>
      <c r="B39" s="1185"/>
      <c r="C39" s="1186"/>
      <c r="D39" s="1186"/>
      <c r="E39" s="1184"/>
      <c r="F39" s="1184" t="s">
        <v>42</v>
      </c>
      <c r="G39" s="1184" t="s">
        <v>43</v>
      </c>
      <c r="H39" s="1184" t="s">
        <v>187</v>
      </c>
      <c r="I39" s="1187">
        <v>243775</v>
      </c>
      <c r="J39" s="335"/>
      <c r="K39" s="335"/>
      <c r="L39" s="335"/>
      <c r="M39" s="335"/>
      <c r="N39" s="335"/>
      <c r="O39" s="335"/>
    </row>
    <row r="40" spans="1:15" x14ac:dyDescent="0.35">
      <c r="A40" s="1188"/>
      <c r="B40" s="1189"/>
      <c r="C40" s="1190"/>
      <c r="D40" s="1190"/>
      <c r="E40" s="1188"/>
      <c r="F40" s="1188" t="s">
        <v>1825</v>
      </c>
      <c r="G40" s="1188" t="s">
        <v>1825</v>
      </c>
      <c r="H40" s="1188"/>
      <c r="I40" s="1191"/>
      <c r="J40" s="335"/>
      <c r="K40" s="335"/>
      <c r="L40" s="335"/>
      <c r="M40" s="335"/>
      <c r="N40" s="335"/>
      <c r="O40" s="335"/>
    </row>
    <row r="41" spans="1:15" x14ac:dyDescent="0.35">
      <c r="A41" s="1180">
        <v>13</v>
      </c>
      <c r="B41" s="1181" t="s">
        <v>79</v>
      </c>
      <c r="C41" s="1182" t="s">
        <v>1825</v>
      </c>
      <c r="D41" s="1182" t="s">
        <v>1825</v>
      </c>
      <c r="E41" s="1180" t="s">
        <v>40</v>
      </c>
      <c r="F41" s="1180" t="s">
        <v>488</v>
      </c>
      <c r="G41" s="1180" t="s">
        <v>488</v>
      </c>
      <c r="H41" s="1180" t="s">
        <v>186</v>
      </c>
      <c r="I41" s="1183" t="s">
        <v>310</v>
      </c>
      <c r="J41" s="335"/>
      <c r="K41" s="335"/>
      <c r="L41" s="335"/>
      <c r="M41" s="335"/>
      <c r="N41" s="335"/>
      <c r="O41" s="335"/>
    </row>
    <row r="42" spans="1:15" x14ac:dyDescent="0.35">
      <c r="A42" s="1184"/>
      <c r="B42" s="1185"/>
      <c r="C42" s="1186"/>
      <c r="D42" s="1186"/>
      <c r="E42" s="1184"/>
      <c r="F42" s="1184" t="s">
        <v>42</v>
      </c>
      <c r="G42" s="1184" t="s">
        <v>43</v>
      </c>
      <c r="H42" s="1184" t="s">
        <v>187</v>
      </c>
      <c r="I42" s="1187">
        <v>243775</v>
      </c>
      <c r="J42" s="335"/>
      <c r="K42" s="335"/>
      <c r="L42" s="335"/>
      <c r="M42" s="335"/>
      <c r="N42" s="335"/>
      <c r="O42" s="335"/>
    </row>
    <row r="43" spans="1:15" x14ac:dyDescent="0.35">
      <c r="A43" s="1188"/>
      <c r="B43" s="1189"/>
      <c r="C43" s="1190"/>
      <c r="D43" s="1190"/>
      <c r="E43" s="1188"/>
      <c r="F43" s="1188" t="s">
        <v>1825</v>
      </c>
      <c r="G43" s="1188" t="s">
        <v>1825</v>
      </c>
      <c r="H43" s="1188"/>
      <c r="I43" s="1191"/>
      <c r="J43" s="335"/>
      <c r="K43" s="335"/>
      <c r="L43" s="335"/>
      <c r="M43" s="335"/>
      <c r="N43" s="335"/>
      <c r="O43" s="335"/>
    </row>
    <row r="44" spans="1:15" x14ac:dyDescent="0.35">
      <c r="A44" s="1180">
        <v>14</v>
      </c>
      <c r="B44" s="1181" t="s">
        <v>79</v>
      </c>
      <c r="C44" s="1182" t="s">
        <v>1815</v>
      </c>
      <c r="D44" s="1182" t="s">
        <v>1815</v>
      </c>
      <c r="E44" s="1180" t="s">
        <v>40</v>
      </c>
      <c r="F44" s="1180" t="s">
        <v>488</v>
      </c>
      <c r="G44" s="1180" t="s">
        <v>488</v>
      </c>
      <c r="H44" s="1180" t="s">
        <v>186</v>
      </c>
      <c r="I44" s="1183" t="s">
        <v>1005</v>
      </c>
      <c r="J44" s="335"/>
      <c r="K44" s="335"/>
      <c r="L44" s="335"/>
      <c r="M44" s="335"/>
      <c r="N44" s="335"/>
      <c r="O44" s="335"/>
    </row>
    <row r="45" spans="1:15" x14ac:dyDescent="0.35">
      <c r="A45" s="1184"/>
      <c r="B45" s="1185"/>
      <c r="C45" s="1186"/>
      <c r="D45" s="1186"/>
      <c r="E45" s="1184"/>
      <c r="F45" s="1184" t="s">
        <v>42</v>
      </c>
      <c r="G45" s="1184" t="s">
        <v>43</v>
      </c>
      <c r="H45" s="1184" t="s">
        <v>187</v>
      </c>
      <c r="I45" s="1187">
        <v>243775</v>
      </c>
      <c r="J45" s="335"/>
      <c r="K45" s="335"/>
      <c r="L45" s="335"/>
      <c r="M45" s="335"/>
      <c r="N45" s="335"/>
      <c r="O45" s="335"/>
    </row>
    <row r="46" spans="1:15" x14ac:dyDescent="0.35">
      <c r="A46" s="1188"/>
      <c r="B46" s="1189"/>
      <c r="C46" s="1190"/>
      <c r="D46" s="1190"/>
      <c r="E46" s="1188"/>
      <c r="F46" s="1188" t="s">
        <v>1815</v>
      </c>
      <c r="G46" s="1188" t="s">
        <v>1815</v>
      </c>
      <c r="H46" s="1188"/>
      <c r="I46" s="1191"/>
      <c r="J46" s="335"/>
      <c r="K46" s="335"/>
      <c r="L46" s="335"/>
      <c r="M46" s="335"/>
      <c r="N46" s="335"/>
      <c r="O46" s="335"/>
    </row>
    <row r="47" spans="1:15" x14ac:dyDescent="0.35">
      <c r="A47" s="1180">
        <v>15</v>
      </c>
      <c r="B47" s="1181" t="s">
        <v>79</v>
      </c>
      <c r="C47" s="1182" t="s">
        <v>1825</v>
      </c>
      <c r="D47" s="1182" t="s">
        <v>1825</v>
      </c>
      <c r="E47" s="1180" t="s">
        <v>40</v>
      </c>
      <c r="F47" s="1180" t="s">
        <v>488</v>
      </c>
      <c r="G47" s="1180" t="s">
        <v>488</v>
      </c>
      <c r="H47" s="1180" t="s">
        <v>186</v>
      </c>
      <c r="I47" s="1183" t="s">
        <v>310</v>
      </c>
      <c r="J47" s="335"/>
      <c r="K47" s="335"/>
      <c r="L47" s="335"/>
      <c r="M47" s="335"/>
      <c r="N47" s="335"/>
      <c r="O47" s="335"/>
    </row>
    <row r="48" spans="1:15" x14ac:dyDescent="0.35">
      <c r="A48" s="1184"/>
      <c r="B48" s="1185"/>
      <c r="C48" s="1186"/>
      <c r="D48" s="1186"/>
      <c r="E48" s="1184"/>
      <c r="F48" s="1184" t="s">
        <v>42</v>
      </c>
      <c r="G48" s="1184" t="s">
        <v>43</v>
      </c>
      <c r="H48" s="1184" t="s">
        <v>187</v>
      </c>
      <c r="I48" s="1187">
        <v>243775</v>
      </c>
      <c r="J48" s="335"/>
      <c r="K48" s="335"/>
      <c r="L48" s="335"/>
      <c r="M48" s="335"/>
      <c r="N48" s="335"/>
      <c r="O48" s="335"/>
    </row>
    <row r="49" spans="1:15" x14ac:dyDescent="0.35">
      <c r="A49" s="1188"/>
      <c r="B49" s="1189"/>
      <c r="C49" s="1190"/>
      <c r="D49" s="1190"/>
      <c r="E49" s="1188"/>
      <c r="F49" s="1188" t="s">
        <v>1825</v>
      </c>
      <c r="G49" s="1188" t="s">
        <v>1825</v>
      </c>
      <c r="H49" s="1188"/>
      <c r="I49" s="1191"/>
      <c r="J49" s="335"/>
      <c r="K49" s="335"/>
      <c r="L49" s="335"/>
      <c r="M49" s="335"/>
      <c r="N49" s="335"/>
      <c r="O49" s="335"/>
    </row>
    <row r="50" spans="1:15" x14ac:dyDescent="0.35">
      <c r="A50" s="1180">
        <v>16</v>
      </c>
      <c r="B50" s="1181" t="s">
        <v>85</v>
      </c>
      <c r="C50" s="1182" t="s">
        <v>1826</v>
      </c>
      <c r="D50" s="1182" t="s">
        <v>1826</v>
      </c>
      <c r="E50" s="1180" t="s">
        <v>40</v>
      </c>
      <c r="F50" s="1180" t="s">
        <v>1827</v>
      </c>
      <c r="G50" s="1180" t="s">
        <v>1827</v>
      </c>
      <c r="H50" s="1180" t="s">
        <v>186</v>
      </c>
      <c r="I50" s="1183" t="s">
        <v>1813</v>
      </c>
      <c r="J50" s="335"/>
      <c r="K50" s="335"/>
      <c r="L50" s="335"/>
      <c r="M50" s="335"/>
      <c r="N50" s="335"/>
      <c r="O50" s="335"/>
    </row>
    <row r="51" spans="1:15" x14ac:dyDescent="0.35">
      <c r="A51" s="1184"/>
      <c r="B51" s="1185"/>
      <c r="C51" s="1186"/>
      <c r="D51" s="1186"/>
      <c r="E51" s="1184"/>
      <c r="F51" s="1184" t="s">
        <v>42</v>
      </c>
      <c r="G51" s="1184" t="s">
        <v>43</v>
      </c>
      <c r="H51" s="1184" t="s">
        <v>187</v>
      </c>
      <c r="I51" s="1187">
        <v>243775</v>
      </c>
      <c r="J51" s="335"/>
      <c r="K51" s="335"/>
      <c r="L51" s="335"/>
      <c r="M51" s="335"/>
      <c r="N51" s="335"/>
      <c r="O51" s="335"/>
    </row>
    <row r="52" spans="1:15" x14ac:dyDescent="0.35">
      <c r="A52" s="1188"/>
      <c r="B52" s="1189"/>
      <c r="C52" s="1190"/>
      <c r="D52" s="1190"/>
      <c r="E52" s="1188"/>
      <c r="F52" s="1188" t="s">
        <v>1826</v>
      </c>
      <c r="G52" s="1188" t="s">
        <v>1826</v>
      </c>
      <c r="H52" s="1188"/>
      <c r="I52" s="1191"/>
      <c r="J52" s="335"/>
      <c r="K52" s="335"/>
      <c r="L52" s="335"/>
      <c r="M52" s="335"/>
      <c r="N52" s="335"/>
      <c r="O52" s="335"/>
    </row>
    <row r="53" spans="1:15" x14ac:dyDescent="0.35">
      <c r="A53" s="1180">
        <v>17</v>
      </c>
      <c r="B53" s="1181" t="s">
        <v>55</v>
      </c>
      <c r="C53" s="1182" t="s">
        <v>1828</v>
      </c>
      <c r="D53" s="1182" t="s">
        <v>1828</v>
      </c>
      <c r="E53" s="1180" t="s">
        <v>40</v>
      </c>
      <c r="F53" s="1180" t="s">
        <v>1003</v>
      </c>
      <c r="G53" s="1180" t="s">
        <v>1003</v>
      </c>
      <c r="H53" s="1180" t="s">
        <v>186</v>
      </c>
      <c r="I53" s="1183" t="s">
        <v>1813</v>
      </c>
      <c r="J53" s="335"/>
      <c r="K53" s="335"/>
      <c r="L53" s="335"/>
      <c r="M53" s="335"/>
      <c r="N53" s="335"/>
      <c r="O53" s="335"/>
    </row>
    <row r="54" spans="1:15" x14ac:dyDescent="0.35">
      <c r="A54" s="1184"/>
      <c r="B54" s="1185"/>
      <c r="C54" s="1186"/>
      <c r="D54" s="1186"/>
      <c r="E54" s="1184"/>
      <c r="F54" s="1184" t="s">
        <v>42</v>
      </c>
      <c r="G54" s="1184" t="s">
        <v>43</v>
      </c>
      <c r="H54" s="1184" t="s">
        <v>187</v>
      </c>
      <c r="I54" s="1187">
        <v>243775</v>
      </c>
      <c r="J54" s="335"/>
      <c r="K54" s="335"/>
      <c r="L54" s="335"/>
      <c r="M54" s="335"/>
      <c r="N54" s="335"/>
      <c r="O54" s="335"/>
    </row>
    <row r="55" spans="1:15" x14ac:dyDescent="0.35">
      <c r="A55" s="1188"/>
      <c r="B55" s="1189"/>
      <c r="C55" s="1190"/>
      <c r="D55" s="1190"/>
      <c r="E55" s="1188"/>
      <c r="F55" s="1188" t="s">
        <v>1828</v>
      </c>
      <c r="G55" s="1188" t="s">
        <v>1828</v>
      </c>
      <c r="H55" s="1188"/>
      <c r="I55" s="1191"/>
      <c r="J55" s="335"/>
      <c r="K55" s="335"/>
      <c r="L55" s="335"/>
      <c r="M55" s="335"/>
      <c r="N55" s="335"/>
      <c r="O55" s="335"/>
    </row>
    <row r="56" spans="1:15" x14ac:dyDescent="0.35">
      <c r="A56" s="1180">
        <v>18</v>
      </c>
      <c r="B56" s="1181" t="s">
        <v>55</v>
      </c>
      <c r="C56" s="1182" t="s">
        <v>1829</v>
      </c>
      <c r="D56" s="1182" t="s">
        <v>1829</v>
      </c>
      <c r="E56" s="1180" t="s">
        <v>40</v>
      </c>
      <c r="F56" s="1180" t="s">
        <v>1006</v>
      </c>
      <c r="G56" s="1180" t="s">
        <v>1006</v>
      </c>
      <c r="H56" s="1180" t="s">
        <v>186</v>
      </c>
      <c r="I56" s="1183" t="s">
        <v>1813</v>
      </c>
      <c r="J56" s="335"/>
      <c r="K56" s="335"/>
      <c r="L56" s="335"/>
      <c r="M56" s="335"/>
      <c r="N56" s="335"/>
      <c r="O56" s="335"/>
    </row>
    <row r="57" spans="1:15" x14ac:dyDescent="0.35">
      <c r="A57" s="1184"/>
      <c r="B57" s="1185"/>
      <c r="C57" s="1186"/>
      <c r="D57" s="1186"/>
      <c r="E57" s="1184"/>
      <c r="F57" s="1184" t="s">
        <v>42</v>
      </c>
      <c r="G57" s="1184" t="s">
        <v>43</v>
      </c>
      <c r="H57" s="1184" t="s">
        <v>187</v>
      </c>
      <c r="I57" s="1187">
        <v>243775</v>
      </c>
      <c r="J57" s="335"/>
      <c r="K57" s="335"/>
      <c r="L57" s="335"/>
      <c r="M57" s="335"/>
      <c r="N57" s="335"/>
      <c r="O57" s="335"/>
    </row>
    <row r="58" spans="1:15" x14ac:dyDescent="0.35">
      <c r="A58" s="1188"/>
      <c r="B58" s="1189"/>
      <c r="C58" s="1190"/>
      <c r="D58" s="1190"/>
      <c r="E58" s="1188"/>
      <c r="F58" s="1188" t="s">
        <v>1829</v>
      </c>
      <c r="G58" s="1188" t="s">
        <v>1829</v>
      </c>
      <c r="H58" s="1188"/>
      <c r="I58" s="1191"/>
      <c r="J58" s="335"/>
      <c r="K58" s="335"/>
      <c r="L58" s="335"/>
      <c r="M58" s="335"/>
      <c r="N58" s="335"/>
      <c r="O58" s="335"/>
    </row>
    <row r="59" spans="1:15" x14ac:dyDescent="0.35">
      <c r="A59" s="1180">
        <v>19</v>
      </c>
      <c r="B59" s="1181" t="s">
        <v>79</v>
      </c>
      <c r="C59" s="1182" t="s">
        <v>1815</v>
      </c>
      <c r="D59" s="1182" t="s">
        <v>1815</v>
      </c>
      <c r="E59" s="1180" t="s">
        <v>40</v>
      </c>
      <c r="F59" s="1180" t="s">
        <v>488</v>
      </c>
      <c r="G59" s="1180" t="s">
        <v>488</v>
      </c>
      <c r="H59" s="1180" t="s">
        <v>186</v>
      </c>
      <c r="I59" s="1183" t="s">
        <v>1813</v>
      </c>
      <c r="J59" s="335"/>
      <c r="K59" s="335"/>
      <c r="L59" s="335"/>
      <c r="M59" s="335"/>
      <c r="N59" s="335"/>
      <c r="O59" s="335"/>
    </row>
    <row r="60" spans="1:15" x14ac:dyDescent="0.35">
      <c r="A60" s="1184"/>
      <c r="B60" s="1185"/>
      <c r="C60" s="1186"/>
      <c r="D60" s="1186"/>
      <c r="E60" s="1184"/>
      <c r="F60" s="1184" t="s">
        <v>42</v>
      </c>
      <c r="G60" s="1184" t="s">
        <v>43</v>
      </c>
      <c r="H60" s="1184" t="s">
        <v>187</v>
      </c>
      <c r="I60" s="1187">
        <v>243776</v>
      </c>
      <c r="J60" s="335"/>
      <c r="K60" s="335"/>
      <c r="L60" s="335"/>
      <c r="M60" s="335"/>
      <c r="N60" s="335"/>
      <c r="O60" s="335"/>
    </row>
    <row r="61" spans="1:15" x14ac:dyDescent="0.35">
      <c r="A61" s="1188"/>
      <c r="B61" s="1189"/>
      <c r="C61" s="1190"/>
      <c r="D61" s="1190"/>
      <c r="E61" s="1188"/>
      <c r="F61" s="1188" t="s">
        <v>1815</v>
      </c>
      <c r="G61" s="1188" t="s">
        <v>1815</v>
      </c>
      <c r="H61" s="1188"/>
      <c r="I61" s="1191"/>
      <c r="J61" s="335"/>
      <c r="K61" s="335"/>
      <c r="L61" s="335"/>
      <c r="M61" s="335"/>
      <c r="N61" s="335"/>
      <c r="O61" s="335"/>
    </row>
    <row r="62" spans="1:15" x14ac:dyDescent="0.35">
      <c r="A62" s="1180">
        <v>20</v>
      </c>
      <c r="B62" s="1181" t="s">
        <v>79</v>
      </c>
      <c r="C62" s="1182" t="s">
        <v>1267</v>
      </c>
      <c r="D62" s="1182" t="s">
        <v>1267</v>
      </c>
      <c r="E62" s="1180" t="s">
        <v>40</v>
      </c>
      <c r="F62" s="1180" t="s">
        <v>371</v>
      </c>
      <c r="G62" s="1180" t="s">
        <v>371</v>
      </c>
      <c r="H62" s="1180" t="s">
        <v>186</v>
      </c>
      <c r="I62" s="1183" t="s">
        <v>1813</v>
      </c>
      <c r="J62" s="335"/>
      <c r="K62" s="335"/>
      <c r="L62" s="335"/>
      <c r="M62" s="335"/>
      <c r="N62" s="335"/>
      <c r="O62" s="335"/>
    </row>
    <row r="63" spans="1:15" x14ac:dyDescent="0.35">
      <c r="A63" s="1184"/>
      <c r="B63" s="1185"/>
      <c r="C63" s="1186"/>
      <c r="D63" s="1186"/>
      <c r="E63" s="1184"/>
      <c r="F63" s="1184" t="s">
        <v>42</v>
      </c>
      <c r="G63" s="1184" t="s">
        <v>43</v>
      </c>
      <c r="H63" s="1184" t="s">
        <v>187</v>
      </c>
      <c r="I63" s="1187">
        <v>243776</v>
      </c>
      <c r="J63" s="335"/>
      <c r="K63" s="335"/>
      <c r="L63" s="335"/>
      <c r="M63" s="335"/>
      <c r="N63" s="335"/>
      <c r="O63" s="335"/>
    </row>
    <row r="64" spans="1:15" x14ac:dyDescent="0.35">
      <c r="A64" s="1188"/>
      <c r="B64" s="1189"/>
      <c r="C64" s="1190"/>
      <c r="D64" s="1190"/>
      <c r="E64" s="1188"/>
      <c r="F64" s="1188" t="s">
        <v>1267</v>
      </c>
      <c r="G64" s="1188" t="s">
        <v>1267</v>
      </c>
      <c r="H64" s="1188"/>
      <c r="I64" s="1191"/>
      <c r="J64" s="335"/>
      <c r="K64" s="335"/>
      <c r="L64" s="335"/>
      <c r="M64" s="335"/>
      <c r="N64" s="335"/>
      <c r="O64" s="335"/>
    </row>
    <row r="65" spans="1:15" x14ac:dyDescent="0.35">
      <c r="A65" s="1180">
        <v>21</v>
      </c>
      <c r="B65" s="1181" t="s">
        <v>79</v>
      </c>
      <c r="C65" s="1182" t="s">
        <v>1267</v>
      </c>
      <c r="D65" s="1182" t="s">
        <v>1267</v>
      </c>
      <c r="E65" s="1180" t="s">
        <v>40</v>
      </c>
      <c r="F65" s="1180" t="s">
        <v>371</v>
      </c>
      <c r="G65" s="1180" t="s">
        <v>371</v>
      </c>
      <c r="H65" s="1180" t="s">
        <v>186</v>
      </c>
      <c r="I65" s="1183" t="s">
        <v>1813</v>
      </c>
      <c r="J65" s="446"/>
      <c r="K65" s="446"/>
      <c r="L65" s="446"/>
      <c r="M65" s="446"/>
      <c r="N65" s="446"/>
      <c r="O65" s="446"/>
    </row>
    <row r="66" spans="1:15" x14ac:dyDescent="0.35">
      <c r="A66" s="1184"/>
      <c r="B66" s="1185"/>
      <c r="C66" s="1186"/>
      <c r="D66" s="1186"/>
      <c r="E66" s="1184"/>
      <c r="F66" s="1184" t="s">
        <v>42</v>
      </c>
      <c r="G66" s="1184" t="s">
        <v>43</v>
      </c>
      <c r="H66" s="1184" t="s">
        <v>187</v>
      </c>
      <c r="I66" s="1187">
        <v>243776</v>
      </c>
      <c r="J66" s="446"/>
      <c r="K66" s="446"/>
      <c r="L66" s="446"/>
      <c r="M66" s="446"/>
      <c r="N66" s="446"/>
      <c r="O66" s="446"/>
    </row>
    <row r="67" spans="1:15" x14ac:dyDescent="0.35">
      <c r="A67" s="1188"/>
      <c r="B67" s="1189"/>
      <c r="C67" s="1190"/>
      <c r="D67" s="1190"/>
      <c r="E67" s="1188"/>
      <c r="F67" s="1188" t="s">
        <v>1267</v>
      </c>
      <c r="G67" s="1188" t="s">
        <v>1267</v>
      </c>
      <c r="H67" s="1188"/>
      <c r="I67" s="1191"/>
      <c r="J67" s="446"/>
      <c r="K67" s="446"/>
      <c r="L67" s="446"/>
      <c r="M67" s="446"/>
      <c r="N67" s="446"/>
      <c r="O67" s="446"/>
    </row>
    <row r="68" spans="1:15" x14ac:dyDescent="0.35">
      <c r="A68" s="1180">
        <v>22</v>
      </c>
      <c r="B68" s="1181" t="s">
        <v>79</v>
      </c>
      <c r="C68" s="1182" t="s">
        <v>1267</v>
      </c>
      <c r="D68" s="1182" t="s">
        <v>1267</v>
      </c>
      <c r="E68" s="1180" t="s">
        <v>40</v>
      </c>
      <c r="F68" s="1180" t="s">
        <v>371</v>
      </c>
      <c r="G68" s="1180" t="s">
        <v>371</v>
      </c>
      <c r="H68" s="1180" t="s">
        <v>186</v>
      </c>
      <c r="I68" s="1183" t="s">
        <v>1813</v>
      </c>
      <c r="J68" s="446"/>
      <c r="K68" s="446"/>
      <c r="L68" s="446"/>
      <c r="M68" s="446"/>
      <c r="N68" s="446"/>
      <c r="O68" s="446"/>
    </row>
    <row r="69" spans="1:15" x14ac:dyDescent="0.35">
      <c r="A69" s="1184"/>
      <c r="B69" s="1185"/>
      <c r="C69" s="1186"/>
      <c r="D69" s="1186"/>
      <c r="E69" s="1184"/>
      <c r="F69" s="1184" t="s">
        <v>42</v>
      </c>
      <c r="G69" s="1184" t="s">
        <v>43</v>
      </c>
      <c r="H69" s="1184" t="s">
        <v>187</v>
      </c>
      <c r="I69" s="1187">
        <v>243776</v>
      </c>
      <c r="J69" s="446"/>
      <c r="K69" s="446"/>
      <c r="L69" s="446"/>
      <c r="M69" s="446"/>
      <c r="N69" s="446"/>
      <c r="O69" s="446"/>
    </row>
    <row r="70" spans="1:15" x14ac:dyDescent="0.35">
      <c r="A70" s="1188"/>
      <c r="B70" s="1189"/>
      <c r="C70" s="1190"/>
      <c r="D70" s="1190"/>
      <c r="E70" s="1188"/>
      <c r="F70" s="1188" t="s">
        <v>1267</v>
      </c>
      <c r="G70" s="1188" t="s">
        <v>1267</v>
      </c>
      <c r="H70" s="1188"/>
      <c r="I70" s="1191"/>
      <c r="J70" s="446"/>
      <c r="K70" s="446"/>
      <c r="L70" s="446"/>
      <c r="M70" s="446"/>
      <c r="N70" s="446"/>
      <c r="O70" s="446"/>
    </row>
    <row r="71" spans="1:15" x14ac:dyDescent="0.35">
      <c r="A71" s="1180">
        <v>23</v>
      </c>
      <c r="B71" s="1181" t="s">
        <v>79</v>
      </c>
      <c r="C71" s="1182" t="s">
        <v>1267</v>
      </c>
      <c r="D71" s="1182" t="s">
        <v>1267</v>
      </c>
      <c r="E71" s="1180" t="s">
        <v>40</v>
      </c>
      <c r="F71" s="1180" t="s">
        <v>371</v>
      </c>
      <c r="G71" s="1180" t="s">
        <v>371</v>
      </c>
      <c r="H71" s="1180" t="s">
        <v>186</v>
      </c>
      <c r="I71" s="1183" t="s">
        <v>1813</v>
      </c>
      <c r="J71" s="446"/>
      <c r="K71" s="446"/>
      <c r="L71" s="446"/>
      <c r="M71" s="446"/>
      <c r="N71" s="446"/>
      <c r="O71" s="446"/>
    </row>
    <row r="72" spans="1:15" x14ac:dyDescent="0.35">
      <c r="A72" s="1184"/>
      <c r="B72" s="1185"/>
      <c r="C72" s="1186"/>
      <c r="D72" s="1186"/>
      <c r="E72" s="1184"/>
      <c r="F72" s="1184" t="s">
        <v>42</v>
      </c>
      <c r="G72" s="1184" t="s">
        <v>43</v>
      </c>
      <c r="H72" s="1184" t="s">
        <v>187</v>
      </c>
      <c r="I72" s="1187">
        <v>243776</v>
      </c>
      <c r="J72" s="446"/>
      <c r="K72" s="446"/>
      <c r="L72" s="446"/>
      <c r="M72" s="446"/>
      <c r="N72" s="446"/>
      <c r="O72" s="446"/>
    </row>
    <row r="73" spans="1:15" x14ac:dyDescent="0.35">
      <c r="A73" s="1188"/>
      <c r="B73" s="1189"/>
      <c r="C73" s="1190"/>
      <c r="D73" s="1190"/>
      <c r="E73" s="1188"/>
      <c r="F73" s="1188" t="s">
        <v>1267</v>
      </c>
      <c r="G73" s="1188" t="s">
        <v>1267</v>
      </c>
      <c r="H73" s="1188"/>
      <c r="I73" s="1191"/>
      <c r="J73" s="446"/>
      <c r="K73" s="446"/>
      <c r="L73" s="446"/>
      <c r="M73" s="446"/>
      <c r="N73" s="446"/>
      <c r="O73" s="446"/>
    </row>
    <row r="74" spans="1:15" x14ac:dyDescent="0.35">
      <c r="A74" s="1180">
        <v>24</v>
      </c>
      <c r="B74" s="1181" t="s">
        <v>85</v>
      </c>
      <c r="C74" s="1182" t="s">
        <v>884</v>
      </c>
      <c r="D74" s="1182" t="s">
        <v>884</v>
      </c>
      <c r="E74" s="1180" t="s">
        <v>40</v>
      </c>
      <c r="F74" s="1180" t="s">
        <v>1004</v>
      </c>
      <c r="G74" s="1180" t="s">
        <v>1004</v>
      </c>
      <c r="H74" s="1180" t="s">
        <v>186</v>
      </c>
      <c r="I74" s="1183" t="s">
        <v>1813</v>
      </c>
      <c r="J74" s="446"/>
      <c r="K74" s="446"/>
      <c r="L74" s="446"/>
      <c r="M74" s="446"/>
      <c r="N74" s="446"/>
      <c r="O74" s="446"/>
    </row>
    <row r="75" spans="1:15" x14ac:dyDescent="0.35">
      <c r="A75" s="1184"/>
      <c r="B75" s="1185"/>
      <c r="C75" s="1186"/>
      <c r="D75" s="1186"/>
      <c r="E75" s="1184"/>
      <c r="F75" s="1184" t="s">
        <v>42</v>
      </c>
      <c r="G75" s="1184" t="s">
        <v>43</v>
      </c>
      <c r="H75" s="1184" t="s">
        <v>187</v>
      </c>
      <c r="I75" s="1187">
        <v>243776</v>
      </c>
      <c r="J75" s="446"/>
      <c r="K75" s="446"/>
      <c r="L75" s="446"/>
      <c r="M75" s="446"/>
      <c r="N75" s="446"/>
      <c r="O75" s="446"/>
    </row>
    <row r="76" spans="1:15" x14ac:dyDescent="0.35">
      <c r="A76" s="1188"/>
      <c r="B76" s="1189"/>
      <c r="C76" s="1190"/>
      <c r="D76" s="1190"/>
      <c r="E76" s="1188"/>
      <c r="F76" s="1188" t="s">
        <v>884</v>
      </c>
      <c r="G76" s="1188" t="s">
        <v>884</v>
      </c>
      <c r="H76" s="1188"/>
      <c r="I76" s="1191"/>
      <c r="J76" s="446"/>
      <c r="K76" s="446"/>
      <c r="L76" s="446"/>
      <c r="M76" s="446"/>
      <c r="N76" s="446"/>
      <c r="O76" s="446"/>
    </row>
    <row r="77" spans="1:15" x14ac:dyDescent="0.35">
      <c r="A77" s="1180">
        <v>25</v>
      </c>
      <c r="B77" s="1181" t="s">
        <v>85</v>
      </c>
      <c r="C77" s="1182" t="s">
        <v>1830</v>
      </c>
      <c r="D77" s="1182" t="s">
        <v>1830</v>
      </c>
      <c r="E77" s="1180" t="s">
        <v>40</v>
      </c>
      <c r="F77" s="1180" t="s">
        <v>1831</v>
      </c>
      <c r="G77" s="1180" t="s">
        <v>1831</v>
      </c>
      <c r="H77" s="1180" t="s">
        <v>186</v>
      </c>
      <c r="I77" s="1183" t="s">
        <v>1832</v>
      </c>
      <c r="J77" s="447"/>
      <c r="K77" s="447"/>
      <c r="L77" s="447"/>
      <c r="M77" s="447"/>
      <c r="N77" s="447"/>
      <c r="O77" s="447"/>
    </row>
    <row r="78" spans="1:15" x14ac:dyDescent="0.35">
      <c r="A78" s="1184"/>
      <c r="B78" s="1185"/>
      <c r="C78" s="1186"/>
      <c r="D78" s="1186"/>
      <c r="E78" s="1184"/>
      <c r="F78" s="1184" t="s">
        <v>42</v>
      </c>
      <c r="G78" s="1184" t="s">
        <v>43</v>
      </c>
      <c r="H78" s="1184" t="s">
        <v>187</v>
      </c>
      <c r="I78" s="1187">
        <v>243776</v>
      </c>
      <c r="J78" s="446"/>
      <c r="K78" s="446"/>
      <c r="L78" s="446"/>
      <c r="M78" s="446"/>
      <c r="N78" s="446"/>
      <c r="O78" s="446"/>
    </row>
    <row r="79" spans="1:15" x14ac:dyDescent="0.35">
      <c r="A79" s="1188"/>
      <c r="B79" s="1189"/>
      <c r="C79" s="1190"/>
      <c r="D79" s="1190"/>
      <c r="E79" s="1188"/>
      <c r="F79" s="1188" t="s">
        <v>1830</v>
      </c>
      <c r="G79" s="1188" t="s">
        <v>1830</v>
      </c>
      <c r="H79" s="1188"/>
      <c r="I79" s="1191"/>
      <c r="J79" s="446"/>
      <c r="K79" s="446"/>
      <c r="L79" s="446"/>
      <c r="M79" s="446"/>
      <c r="N79" s="446"/>
      <c r="O79" s="446"/>
    </row>
    <row r="80" spans="1:15" x14ac:dyDescent="0.35">
      <c r="A80" s="1180">
        <v>26</v>
      </c>
      <c r="B80" s="1181" t="s">
        <v>55</v>
      </c>
      <c r="C80" s="1182" t="s">
        <v>1833</v>
      </c>
      <c r="D80" s="1182" t="s">
        <v>1833</v>
      </c>
      <c r="E80" s="1180" t="s">
        <v>40</v>
      </c>
      <c r="F80" s="1180" t="s">
        <v>1817</v>
      </c>
      <c r="G80" s="1180" t="s">
        <v>1817</v>
      </c>
      <c r="H80" s="1180" t="s">
        <v>186</v>
      </c>
      <c r="I80" s="1183" t="s">
        <v>1813</v>
      </c>
      <c r="J80" s="446"/>
      <c r="K80" s="446"/>
      <c r="L80" s="446"/>
      <c r="M80" s="446"/>
      <c r="N80" s="446"/>
      <c r="O80" s="446"/>
    </row>
    <row r="81" spans="1:15" x14ac:dyDescent="0.35">
      <c r="A81" s="1184"/>
      <c r="B81" s="1185"/>
      <c r="C81" s="1186"/>
      <c r="D81" s="1186"/>
      <c r="E81" s="1184"/>
      <c r="F81" s="1184" t="s">
        <v>42</v>
      </c>
      <c r="G81" s="1184" t="s">
        <v>43</v>
      </c>
      <c r="H81" s="1184" t="s">
        <v>187</v>
      </c>
      <c r="I81" s="1187">
        <v>243776</v>
      </c>
      <c r="J81" s="335"/>
      <c r="K81" s="335"/>
      <c r="L81" s="335"/>
      <c r="M81" s="335"/>
      <c r="N81" s="335"/>
      <c r="O81" s="335"/>
    </row>
    <row r="82" spans="1:15" x14ac:dyDescent="0.35">
      <c r="A82" s="1188"/>
      <c r="B82" s="1189"/>
      <c r="C82" s="1190"/>
      <c r="D82" s="1190"/>
      <c r="E82" s="1188"/>
      <c r="F82" s="1188" t="s">
        <v>1833</v>
      </c>
      <c r="G82" s="1188" t="s">
        <v>1833</v>
      </c>
      <c r="H82" s="1188"/>
      <c r="I82" s="1191"/>
      <c r="J82" s="335"/>
      <c r="K82" s="335"/>
      <c r="L82" s="335"/>
      <c r="M82" s="335"/>
      <c r="N82" s="335"/>
      <c r="O82" s="335"/>
    </row>
    <row r="83" spans="1:15" x14ac:dyDescent="0.35">
      <c r="A83" s="1180">
        <v>27</v>
      </c>
      <c r="B83" s="1181" t="s">
        <v>79</v>
      </c>
      <c r="C83" s="1182" t="s">
        <v>418</v>
      </c>
      <c r="D83" s="1182" t="s">
        <v>418</v>
      </c>
      <c r="E83" s="1180" t="s">
        <v>40</v>
      </c>
      <c r="F83" s="1180" t="s">
        <v>371</v>
      </c>
      <c r="G83" s="1180" t="s">
        <v>371</v>
      </c>
      <c r="H83" s="1180" t="s">
        <v>186</v>
      </c>
      <c r="I83" s="1183" t="s">
        <v>1813</v>
      </c>
      <c r="J83" s="335"/>
      <c r="K83" s="335"/>
      <c r="L83" s="335"/>
      <c r="M83" s="335"/>
      <c r="N83" s="335"/>
      <c r="O83" s="335"/>
    </row>
    <row r="84" spans="1:15" x14ac:dyDescent="0.35">
      <c r="A84" s="1184"/>
      <c r="B84" s="1185"/>
      <c r="C84" s="1186"/>
      <c r="D84" s="1186"/>
      <c r="E84" s="1184"/>
      <c r="F84" s="1184" t="s">
        <v>42</v>
      </c>
      <c r="G84" s="1184" t="s">
        <v>43</v>
      </c>
      <c r="H84" s="1184" t="s">
        <v>187</v>
      </c>
      <c r="I84" s="1187">
        <v>243777</v>
      </c>
      <c r="J84" s="335"/>
      <c r="K84" s="335"/>
      <c r="L84" s="335"/>
      <c r="M84" s="335"/>
      <c r="N84" s="335"/>
      <c r="O84" s="335"/>
    </row>
    <row r="85" spans="1:15" x14ac:dyDescent="0.35">
      <c r="A85" s="1188"/>
      <c r="B85" s="1189"/>
      <c r="C85" s="1190"/>
      <c r="D85" s="1190"/>
      <c r="E85" s="1188"/>
      <c r="F85" s="1188" t="s">
        <v>418</v>
      </c>
      <c r="G85" s="1188" t="s">
        <v>418</v>
      </c>
      <c r="H85" s="1188"/>
      <c r="I85" s="1191"/>
      <c r="J85" s="335"/>
      <c r="K85" s="335"/>
      <c r="L85" s="335"/>
      <c r="M85" s="335"/>
      <c r="N85" s="335"/>
      <c r="O85" s="335"/>
    </row>
    <row r="86" spans="1:15" x14ac:dyDescent="0.35">
      <c r="A86" s="1180">
        <v>28</v>
      </c>
      <c r="B86" s="1181" t="s">
        <v>79</v>
      </c>
      <c r="C86" s="1182" t="s">
        <v>418</v>
      </c>
      <c r="D86" s="1182" t="s">
        <v>418</v>
      </c>
      <c r="E86" s="1180" t="s">
        <v>40</v>
      </c>
      <c r="F86" s="1180" t="s">
        <v>371</v>
      </c>
      <c r="G86" s="1180" t="s">
        <v>371</v>
      </c>
      <c r="H86" s="1180" t="s">
        <v>186</v>
      </c>
      <c r="I86" s="1183" t="s">
        <v>310</v>
      </c>
      <c r="J86" s="335"/>
      <c r="K86" s="335"/>
      <c r="L86" s="335"/>
      <c r="M86" s="335"/>
      <c r="N86" s="335"/>
      <c r="O86" s="335"/>
    </row>
    <row r="87" spans="1:15" x14ac:dyDescent="0.35">
      <c r="A87" s="1184"/>
      <c r="B87" s="1185"/>
      <c r="C87" s="1186"/>
      <c r="D87" s="1186"/>
      <c r="E87" s="1184"/>
      <c r="F87" s="1184" t="s">
        <v>42</v>
      </c>
      <c r="G87" s="1184" t="s">
        <v>43</v>
      </c>
      <c r="H87" s="1184" t="s">
        <v>187</v>
      </c>
      <c r="I87" s="1187">
        <v>243777</v>
      </c>
      <c r="J87" s="335"/>
      <c r="K87" s="335"/>
      <c r="L87" s="335"/>
      <c r="M87" s="335"/>
      <c r="N87" s="335"/>
      <c r="O87" s="335"/>
    </row>
    <row r="88" spans="1:15" x14ac:dyDescent="0.35">
      <c r="A88" s="1188"/>
      <c r="B88" s="1189"/>
      <c r="C88" s="1190"/>
      <c r="D88" s="1190"/>
      <c r="E88" s="1188"/>
      <c r="F88" s="1188" t="s">
        <v>418</v>
      </c>
      <c r="G88" s="1188" t="s">
        <v>418</v>
      </c>
      <c r="H88" s="1188"/>
      <c r="I88" s="1191"/>
      <c r="J88" s="335"/>
      <c r="K88" s="335"/>
      <c r="L88" s="335"/>
      <c r="M88" s="335"/>
      <c r="N88" s="335"/>
      <c r="O88" s="335"/>
    </row>
    <row r="89" spans="1:15" x14ac:dyDescent="0.35">
      <c r="A89" s="1180">
        <v>29</v>
      </c>
      <c r="B89" s="1181" t="s">
        <v>79</v>
      </c>
      <c r="C89" s="1182" t="s">
        <v>418</v>
      </c>
      <c r="D89" s="1182" t="s">
        <v>418</v>
      </c>
      <c r="E89" s="1180" t="s">
        <v>40</v>
      </c>
      <c r="F89" s="1180" t="s">
        <v>371</v>
      </c>
      <c r="G89" s="1180" t="s">
        <v>371</v>
      </c>
      <c r="H89" s="1180" t="s">
        <v>186</v>
      </c>
      <c r="I89" s="1183" t="s">
        <v>310</v>
      </c>
      <c r="J89" s="335"/>
      <c r="K89" s="335"/>
      <c r="L89" s="335"/>
      <c r="M89" s="335"/>
      <c r="N89" s="335"/>
      <c r="O89" s="335"/>
    </row>
    <row r="90" spans="1:15" x14ac:dyDescent="0.35">
      <c r="A90" s="1184"/>
      <c r="B90" s="1185"/>
      <c r="C90" s="1186"/>
      <c r="D90" s="1186"/>
      <c r="E90" s="1184"/>
      <c r="F90" s="1184" t="s">
        <v>42</v>
      </c>
      <c r="G90" s="1184" t="s">
        <v>43</v>
      </c>
      <c r="H90" s="1184" t="s">
        <v>187</v>
      </c>
      <c r="I90" s="1187">
        <v>243777</v>
      </c>
      <c r="J90" s="335"/>
      <c r="K90" s="335"/>
      <c r="L90" s="335"/>
      <c r="M90" s="335"/>
      <c r="N90" s="335"/>
      <c r="O90" s="335"/>
    </row>
    <row r="91" spans="1:15" x14ac:dyDescent="0.35">
      <c r="A91" s="1188"/>
      <c r="B91" s="1189"/>
      <c r="C91" s="1190"/>
      <c r="D91" s="1190"/>
      <c r="E91" s="1188"/>
      <c r="F91" s="1188" t="s">
        <v>418</v>
      </c>
      <c r="G91" s="1188" t="s">
        <v>418</v>
      </c>
      <c r="H91" s="1188"/>
      <c r="I91" s="1191"/>
      <c r="J91" s="335"/>
      <c r="K91" s="335"/>
      <c r="L91" s="335"/>
      <c r="M91" s="335"/>
      <c r="N91" s="335"/>
      <c r="O91" s="335"/>
    </row>
    <row r="92" spans="1:15" x14ac:dyDescent="0.35">
      <c r="A92" s="1180">
        <v>30</v>
      </c>
      <c r="B92" s="1181" t="s">
        <v>79</v>
      </c>
      <c r="C92" s="1182" t="s">
        <v>418</v>
      </c>
      <c r="D92" s="1182" t="s">
        <v>418</v>
      </c>
      <c r="E92" s="1180" t="s">
        <v>40</v>
      </c>
      <c r="F92" s="1180" t="s">
        <v>371</v>
      </c>
      <c r="G92" s="1180" t="s">
        <v>371</v>
      </c>
      <c r="H92" s="1180" t="s">
        <v>186</v>
      </c>
      <c r="I92" s="1183" t="s">
        <v>1813</v>
      </c>
      <c r="J92" s="335"/>
      <c r="K92" s="335"/>
      <c r="L92" s="335"/>
      <c r="M92" s="335"/>
      <c r="N92" s="335"/>
      <c r="O92" s="335"/>
    </row>
    <row r="93" spans="1:15" x14ac:dyDescent="0.35">
      <c r="A93" s="1184"/>
      <c r="B93" s="1185"/>
      <c r="C93" s="1186"/>
      <c r="D93" s="1186"/>
      <c r="E93" s="1184"/>
      <c r="F93" s="1184" t="s">
        <v>42</v>
      </c>
      <c r="G93" s="1184" t="s">
        <v>43</v>
      </c>
      <c r="H93" s="1184" t="s">
        <v>187</v>
      </c>
      <c r="I93" s="1187">
        <v>243777</v>
      </c>
      <c r="J93" s="335"/>
      <c r="K93" s="335"/>
      <c r="L93" s="335"/>
      <c r="M93" s="335"/>
      <c r="N93" s="335"/>
      <c r="O93" s="335"/>
    </row>
    <row r="94" spans="1:15" x14ac:dyDescent="0.35">
      <c r="A94" s="1188"/>
      <c r="B94" s="1189"/>
      <c r="C94" s="1190"/>
      <c r="D94" s="1190"/>
      <c r="E94" s="1188"/>
      <c r="F94" s="1188" t="s">
        <v>418</v>
      </c>
      <c r="G94" s="1188" t="s">
        <v>418</v>
      </c>
      <c r="H94" s="1188"/>
      <c r="I94" s="1191"/>
      <c r="J94" s="335"/>
      <c r="K94" s="335"/>
      <c r="L94" s="335"/>
      <c r="M94" s="335"/>
      <c r="N94" s="335"/>
      <c r="O94" s="335"/>
    </row>
    <row r="95" spans="1:15" x14ac:dyDescent="0.35">
      <c r="A95" s="1180">
        <v>31</v>
      </c>
      <c r="B95" s="1181" t="s">
        <v>55</v>
      </c>
      <c r="C95" s="1182" t="s">
        <v>1834</v>
      </c>
      <c r="D95" s="1182" t="s">
        <v>1834</v>
      </c>
      <c r="E95" s="1180" t="s">
        <v>40</v>
      </c>
      <c r="F95" s="1180" t="s">
        <v>1015</v>
      </c>
      <c r="G95" s="1180" t="s">
        <v>1015</v>
      </c>
      <c r="H95" s="1180" t="s">
        <v>186</v>
      </c>
      <c r="I95" s="1183" t="s">
        <v>1813</v>
      </c>
      <c r="J95" s="335"/>
      <c r="K95" s="335"/>
      <c r="L95" s="335"/>
      <c r="M95" s="335"/>
      <c r="N95" s="335"/>
      <c r="O95" s="335"/>
    </row>
    <row r="96" spans="1:15" x14ac:dyDescent="0.35">
      <c r="A96" s="1184"/>
      <c r="B96" s="1185"/>
      <c r="C96" s="1186"/>
      <c r="D96" s="1186"/>
      <c r="E96" s="1184"/>
      <c r="F96" s="1184" t="s">
        <v>42</v>
      </c>
      <c r="G96" s="1184" t="s">
        <v>43</v>
      </c>
      <c r="H96" s="1184" t="s">
        <v>187</v>
      </c>
      <c r="I96" s="1187">
        <v>243777</v>
      </c>
      <c r="J96" s="335"/>
      <c r="K96" s="335"/>
      <c r="L96" s="335"/>
      <c r="M96" s="335"/>
      <c r="N96" s="335"/>
      <c r="O96" s="335"/>
    </row>
    <row r="97" spans="1:15" x14ac:dyDescent="0.35">
      <c r="A97" s="1188"/>
      <c r="B97" s="1189"/>
      <c r="C97" s="1190"/>
      <c r="D97" s="1190"/>
      <c r="E97" s="1188"/>
      <c r="F97" s="1188" t="s">
        <v>1834</v>
      </c>
      <c r="G97" s="1188" t="s">
        <v>1834</v>
      </c>
      <c r="H97" s="1188"/>
      <c r="I97" s="1191"/>
      <c r="J97" s="335"/>
      <c r="K97" s="335"/>
      <c r="L97" s="335"/>
      <c r="M97" s="335"/>
      <c r="N97" s="335"/>
      <c r="O97" s="335"/>
    </row>
    <row r="98" spans="1:15" x14ac:dyDescent="0.35">
      <c r="A98" s="1180">
        <v>32</v>
      </c>
      <c r="B98" s="1181" t="s">
        <v>79</v>
      </c>
      <c r="C98" s="1182" t="s">
        <v>1835</v>
      </c>
      <c r="D98" s="1182" t="s">
        <v>1835</v>
      </c>
      <c r="E98" s="1180" t="s">
        <v>40</v>
      </c>
      <c r="F98" s="1180" t="s">
        <v>488</v>
      </c>
      <c r="G98" s="1180" t="s">
        <v>488</v>
      </c>
      <c r="H98" s="1180" t="s">
        <v>186</v>
      </c>
      <c r="I98" s="1183" t="s">
        <v>1813</v>
      </c>
      <c r="J98" s="335"/>
      <c r="K98" s="335"/>
      <c r="L98" s="335"/>
      <c r="M98" s="335"/>
      <c r="N98" s="335"/>
      <c r="O98" s="335"/>
    </row>
    <row r="99" spans="1:15" x14ac:dyDescent="0.35">
      <c r="A99" s="1184"/>
      <c r="B99" s="1185"/>
      <c r="C99" s="1186"/>
      <c r="D99" s="1186"/>
      <c r="E99" s="1184"/>
      <c r="F99" s="1184" t="s">
        <v>42</v>
      </c>
      <c r="G99" s="1184" t="s">
        <v>43</v>
      </c>
      <c r="H99" s="1184" t="s">
        <v>187</v>
      </c>
      <c r="I99" s="1187">
        <v>243778</v>
      </c>
      <c r="J99" s="335"/>
      <c r="K99" s="335"/>
      <c r="L99" s="335"/>
      <c r="M99" s="335"/>
      <c r="N99" s="335"/>
      <c r="O99" s="335"/>
    </row>
    <row r="100" spans="1:15" x14ac:dyDescent="0.35">
      <c r="A100" s="1188"/>
      <c r="B100" s="1189"/>
      <c r="C100" s="1190"/>
      <c r="D100" s="1190"/>
      <c r="E100" s="1188"/>
      <c r="F100" s="1188" t="s">
        <v>1835</v>
      </c>
      <c r="G100" s="1188" t="s">
        <v>1835</v>
      </c>
      <c r="H100" s="1188"/>
      <c r="I100" s="1191"/>
      <c r="J100" s="335"/>
      <c r="K100" s="335"/>
      <c r="L100" s="335"/>
      <c r="M100" s="335"/>
      <c r="N100" s="335"/>
      <c r="O100" s="335"/>
    </row>
    <row r="101" spans="1:15" x14ac:dyDescent="0.35">
      <c r="A101" s="1180">
        <v>33</v>
      </c>
      <c r="B101" s="1181" t="s">
        <v>79</v>
      </c>
      <c r="C101" s="1182" t="s">
        <v>1815</v>
      </c>
      <c r="D101" s="1182" t="s">
        <v>1815</v>
      </c>
      <c r="E101" s="1180" t="s">
        <v>40</v>
      </c>
      <c r="F101" s="1180" t="s">
        <v>488</v>
      </c>
      <c r="G101" s="1180" t="s">
        <v>488</v>
      </c>
      <c r="H101" s="1180" t="s">
        <v>186</v>
      </c>
      <c r="I101" s="1183" t="s">
        <v>1813</v>
      </c>
      <c r="J101" s="335"/>
      <c r="K101" s="335"/>
      <c r="L101" s="335"/>
      <c r="M101" s="335"/>
      <c r="N101" s="335"/>
      <c r="O101" s="335"/>
    </row>
    <row r="102" spans="1:15" x14ac:dyDescent="0.35">
      <c r="A102" s="1184"/>
      <c r="B102" s="1185"/>
      <c r="C102" s="1186"/>
      <c r="D102" s="1186"/>
      <c r="E102" s="1184"/>
      <c r="F102" s="1184" t="s">
        <v>42</v>
      </c>
      <c r="G102" s="1184" t="s">
        <v>43</v>
      </c>
      <c r="H102" s="1184" t="s">
        <v>187</v>
      </c>
      <c r="I102" s="1187">
        <v>243780</v>
      </c>
      <c r="J102" s="335"/>
      <c r="K102" s="335"/>
      <c r="L102" s="335"/>
      <c r="M102" s="335"/>
      <c r="N102" s="335"/>
      <c r="O102" s="335"/>
    </row>
    <row r="103" spans="1:15" x14ac:dyDescent="0.35">
      <c r="A103" s="1188"/>
      <c r="B103" s="1189"/>
      <c r="C103" s="1190"/>
      <c r="D103" s="1190"/>
      <c r="E103" s="1188"/>
      <c r="F103" s="1188" t="s">
        <v>1815</v>
      </c>
      <c r="G103" s="1188" t="s">
        <v>1815</v>
      </c>
      <c r="H103" s="1188"/>
      <c r="I103" s="1191"/>
      <c r="J103" s="335"/>
      <c r="K103" s="335"/>
      <c r="L103" s="335"/>
      <c r="M103" s="335"/>
      <c r="N103" s="335"/>
      <c r="O103" s="335"/>
    </row>
    <row r="104" spans="1:15" x14ac:dyDescent="0.35">
      <c r="A104" s="1180">
        <v>34</v>
      </c>
      <c r="B104" s="1181" t="s">
        <v>55</v>
      </c>
      <c r="C104" s="1182" t="s">
        <v>1836</v>
      </c>
      <c r="D104" s="1182" t="s">
        <v>1836</v>
      </c>
      <c r="E104" s="1180" t="s">
        <v>40</v>
      </c>
      <c r="F104" s="1180" t="s">
        <v>306</v>
      </c>
      <c r="G104" s="1180" t="s">
        <v>306</v>
      </c>
      <c r="H104" s="1180" t="s">
        <v>186</v>
      </c>
      <c r="I104" s="1183" t="s">
        <v>310</v>
      </c>
      <c r="J104" s="335"/>
      <c r="K104" s="335"/>
      <c r="L104" s="335"/>
      <c r="M104" s="335"/>
      <c r="N104" s="335"/>
      <c r="O104" s="335"/>
    </row>
    <row r="105" spans="1:15" x14ac:dyDescent="0.35">
      <c r="A105" s="1184"/>
      <c r="B105" s="1185"/>
      <c r="C105" s="1186"/>
      <c r="D105" s="1186"/>
      <c r="E105" s="1184"/>
      <c r="F105" s="1184" t="s">
        <v>42</v>
      </c>
      <c r="G105" s="1184" t="s">
        <v>43</v>
      </c>
      <c r="H105" s="1184" t="s">
        <v>187</v>
      </c>
      <c r="I105" s="1187">
        <v>243780</v>
      </c>
      <c r="J105" s="335"/>
      <c r="K105" s="335"/>
      <c r="L105" s="335"/>
      <c r="M105" s="335"/>
      <c r="N105" s="335"/>
      <c r="O105" s="335"/>
    </row>
    <row r="106" spans="1:15" x14ac:dyDescent="0.35">
      <c r="A106" s="1188"/>
      <c r="B106" s="1189"/>
      <c r="C106" s="1190"/>
      <c r="D106" s="1190"/>
      <c r="E106" s="1188"/>
      <c r="F106" s="1188" t="s">
        <v>1836</v>
      </c>
      <c r="G106" s="1188" t="s">
        <v>1836</v>
      </c>
      <c r="H106" s="1188"/>
      <c r="I106" s="1191"/>
      <c r="J106" s="335"/>
      <c r="K106" s="335"/>
      <c r="L106" s="335"/>
      <c r="M106" s="335"/>
      <c r="N106" s="335"/>
      <c r="O106" s="335"/>
    </row>
    <row r="107" spans="1:15" x14ac:dyDescent="0.35">
      <c r="A107" s="1180">
        <v>35</v>
      </c>
      <c r="B107" s="1181" t="s">
        <v>79</v>
      </c>
      <c r="C107" s="1182" t="s">
        <v>1837</v>
      </c>
      <c r="D107" s="1182" t="s">
        <v>1837</v>
      </c>
      <c r="E107" s="1180" t="s">
        <v>40</v>
      </c>
      <c r="F107" s="1180" t="s">
        <v>488</v>
      </c>
      <c r="G107" s="1180" t="s">
        <v>488</v>
      </c>
      <c r="H107" s="1180" t="s">
        <v>186</v>
      </c>
      <c r="I107" s="1183" t="s">
        <v>1813</v>
      </c>
      <c r="J107" s="335"/>
      <c r="K107" s="335"/>
      <c r="L107" s="335"/>
      <c r="M107" s="335"/>
      <c r="N107" s="335"/>
      <c r="O107" s="335"/>
    </row>
    <row r="108" spans="1:15" x14ac:dyDescent="0.35">
      <c r="A108" s="1184"/>
      <c r="B108" s="1185"/>
      <c r="C108" s="1186"/>
      <c r="D108" s="1186"/>
      <c r="E108" s="1184"/>
      <c r="F108" s="1184" t="s">
        <v>42</v>
      </c>
      <c r="G108" s="1184" t="s">
        <v>43</v>
      </c>
      <c r="H108" s="1184" t="s">
        <v>187</v>
      </c>
      <c r="I108" s="1187">
        <v>243782</v>
      </c>
      <c r="J108" s="335"/>
      <c r="K108" s="335"/>
      <c r="L108" s="335"/>
      <c r="M108" s="335"/>
      <c r="N108" s="335"/>
      <c r="O108" s="335"/>
    </row>
    <row r="109" spans="1:15" x14ac:dyDescent="0.35">
      <c r="A109" s="1188"/>
      <c r="B109" s="1189"/>
      <c r="C109" s="1190"/>
      <c r="D109" s="1190"/>
      <c r="E109" s="1188"/>
      <c r="F109" s="1188" t="s">
        <v>1837</v>
      </c>
      <c r="G109" s="1188" t="s">
        <v>1837</v>
      </c>
      <c r="H109" s="1188"/>
      <c r="I109" s="1191"/>
      <c r="J109" s="335"/>
      <c r="K109" s="335"/>
      <c r="L109" s="335"/>
      <c r="M109" s="335"/>
      <c r="N109" s="335"/>
      <c r="O109" s="335"/>
    </row>
    <row r="110" spans="1:15" x14ac:dyDescent="0.35">
      <c r="A110" s="1180">
        <v>36</v>
      </c>
      <c r="B110" s="1181" t="s">
        <v>85</v>
      </c>
      <c r="C110" s="1182" t="s">
        <v>1838</v>
      </c>
      <c r="D110" s="1182" t="s">
        <v>1838</v>
      </c>
      <c r="E110" s="1180" t="s">
        <v>40</v>
      </c>
      <c r="F110" s="1180" t="s">
        <v>371</v>
      </c>
      <c r="G110" s="1180" t="s">
        <v>371</v>
      </c>
      <c r="H110" s="1180" t="s">
        <v>186</v>
      </c>
      <c r="I110" s="1183" t="s">
        <v>1813</v>
      </c>
      <c r="J110" s="335"/>
      <c r="K110" s="335"/>
      <c r="L110" s="335"/>
      <c r="M110" s="335"/>
      <c r="N110" s="335"/>
      <c r="O110" s="335"/>
    </row>
    <row r="111" spans="1:15" x14ac:dyDescent="0.35">
      <c r="A111" s="1184"/>
      <c r="B111" s="1185"/>
      <c r="C111" s="1186"/>
      <c r="D111" s="1186"/>
      <c r="E111" s="1184"/>
      <c r="F111" s="1184" t="s">
        <v>42</v>
      </c>
      <c r="G111" s="1184" t="s">
        <v>43</v>
      </c>
      <c r="H111" s="1184" t="s">
        <v>187</v>
      </c>
      <c r="I111" s="1187">
        <v>243782</v>
      </c>
      <c r="J111" s="335"/>
      <c r="K111" s="335"/>
      <c r="L111" s="335"/>
      <c r="M111" s="335"/>
      <c r="N111" s="335"/>
      <c r="O111" s="335"/>
    </row>
    <row r="112" spans="1:15" x14ac:dyDescent="0.35">
      <c r="A112" s="1188"/>
      <c r="B112" s="1189"/>
      <c r="C112" s="1190"/>
      <c r="D112" s="1190"/>
      <c r="E112" s="1188"/>
      <c r="F112" s="1188" t="s">
        <v>1838</v>
      </c>
      <c r="G112" s="1188" t="s">
        <v>1838</v>
      </c>
      <c r="H112" s="1188"/>
      <c r="I112" s="1191"/>
      <c r="J112" s="335"/>
      <c r="K112" s="335"/>
      <c r="L112" s="335"/>
      <c r="M112" s="335"/>
      <c r="N112" s="335"/>
      <c r="O112" s="335"/>
    </row>
    <row r="113" spans="1:15" x14ac:dyDescent="0.35">
      <c r="A113" s="1180">
        <v>37</v>
      </c>
      <c r="B113" s="1181" t="s">
        <v>55</v>
      </c>
      <c r="C113" s="1182" t="s">
        <v>1839</v>
      </c>
      <c r="D113" s="1182" t="s">
        <v>1839</v>
      </c>
      <c r="E113" s="1180" t="s">
        <v>40</v>
      </c>
      <c r="F113" s="1180" t="s">
        <v>1817</v>
      </c>
      <c r="G113" s="1180" t="s">
        <v>1817</v>
      </c>
      <c r="H113" s="1180" t="s">
        <v>186</v>
      </c>
      <c r="I113" s="1183" t="s">
        <v>1813</v>
      </c>
      <c r="J113" s="335"/>
      <c r="K113" s="335"/>
      <c r="L113" s="335"/>
      <c r="M113" s="335"/>
      <c r="N113" s="335"/>
      <c r="O113" s="335"/>
    </row>
    <row r="114" spans="1:15" x14ac:dyDescent="0.35">
      <c r="A114" s="1184"/>
      <c r="B114" s="1185"/>
      <c r="C114" s="1186"/>
      <c r="D114" s="1186"/>
      <c r="E114" s="1184"/>
      <c r="F114" s="1184" t="s">
        <v>42</v>
      </c>
      <c r="G114" s="1184" t="s">
        <v>43</v>
      </c>
      <c r="H114" s="1184" t="s">
        <v>187</v>
      </c>
      <c r="I114" s="1187">
        <v>243782</v>
      </c>
      <c r="J114" s="335"/>
      <c r="K114" s="335"/>
      <c r="L114" s="335"/>
      <c r="M114" s="335"/>
      <c r="N114" s="335"/>
      <c r="O114" s="335"/>
    </row>
    <row r="115" spans="1:15" x14ac:dyDescent="0.35">
      <c r="A115" s="1188"/>
      <c r="B115" s="1189"/>
      <c r="C115" s="1190"/>
      <c r="D115" s="1190"/>
      <c r="E115" s="1188"/>
      <c r="F115" s="1188" t="s">
        <v>1839</v>
      </c>
      <c r="G115" s="1188" t="s">
        <v>1839</v>
      </c>
      <c r="H115" s="1188"/>
      <c r="I115" s="1191"/>
      <c r="J115" s="335"/>
      <c r="K115" s="335"/>
      <c r="L115" s="335"/>
      <c r="M115" s="335"/>
      <c r="N115" s="335"/>
      <c r="O115" s="335"/>
    </row>
    <row r="116" spans="1:15" x14ac:dyDescent="0.35">
      <c r="A116" s="1180">
        <v>38</v>
      </c>
      <c r="B116" s="1181" t="s">
        <v>55</v>
      </c>
      <c r="C116" s="1182" t="s">
        <v>305</v>
      </c>
      <c r="D116" s="1182" t="s">
        <v>305</v>
      </c>
      <c r="E116" s="1180" t="s">
        <v>40</v>
      </c>
      <c r="F116" s="1180" t="s">
        <v>1013</v>
      </c>
      <c r="G116" s="1180" t="s">
        <v>1013</v>
      </c>
      <c r="H116" s="1180" t="s">
        <v>186</v>
      </c>
      <c r="I116" s="1183" t="s">
        <v>1813</v>
      </c>
      <c r="J116" s="335"/>
      <c r="K116" s="335"/>
      <c r="L116" s="335"/>
      <c r="M116" s="335"/>
      <c r="N116" s="335"/>
      <c r="O116" s="335"/>
    </row>
    <row r="117" spans="1:15" x14ac:dyDescent="0.35">
      <c r="A117" s="1184"/>
      <c r="B117" s="1185"/>
      <c r="C117" s="1186"/>
      <c r="D117" s="1186"/>
      <c r="E117" s="1184"/>
      <c r="F117" s="1184" t="s">
        <v>42</v>
      </c>
      <c r="G117" s="1184" t="s">
        <v>43</v>
      </c>
      <c r="H117" s="1184" t="s">
        <v>187</v>
      </c>
      <c r="I117" s="1187">
        <v>243792</v>
      </c>
      <c r="J117" s="335"/>
      <c r="K117" s="335"/>
      <c r="L117" s="335"/>
      <c r="M117" s="335"/>
      <c r="N117" s="335"/>
      <c r="O117" s="335"/>
    </row>
    <row r="118" spans="1:15" x14ac:dyDescent="0.35">
      <c r="A118" s="1188"/>
      <c r="B118" s="1189"/>
      <c r="C118" s="1190"/>
      <c r="D118" s="1190"/>
      <c r="E118" s="1188"/>
      <c r="F118" s="1188" t="s">
        <v>305</v>
      </c>
      <c r="G118" s="1188" t="s">
        <v>305</v>
      </c>
      <c r="H118" s="1188"/>
      <c r="I118" s="1191"/>
      <c r="J118" s="335"/>
      <c r="K118" s="335"/>
      <c r="L118" s="335"/>
      <c r="M118" s="335"/>
      <c r="N118" s="335"/>
      <c r="O118" s="335"/>
    </row>
    <row r="119" spans="1:15" x14ac:dyDescent="0.35">
      <c r="A119" s="1180">
        <v>39</v>
      </c>
      <c r="B119" s="1181" t="s">
        <v>79</v>
      </c>
      <c r="C119" s="1182" t="s">
        <v>1815</v>
      </c>
      <c r="D119" s="1182" t="s">
        <v>1815</v>
      </c>
      <c r="E119" s="1180" t="s">
        <v>40</v>
      </c>
      <c r="F119" s="1180" t="s">
        <v>488</v>
      </c>
      <c r="G119" s="1180" t="s">
        <v>488</v>
      </c>
      <c r="H119" s="1180" t="s">
        <v>186</v>
      </c>
      <c r="I119" s="1183" t="s">
        <v>1813</v>
      </c>
      <c r="J119" s="335"/>
      <c r="K119" s="335"/>
      <c r="L119" s="335"/>
      <c r="M119" s="335"/>
      <c r="N119" s="335"/>
      <c r="O119" s="335"/>
    </row>
    <row r="120" spans="1:15" x14ac:dyDescent="0.35">
      <c r="A120" s="1184"/>
      <c r="B120" s="1185"/>
      <c r="C120" s="1186"/>
      <c r="D120" s="1186"/>
      <c r="E120" s="1184"/>
      <c r="F120" s="1184" t="s">
        <v>42</v>
      </c>
      <c r="G120" s="1184" t="s">
        <v>43</v>
      </c>
      <c r="H120" s="1184" t="s">
        <v>187</v>
      </c>
      <c r="I120" s="1187">
        <v>243786</v>
      </c>
      <c r="J120" s="335"/>
      <c r="K120" s="335"/>
      <c r="L120" s="335"/>
      <c r="M120" s="335"/>
      <c r="N120" s="335"/>
      <c r="O120" s="335"/>
    </row>
    <row r="121" spans="1:15" x14ac:dyDescent="0.35">
      <c r="A121" s="1188"/>
      <c r="B121" s="1189"/>
      <c r="C121" s="1190"/>
      <c r="D121" s="1190"/>
      <c r="E121" s="1188"/>
      <c r="F121" s="1188" t="s">
        <v>1815</v>
      </c>
      <c r="G121" s="1188" t="s">
        <v>1815</v>
      </c>
      <c r="H121" s="1188"/>
      <c r="I121" s="1191"/>
      <c r="J121" s="335"/>
      <c r="K121" s="335"/>
      <c r="L121" s="335"/>
      <c r="M121" s="335"/>
      <c r="N121" s="335"/>
      <c r="O121" s="335"/>
    </row>
    <row r="122" spans="1:15" x14ac:dyDescent="0.35">
      <c r="A122" s="1180">
        <v>40</v>
      </c>
      <c r="B122" s="1181" t="s">
        <v>79</v>
      </c>
      <c r="C122" s="1182" t="s">
        <v>1840</v>
      </c>
      <c r="D122" s="1182" t="s">
        <v>1840</v>
      </c>
      <c r="E122" s="1180" t="s">
        <v>40</v>
      </c>
      <c r="F122" s="1180" t="s">
        <v>488</v>
      </c>
      <c r="G122" s="1180" t="s">
        <v>488</v>
      </c>
      <c r="H122" s="1180" t="s">
        <v>186</v>
      </c>
      <c r="I122" s="1183" t="s">
        <v>1813</v>
      </c>
      <c r="J122" s="335"/>
      <c r="K122" s="335"/>
      <c r="L122" s="335"/>
      <c r="M122" s="335"/>
      <c r="N122" s="335"/>
      <c r="O122" s="335"/>
    </row>
    <row r="123" spans="1:15" x14ac:dyDescent="0.35">
      <c r="A123" s="1184"/>
      <c r="B123" s="1185"/>
      <c r="C123" s="1186"/>
      <c r="D123" s="1186"/>
      <c r="E123" s="1184"/>
      <c r="F123" s="1184" t="s">
        <v>42</v>
      </c>
      <c r="G123" s="1184" t="s">
        <v>43</v>
      </c>
      <c r="H123" s="1184" t="s">
        <v>187</v>
      </c>
      <c r="I123" s="1187">
        <v>243786</v>
      </c>
      <c r="J123" s="335"/>
      <c r="K123" s="335"/>
      <c r="L123" s="335"/>
      <c r="M123" s="335"/>
      <c r="N123" s="335"/>
      <c r="O123" s="335"/>
    </row>
    <row r="124" spans="1:15" x14ac:dyDescent="0.35">
      <c r="A124" s="1188"/>
      <c r="B124" s="1189"/>
      <c r="C124" s="1190"/>
      <c r="D124" s="1190"/>
      <c r="E124" s="1188"/>
      <c r="F124" s="1188" t="s">
        <v>1840</v>
      </c>
      <c r="G124" s="1188" t="s">
        <v>1840</v>
      </c>
      <c r="H124" s="1188"/>
      <c r="I124" s="1191"/>
      <c r="J124" s="335"/>
      <c r="K124" s="335"/>
      <c r="L124" s="335"/>
      <c r="M124" s="335"/>
      <c r="N124" s="335"/>
      <c r="O124" s="335"/>
    </row>
    <row r="125" spans="1:15" x14ac:dyDescent="0.35">
      <c r="A125" s="1180">
        <v>41</v>
      </c>
      <c r="B125" s="1181" t="s">
        <v>79</v>
      </c>
      <c r="C125" s="1182" t="s">
        <v>1840</v>
      </c>
      <c r="D125" s="1182" t="s">
        <v>1840</v>
      </c>
      <c r="E125" s="1180" t="s">
        <v>40</v>
      </c>
      <c r="F125" s="1180" t="s">
        <v>488</v>
      </c>
      <c r="G125" s="1180" t="s">
        <v>488</v>
      </c>
      <c r="H125" s="1180" t="s">
        <v>186</v>
      </c>
      <c r="I125" s="1183" t="s">
        <v>1813</v>
      </c>
      <c r="J125" s="335"/>
      <c r="K125" s="335"/>
      <c r="L125" s="335"/>
      <c r="M125" s="335"/>
      <c r="N125" s="335"/>
      <c r="O125" s="335"/>
    </row>
    <row r="126" spans="1:15" x14ac:dyDescent="0.35">
      <c r="A126" s="1184"/>
      <c r="B126" s="1185"/>
      <c r="C126" s="1186"/>
      <c r="D126" s="1186"/>
      <c r="E126" s="1184"/>
      <c r="F126" s="1184" t="s">
        <v>42</v>
      </c>
      <c r="G126" s="1184" t="s">
        <v>43</v>
      </c>
      <c r="H126" s="1184" t="s">
        <v>187</v>
      </c>
      <c r="I126" s="1187">
        <v>243786</v>
      </c>
      <c r="J126" s="335"/>
      <c r="K126" s="335"/>
      <c r="L126" s="335"/>
      <c r="M126" s="335"/>
      <c r="N126" s="335"/>
      <c r="O126" s="335"/>
    </row>
    <row r="127" spans="1:15" x14ac:dyDescent="0.35">
      <c r="A127" s="1188"/>
      <c r="B127" s="1189"/>
      <c r="C127" s="1190"/>
      <c r="D127" s="1190"/>
      <c r="E127" s="1188"/>
      <c r="F127" s="1188" t="s">
        <v>1840</v>
      </c>
      <c r="G127" s="1188" t="s">
        <v>1840</v>
      </c>
      <c r="H127" s="1188"/>
      <c r="I127" s="1191"/>
      <c r="J127" s="335"/>
      <c r="K127" s="335"/>
      <c r="L127" s="335"/>
      <c r="M127" s="335"/>
      <c r="N127" s="335"/>
      <c r="O127" s="335"/>
    </row>
    <row r="128" spans="1:15" x14ac:dyDescent="0.35">
      <c r="A128" s="1180">
        <v>42</v>
      </c>
      <c r="B128" s="1181" t="s">
        <v>79</v>
      </c>
      <c r="C128" s="1182" t="s">
        <v>1840</v>
      </c>
      <c r="D128" s="1182" t="s">
        <v>1840</v>
      </c>
      <c r="E128" s="1180" t="s">
        <v>40</v>
      </c>
      <c r="F128" s="1180" t="s">
        <v>488</v>
      </c>
      <c r="G128" s="1180" t="s">
        <v>488</v>
      </c>
      <c r="H128" s="1180" t="s">
        <v>186</v>
      </c>
      <c r="I128" s="1183" t="s">
        <v>1813</v>
      </c>
      <c r="J128" s="335"/>
      <c r="K128" s="335"/>
      <c r="L128" s="335"/>
      <c r="M128" s="335"/>
      <c r="N128" s="335"/>
      <c r="O128" s="335"/>
    </row>
    <row r="129" spans="1:15" x14ac:dyDescent="0.35">
      <c r="A129" s="1184"/>
      <c r="B129" s="1185"/>
      <c r="C129" s="1186"/>
      <c r="D129" s="1186"/>
      <c r="E129" s="1184"/>
      <c r="F129" s="1184" t="s">
        <v>42</v>
      </c>
      <c r="G129" s="1184" t="s">
        <v>43</v>
      </c>
      <c r="H129" s="1184" t="s">
        <v>187</v>
      </c>
      <c r="I129" s="1187">
        <v>243786</v>
      </c>
      <c r="J129" s="335"/>
      <c r="K129" s="335"/>
      <c r="L129" s="335"/>
      <c r="M129" s="335"/>
      <c r="N129" s="335"/>
      <c r="O129" s="335"/>
    </row>
    <row r="130" spans="1:15" x14ac:dyDescent="0.35">
      <c r="A130" s="1188"/>
      <c r="B130" s="1189"/>
      <c r="C130" s="1190"/>
      <c r="D130" s="1190"/>
      <c r="E130" s="1188"/>
      <c r="F130" s="1188" t="s">
        <v>1840</v>
      </c>
      <c r="G130" s="1188" t="s">
        <v>1840</v>
      </c>
      <c r="H130" s="1188"/>
      <c r="I130" s="1191"/>
      <c r="J130" s="335"/>
      <c r="K130" s="335"/>
      <c r="L130" s="335"/>
      <c r="M130" s="335"/>
      <c r="N130" s="335"/>
      <c r="O130" s="335"/>
    </row>
    <row r="131" spans="1:15" x14ac:dyDescent="0.35">
      <c r="A131" s="1180">
        <v>43</v>
      </c>
      <c r="B131" s="1181" t="s">
        <v>79</v>
      </c>
      <c r="C131" s="1182" t="s">
        <v>1840</v>
      </c>
      <c r="D131" s="1182" t="s">
        <v>1840</v>
      </c>
      <c r="E131" s="1180" t="s">
        <v>40</v>
      </c>
      <c r="F131" s="1180" t="s">
        <v>488</v>
      </c>
      <c r="G131" s="1180" t="s">
        <v>488</v>
      </c>
      <c r="H131" s="1180" t="s">
        <v>186</v>
      </c>
      <c r="I131" s="1183" t="s">
        <v>1813</v>
      </c>
      <c r="J131" s="335"/>
      <c r="K131" s="335"/>
      <c r="L131" s="335"/>
      <c r="M131" s="335"/>
      <c r="N131" s="335"/>
      <c r="O131" s="335"/>
    </row>
    <row r="132" spans="1:15" x14ac:dyDescent="0.35">
      <c r="A132" s="1184"/>
      <c r="B132" s="1185"/>
      <c r="C132" s="1186"/>
      <c r="D132" s="1186"/>
      <c r="E132" s="1184"/>
      <c r="F132" s="1184" t="s">
        <v>42</v>
      </c>
      <c r="G132" s="1184" t="s">
        <v>43</v>
      </c>
      <c r="H132" s="1184" t="s">
        <v>187</v>
      </c>
      <c r="I132" s="1187">
        <v>243786</v>
      </c>
      <c r="J132" s="335"/>
      <c r="K132" s="335"/>
      <c r="L132" s="335"/>
      <c r="M132" s="335"/>
      <c r="N132" s="335"/>
      <c r="O132" s="335"/>
    </row>
    <row r="133" spans="1:15" x14ac:dyDescent="0.35">
      <c r="A133" s="1188"/>
      <c r="B133" s="1189"/>
      <c r="C133" s="1190"/>
      <c r="D133" s="1190"/>
      <c r="E133" s="1188"/>
      <c r="F133" s="1188" t="s">
        <v>1840</v>
      </c>
      <c r="G133" s="1188" t="s">
        <v>1840</v>
      </c>
      <c r="H133" s="1188"/>
      <c r="I133" s="1191"/>
      <c r="J133" s="335"/>
      <c r="K133" s="335"/>
      <c r="L133" s="335"/>
      <c r="M133" s="335"/>
      <c r="N133" s="335"/>
      <c r="O133" s="335"/>
    </row>
    <row r="134" spans="1:15" x14ac:dyDescent="0.35">
      <c r="A134" s="1180">
        <v>44</v>
      </c>
      <c r="B134" s="1181" t="s">
        <v>79</v>
      </c>
      <c r="C134" s="1182" t="s">
        <v>1819</v>
      </c>
      <c r="D134" s="1182" t="s">
        <v>1819</v>
      </c>
      <c r="E134" s="1180" t="s">
        <v>40</v>
      </c>
      <c r="F134" s="1180" t="s">
        <v>488</v>
      </c>
      <c r="G134" s="1180" t="s">
        <v>488</v>
      </c>
      <c r="H134" s="1180" t="s">
        <v>186</v>
      </c>
      <c r="I134" s="1183" t="s">
        <v>1813</v>
      </c>
      <c r="J134" s="335"/>
      <c r="K134" s="335"/>
      <c r="L134" s="335"/>
      <c r="M134" s="335"/>
      <c r="N134" s="335"/>
      <c r="O134" s="335"/>
    </row>
    <row r="135" spans="1:15" x14ac:dyDescent="0.35">
      <c r="A135" s="1184"/>
      <c r="B135" s="1185"/>
      <c r="C135" s="1186"/>
      <c r="D135" s="1186"/>
      <c r="E135" s="1184"/>
      <c r="F135" s="1184" t="s">
        <v>42</v>
      </c>
      <c r="G135" s="1184" t="s">
        <v>43</v>
      </c>
      <c r="H135" s="1184" t="s">
        <v>187</v>
      </c>
      <c r="I135" s="1187">
        <v>243786</v>
      </c>
      <c r="J135" s="335"/>
      <c r="K135" s="335"/>
      <c r="L135" s="335"/>
      <c r="M135" s="335"/>
      <c r="N135" s="335"/>
      <c r="O135" s="335"/>
    </row>
    <row r="136" spans="1:15" x14ac:dyDescent="0.35">
      <c r="A136" s="1188"/>
      <c r="B136" s="1189"/>
      <c r="C136" s="1190"/>
      <c r="D136" s="1190"/>
      <c r="E136" s="1188"/>
      <c r="F136" s="1188" t="s">
        <v>1819</v>
      </c>
      <c r="G136" s="1188" t="s">
        <v>1819</v>
      </c>
      <c r="H136" s="1188"/>
      <c r="I136" s="1191"/>
      <c r="J136" s="335"/>
      <c r="K136" s="335"/>
      <c r="L136" s="335"/>
      <c r="M136" s="335"/>
      <c r="N136" s="335"/>
      <c r="O136" s="335"/>
    </row>
    <row r="137" spans="1:15" x14ac:dyDescent="0.35">
      <c r="A137" s="1180">
        <v>45</v>
      </c>
      <c r="B137" s="1181" t="s">
        <v>85</v>
      </c>
      <c r="C137" s="1182" t="s">
        <v>1841</v>
      </c>
      <c r="D137" s="1182" t="s">
        <v>1841</v>
      </c>
      <c r="E137" s="1180" t="s">
        <v>40</v>
      </c>
      <c r="F137" s="1180" t="s">
        <v>1842</v>
      </c>
      <c r="G137" s="1180" t="s">
        <v>1842</v>
      </c>
      <c r="H137" s="1180" t="s">
        <v>186</v>
      </c>
      <c r="I137" s="1183" t="s">
        <v>1813</v>
      </c>
      <c r="J137" s="335"/>
      <c r="K137" s="335"/>
      <c r="L137" s="335"/>
      <c r="M137" s="335"/>
      <c r="N137" s="335"/>
      <c r="O137" s="335"/>
    </row>
    <row r="138" spans="1:15" x14ac:dyDescent="0.35">
      <c r="A138" s="1184"/>
      <c r="B138" s="1185"/>
      <c r="C138" s="1186"/>
      <c r="D138" s="1186"/>
      <c r="E138" s="1184"/>
      <c r="F138" s="1184" t="s">
        <v>42</v>
      </c>
      <c r="G138" s="1184" t="s">
        <v>43</v>
      </c>
      <c r="H138" s="1184" t="s">
        <v>187</v>
      </c>
      <c r="I138" s="1187">
        <v>243786</v>
      </c>
      <c r="J138" s="335"/>
      <c r="K138" s="335"/>
      <c r="L138" s="335"/>
      <c r="M138" s="335"/>
      <c r="N138" s="335"/>
      <c r="O138" s="335"/>
    </row>
    <row r="139" spans="1:15" x14ac:dyDescent="0.35">
      <c r="A139" s="1188"/>
      <c r="B139" s="1189"/>
      <c r="C139" s="1190"/>
      <c r="D139" s="1190"/>
      <c r="E139" s="1188"/>
      <c r="F139" s="1188" t="s">
        <v>1841</v>
      </c>
      <c r="G139" s="1188" t="s">
        <v>1841</v>
      </c>
      <c r="H139" s="1188"/>
      <c r="I139" s="1191"/>
      <c r="J139" s="335"/>
      <c r="K139" s="335"/>
      <c r="L139" s="335"/>
      <c r="M139" s="335"/>
      <c r="N139" s="335"/>
      <c r="O139" s="335"/>
    </row>
    <row r="140" spans="1:15" x14ac:dyDescent="0.35">
      <c r="A140" s="1180">
        <v>46</v>
      </c>
      <c r="B140" s="1181" t="s">
        <v>79</v>
      </c>
      <c r="C140" s="1182" t="s">
        <v>444</v>
      </c>
      <c r="D140" s="1182" t="s">
        <v>444</v>
      </c>
      <c r="E140" s="1180" t="s">
        <v>40</v>
      </c>
      <c r="F140" s="1180" t="s">
        <v>1004</v>
      </c>
      <c r="G140" s="1180" t="s">
        <v>1004</v>
      </c>
      <c r="H140" s="1180" t="s">
        <v>186</v>
      </c>
      <c r="I140" s="1183" t="s">
        <v>1813</v>
      </c>
      <c r="J140" s="335"/>
      <c r="K140" s="335"/>
      <c r="L140" s="335"/>
      <c r="M140" s="335"/>
      <c r="N140" s="335"/>
      <c r="O140" s="335"/>
    </row>
    <row r="141" spans="1:15" x14ac:dyDescent="0.35">
      <c r="A141" s="1184"/>
      <c r="B141" s="1185"/>
      <c r="C141" s="1186"/>
      <c r="D141" s="1186"/>
      <c r="E141" s="1184"/>
      <c r="F141" s="1184" t="s">
        <v>42</v>
      </c>
      <c r="G141" s="1184" t="s">
        <v>43</v>
      </c>
      <c r="H141" s="1184" t="s">
        <v>187</v>
      </c>
      <c r="I141" s="1187">
        <v>243786</v>
      </c>
      <c r="J141" s="335"/>
      <c r="K141" s="335"/>
      <c r="L141" s="335"/>
      <c r="M141" s="335"/>
      <c r="N141" s="335"/>
      <c r="O141" s="335"/>
    </row>
    <row r="142" spans="1:15" x14ac:dyDescent="0.35">
      <c r="A142" s="1188"/>
      <c r="B142" s="1189"/>
      <c r="C142" s="1190"/>
      <c r="D142" s="1190"/>
      <c r="E142" s="1188"/>
      <c r="F142" s="1188" t="s">
        <v>444</v>
      </c>
      <c r="G142" s="1188" t="s">
        <v>444</v>
      </c>
      <c r="H142" s="1188"/>
      <c r="I142" s="1191"/>
      <c r="J142" s="335"/>
      <c r="K142" s="335"/>
      <c r="L142" s="335"/>
      <c r="M142" s="335"/>
      <c r="N142" s="335"/>
      <c r="O142" s="335"/>
    </row>
    <row r="143" spans="1:15" x14ac:dyDescent="0.35">
      <c r="A143" s="1180">
        <v>47</v>
      </c>
      <c r="B143" s="1181" t="s">
        <v>55</v>
      </c>
      <c r="C143" s="1182" t="s">
        <v>888</v>
      </c>
      <c r="D143" s="1182" t="s">
        <v>888</v>
      </c>
      <c r="E143" s="1180" t="s">
        <v>40</v>
      </c>
      <c r="F143" s="1180" t="s">
        <v>1013</v>
      </c>
      <c r="G143" s="1180" t="s">
        <v>1013</v>
      </c>
      <c r="H143" s="1180" t="s">
        <v>186</v>
      </c>
      <c r="I143" s="1183" t="s">
        <v>1813</v>
      </c>
      <c r="J143" s="335"/>
      <c r="K143" s="335"/>
      <c r="L143" s="335"/>
      <c r="M143" s="335"/>
      <c r="N143" s="335"/>
      <c r="O143" s="335"/>
    </row>
    <row r="144" spans="1:15" x14ac:dyDescent="0.35">
      <c r="A144" s="1184"/>
      <c r="B144" s="1185"/>
      <c r="C144" s="1186"/>
      <c r="D144" s="1186"/>
      <c r="E144" s="1184"/>
      <c r="F144" s="1184" t="s">
        <v>42</v>
      </c>
      <c r="G144" s="1184" t="s">
        <v>43</v>
      </c>
      <c r="H144" s="1184" t="s">
        <v>187</v>
      </c>
      <c r="I144" s="1187">
        <v>243787</v>
      </c>
      <c r="J144" s="335"/>
      <c r="K144" s="335"/>
      <c r="L144" s="335"/>
      <c r="M144" s="335"/>
      <c r="N144" s="335"/>
      <c r="O144" s="335"/>
    </row>
    <row r="145" spans="1:15" x14ac:dyDescent="0.35">
      <c r="A145" s="1188"/>
      <c r="B145" s="1189"/>
      <c r="C145" s="1190"/>
      <c r="D145" s="1190"/>
      <c r="E145" s="1188"/>
      <c r="F145" s="1188" t="s">
        <v>888</v>
      </c>
      <c r="G145" s="1188" t="s">
        <v>888</v>
      </c>
      <c r="H145" s="1188"/>
      <c r="I145" s="1191"/>
      <c r="J145" s="335"/>
      <c r="K145" s="335"/>
      <c r="L145" s="335"/>
      <c r="M145" s="335"/>
      <c r="N145" s="335"/>
      <c r="O145" s="335"/>
    </row>
    <row r="146" spans="1:15" x14ac:dyDescent="0.35">
      <c r="A146" s="1180">
        <v>48</v>
      </c>
      <c r="B146" s="1181" t="s">
        <v>85</v>
      </c>
      <c r="C146" s="1182" t="s">
        <v>1843</v>
      </c>
      <c r="D146" s="1182" t="s">
        <v>1843</v>
      </c>
      <c r="E146" s="1180" t="s">
        <v>40</v>
      </c>
      <c r="F146" s="1180" t="s">
        <v>1831</v>
      </c>
      <c r="G146" s="1180" t="s">
        <v>1831</v>
      </c>
      <c r="H146" s="1180" t="s">
        <v>186</v>
      </c>
      <c r="I146" s="1183" t="s">
        <v>1813</v>
      </c>
      <c r="J146" s="335"/>
      <c r="K146" s="335"/>
      <c r="L146" s="335"/>
      <c r="M146" s="335"/>
      <c r="N146" s="335"/>
      <c r="O146" s="335"/>
    </row>
    <row r="147" spans="1:15" x14ac:dyDescent="0.35">
      <c r="A147" s="1184"/>
      <c r="B147" s="1185"/>
      <c r="C147" s="1186"/>
      <c r="D147" s="1186"/>
      <c r="E147" s="1184"/>
      <c r="F147" s="1184" t="s">
        <v>42</v>
      </c>
      <c r="G147" s="1184" t="s">
        <v>43</v>
      </c>
      <c r="H147" s="1184" t="s">
        <v>187</v>
      </c>
      <c r="I147" s="1187">
        <v>243787</v>
      </c>
      <c r="J147" s="335"/>
      <c r="K147" s="335"/>
      <c r="L147" s="335"/>
      <c r="M147" s="335"/>
      <c r="N147" s="335"/>
      <c r="O147" s="335"/>
    </row>
    <row r="148" spans="1:15" x14ac:dyDescent="0.35">
      <c r="A148" s="1188"/>
      <c r="B148" s="1189"/>
      <c r="C148" s="1190"/>
      <c r="D148" s="1190"/>
      <c r="E148" s="1188"/>
      <c r="F148" s="1188" t="s">
        <v>1843</v>
      </c>
      <c r="G148" s="1188" t="s">
        <v>1843</v>
      </c>
      <c r="H148" s="1188"/>
      <c r="I148" s="1191"/>
      <c r="J148" s="335"/>
      <c r="K148" s="335"/>
      <c r="L148" s="335"/>
      <c r="M148" s="335"/>
      <c r="N148" s="335"/>
      <c r="O148" s="335"/>
    </row>
    <row r="149" spans="1:15" x14ac:dyDescent="0.35">
      <c r="A149" s="1180">
        <v>49</v>
      </c>
      <c r="B149" s="1181" t="s">
        <v>88</v>
      </c>
      <c r="C149" s="1182" t="s">
        <v>749</v>
      </c>
      <c r="D149" s="1182" t="s">
        <v>749</v>
      </c>
      <c r="E149" s="1180" t="s">
        <v>40</v>
      </c>
      <c r="F149" s="1180" t="s">
        <v>1004</v>
      </c>
      <c r="G149" s="1180" t="s">
        <v>1004</v>
      </c>
      <c r="H149" s="1180" t="s">
        <v>186</v>
      </c>
      <c r="I149" s="1183" t="s">
        <v>1813</v>
      </c>
      <c r="J149" s="335"/>
      <c r="K149" s="335"/>
      <c r="L149" s="335"/>
      <c r="M149" s="335"/>
      <c r="N149" s="335"/>
      <c r="O149" s="335"/>
    </row>
    <row r="150" spans="1:15" x14ac:dyDescent="0.35">
      <c r="A150" s="1184"/>
      <c r="B150" s="1185"/>
      <c r="C150" s="1186"/>
      <c r="D150" s="1186"/>
      <c r="E150" s="1184"/>
      <c r="F150" s="1184" t="s">
        <v>42</v>
      </c>
      <c r="G150" s="1184" t="s">
        <v>43</v>
      </c>
      <c r="H150" s="1184" t="s">
        <v>187</v>
      </c>
      <c r="I150" s="1187">
        <v>243788</v>
      </c>
      <c r="J150" s="335"/>
      <c r="K150" s="335"/>
      <c r="L150" s="335"/>
      <c r="M150" s="335"/>
      <c r="N150" s="335"/>
      <c r="O150" s="335"/>
    </row>
    <row r="151" spans="1:15" x14ac:dyDescent="0.35">
      <c r="A151" s="1188"/>
      <c r="B151" s="1189"/>
      <c r="C151" s="1190"/>
      <c r="D151" s="1190"/>
      <c r="E151" s="1188"/>
      <c r="F151" s="1188" t="s">
        <v>749</v>
      </c>
      <c r="G151" s="1188" t="s">
        <v>749</v>
      </c>
      <c r="H151" s="1188"/>
      <c r="I151" s="1191"/>
      <c r="J151" s="335"/>
      <c r="K151" s="335"/>
      <c r="L151" s="335"/>
      <c r="M151" s="335"/>
      <c r="N151" s="335"/>
      <c r="O151" s="335"/>
    </row>
    <row r="152" spans="1:15" x14ac:dyDescent="0.35">
      <c r="A152" s="1180">
        <v>50</v>
      </c>
      <c r="B152" s="1181" t="s">
        <v>55</v>
      </c>
      <c r="C152" s="1182" t="s">
        <v>1844</v>
      </c>
      <c r="D152" s="1182" t="s">
        <v>1844</v>
      </c>
      <c r="E152" s="1180" t="s">
        <v>40</v>
      </c>
      <c r="F152" s="1180" t="s">
        <v>1021</v>
      </c>
      <c r="G152" s="1180" t="s">
        <v>1021</v>
      </c>
      <c r="H152" s="1180" t="s">
        <v>186</v>
      </c>
      <c r="I152" s="1183" t="s">
        <v>1813</v>
      </c>
      <c r="J152" s="335"/>
      <c r="K152" s="335"/>
      <c r="L152" s="335"/>
      <c r="M152" s="335"/>
      <c r="N152" s="335"/>
      <c r="O152" s="335"/>
    </row>
    <row r="153" spans="1:15" x14ac:dyDescent="0.35">
      <c r="A153" s="1184"/>
      <c r="B153" s="1185"/>
      <c r="C153" s="1186"/>
      <c r="D153" s="1186"/>
      <c r="E153" s="1184"/>
      <c r="F153" s="1184" t="s">
        <v>42</v>
      </c>
      <c r="G153" s="1184" t="s">
        <v>43</v>
      </c>
      <c r="H153" s="1184" t="s">
        <v>187</v>
      </c>
      <c r="I153" s="1187">
        <v>243788</v>
      </c>
      <c r="J153" s="335"/>
      <c r="K153" s="335"/>
      <c r="L153" s="335"/>
      <c r="M153" s="335"/>
      <c r="N153" s="335"/>
      <c r="O153" s="335"/>
    </row>
    <row r="154" spans="1:15" x14ac:dyDescent="0.35">
      <c r="A154" s="1188"/>
      <c r="B154" s="1189"/>
      <c r="C154" s="1190"/>
      <c r="D154" s="1190"/>
      <c r="E154" s="1188"/>
      <c r="F154" s="1188" t="s">
        <v>1844</v>
      </c>
      <c r="G154" s="1188" t="s">
        <v>1844</v>
      </c>
      <c r="H154" s="1188"/>
      <c r="I154" s="1191"/>
      <c r="J154" s="335"/>
      <c r="K154" s="335"/>
      <c r="L154" s="335"/>
      <c r="M154" s="335"/>
      <c r="N154" s="335"/>
      <c r="O154" s="335"/>
    </row>
    <row r="155" spans="1:15" x14ac:dyDescent="0.35">
      <c r="A155" s="1180">
        <v>51</v>
      </c>
      <c r="B155" s="1181" t="s">
        <v>79</v>
      </c>
      <c r="C155" s="1182" t="s">
        <v>1845</v>
      </c>
      <c r="D155" s="1182" t="s">
        <v>1845</v>
      </c>
      <c r="E155" s="1180" t="s">
        <v>40</v>
      </c>
      <c r="F155" s="1180" t="s">
        <v>488</v>
      </c>
      <c r="G155" s="1180" t="s">
        <v>488</v>
      </c>
      <c r="H155" s="1180" t="s">
        <v>186</v>
      </c>
      <c r="I155" s="1183" t="s">
        <v>1813</v>
      </c>
      <c r="J155" s="335"/>
      <c r="K155" s="335"/>
      <c r="L155" s="335"/>
      <c r="M155" s="335"/>
      <c r="N155" s="335"/>
      <c r="O155" s="335"/>
    </row>
    <row r="156" spans="1:15" x14ac:dyDescent="0.35">
      <c r="A156" s="1184"/>
      <c r="B156" s="1185"/>
      <c r="C156" s="1186"/>
      <c r="D156" s="1186"/>
      <c r="E156" s="1184"/>
      <c r="F156" s="1184" t="s">
        <v>42</v>
      </c>
      <c r="G156" s="1184" t="s">
        <v>43</v>
      </c>
      <c r="H156" s="1184" t="s">
        <v>187</v>
      </c>
      <c r="I156" s="1187">
        <v>243789</v>
      </c>
      <c r="J156" s="335"/>
      <c r="K156" s="335"/>
      <c r="L156" s="335"/>
      <c r="M156" s="335"/>
      <c r="N156" s="335"/>
      <c r="O156" s="335"/>
    </row>
    <row r="157" spans="1:15" x14ac:dyDescent="0.35">
      <c r="A157" s="1188"/>
      <c r="B157" s="1189"/>
      <c r="C157" s="1190"/>
      <c r="D157" s="1190"/>
      <c r="E157" s="1188"/>
      <c r="F157" s="1188" t="s">
        <v>1845</v>
      </c>
      <c r="G157" s="1188" t="s">
        <v>1845</v>
      </c>
      <c r="H157" s="1188"/>
      <c r="I157" s="1191"/>
      <c r="J157" s="335"/>
      <c r="K157" s="335"/>
      <c r="L157" s="335"/>
      <c r="M157" s="335"/>
      <c r="N157" s="335"/>
      <c r="O157" s="335"/>
    </row>
    <row r="158" spans="1:15" x14ac:dyDescent="0.35">
      <c r="A158" s="1180">
        <v>52</v>
      </c>
      <c r="B158" s="1181" t="s">
        <v>55</v>
      </c>
      <c r="C158" s="1182" t="s">
        <v>1846</v>
      </c>
      <c r="D158" s="1182" t="s">
        <v>1846</v>
      </c>
      <c r="E158" s="1180" t="s">
        <v>40</v>
      </c>
      <c r="F158" s="1180" t="s">
        <v>1004</v>
      </c>
      <c r="G158" s="1180" t="s">
        <v>1004</v>
      </c>
      <c r="H158" s="1180" t="s">
        <v>186</v>
      </c>
      <c r="I158" s="1183" t="s">
        <v>1813</v>
      </c>
      <c r="J158" s="335"/>
      <c r="K158" s="335"/>
      <c r="L158" s="335"/>
      <c r="M158" s="335"/>
      <c r="N158" s="335"/>
      <c r="O158" s="335"/>
    </row>
    <row r="159" spans="1:15" x14ac:dyDescent="0.35">
      <c r="A159" s="1184"/>
      <c r="B159" s="1185"/>
      <c r="C159" s="1186"/>
      <c r="D159" s="1186"/>
      <c r="E159" s="1184"/>
      <c r="F159" s="1184" t="s">
        <v>42</v>
      </c>
      <c r="G159" s="1184" t="s">
        <v>43</v>
      </c>
      <c r="H159" s="1184" t="s">
        <v>187</v>
      </c>
      <c r="I159" s="1187">
        <v>243789</v>
      </c>
      <c r="J159" s="335"/>
      <c r="K159" s="335"/>
      <c r="L159" s="335"/>
      <c r="M159" s="335"/>
      <c r="N159" s="335"/>
      <c r="O159" s="335"/>
    </row>
    <row r="160" spans="1:15" x14ac:dyDescent="0.35">
      <c r="A160" s="1188"/>
      <c r="B160" s="1189"/>
      <c r="C160" s="1190"/>
      <c r="D160" s="1190"/>
      <c r="E160" s="1188"/>
      <c r="F160" s="1188" t="s">
        <v>1846</v>
      </c>
      <c r="G160" s="1188" t="s">
        <v>1846</v>
      </c>
      <c r="H160" s="1188"/>
      <c r="I160" s="1191"/>
      <c r="J160" s="335"/>
      <c r="K160" s="335"/>
      <c r="L160" s="335"/>
      <c r="M160" s="335"/>
      <c r="N160" s="335"/>
      <c r="O160" s="335"/>
    </row>
    <row r="161" spans="1:15" x14ac:dyDescent="0.35">
      <c r="A161" s="1180">
        <v>53</v>
      </c>
      <c r="B161" s="1181" t="s">
        <v>85</v>
      </c>
      <c r="C161" s="1182" t="s">
        <v>1847</v>
      </c>
      <c r="D161" s="1182" t="s">
        <v>1847</v>
      </c>
      <c r="E161" s="1180" t="s">
        <v>40</v>
      </c>
      <c r="F161" s="1180" t="s">
        <v>1831</v>
      </c>
      <c r="G161" s="1180" t="s">
        <v>1831</v>
      </c>
      <c r="H161" s="1180" t="s">
        <v>186</v>
      </c>
      <c r="I161" s="1183" t="s">
        <v>1813</v>
      </c>
      <c r="J161" s="335"/>
      <c r="K161" s="335"/>
      <c r="L161" s="335"/>
      <c r="M161" s="335"/>
      <c r="N161" s="335"/>
      <c r="O161" s="335"/>
    </row>
    <row r="162" spans="1:15" x14ac:dyDescent="0.35">
      <c r="A162" s="1184"/>
      <c r="B162" s="1185"/>
      <c r="C162" s="1186"/>
      <c r="D162" s="1186"/>
      <c r="E162" s="1184"/>
      <c r="F162" s="1184" t="s">
        <v>42</v>
      </c>
      <c r="G162" s="1184" t="s">
        <v>43</v>
      </c>
      <c r="H162" s="1184" t="s">
        <v>187</v>
      </c>
      <c r="I162" s="1187">
        <v>243790</v>
      </c>
      <c r="J162" s="335"/>
      <c r="K162" s="335"/>
      <c r="L162" s="335"/>
      <c r="M162" s="335"/>
      <c r="N162" s="335"/>
      <c r="O162" s="335"/>
    </row>
    <row r="163" spans="1:15" x14ac:dyDescent="0.35">
      <c r="A163" s="1188"/>
      <c r="B163" s="1189"/>
      <c r="C163" s="1190"/>
      <c r="D163" s="1190"/>
      <c r="E163" s="1188"/>
      <c r="F163" s="1188" t="s">
        <v>1847</v>
      </c>
      <c r="G163" s="1188" t="s">
        <v>1847</v>
      </c>
      <c r="H163" s="1188"/>
      <c r="I163" s="1191"/>
      <c r="J163" s="335"/>
      <c r="K163" s="335"/>
      <c r="L163" s="335"/>
      <c r="M163" s="335"/>
      <c r="N163" s="335"/>
      <c r="O163" s="335"/>
    </row>
    <row r="164" spans="1:15" x14ac:dyDescent="0.35">
      <c r="A164" s="1180">
        <v>54</v>
      </c>
      <c r="B164" s="1181" t="s">
        <v>85</v>
      </c>
      <c r="C164" s="1182" t="s">
        <v>1848</v>
      </c>
      <c r="D164" s="1182" t="s">
        <v>1848</v>
      </c>
      <c r="E164" s="1180" t="s">
        <v>40</v>
      </c>
      <c r="F164" s="1180" t="s">
        <v>1004</v>
      </c>
      <c r="G164" s="1180" t="s">
        <v>1004</v>
      </c>
      <c r="H164" s="1180" t="s">
        <v>186</v>
      </c>
      <c r="I164" s="1183" t="s">
        <v>1813</v>
      </c>
      <c r="J164" s="335"/>
      <c r="K164" s="335"/>
      <c r="L164" s="335"/>
      <c r="M164" s="335"/>
      <c r="N164" s="335"/>
      <c r="O164" s="335"/>
    </row>
    <row r="165" spans="1:15" x14ac:dyDescent="0.35">
      <c r="A165" s="1184"/>
      <c r="B165" s="1185"/>
      <c r="C165" s="1186"/>
      <c r="D165" s="1186"/>
      <c r="E165" s="1184"/>
      <c r="F165" s="1184" t="s">
        <v>42</v>
      </c>
      <c r="G165" s="1184" t="s">
        <v>43</v>
      </c>
      <c r="H165" s="1184" t="s">
        <v>187</v>
      </c>
      <c r="I165" s="1187">
        <v>243790</v>
      </c>
      <c r="J165" s="335"/>
      <c r="K165" s="335"/>
      <c r="L165" s="335"/>
      <c r="M165" s="335"/>
      <c r="N165" s="335"/>
      <c r="O165" s="335"/>
    </row>
    <row r="166" spans="1:15" x14ac:dyDescent="0.35">
      <c r="A166" s="1188"/>
      <c r="B166" s="1189"/>
      <c r="C166" s="1190"/>
      <c r="D166" s="1190"/>
      <c r="E166" s="1188"/>
      <c r="F166" s="1188" t="s">
        <v>1848</v>
      </c>
      <c r="G166" s="1188" t="s">
        <v>1848</v>
      </c>
      <c r="H166" s="1188"/>
      <c r="I166" s="1191"/>
      <c r="J166" s="335"/>
      <c r="K166" s="335"/>
      <c r="L166" s="335"/>
      <c r="M166" s="335"/>
      <c r="N166" s="335"/>
      <c r="O166" s="335"/>
    </row>
    <row r="167" spans="1:15" x14ac:dyDescent="0.35">
      <c r="A167" s="1180">
        <v>55</v>
      </c>
      <c r="B167" s="1181" t="s">
        <v>55</v>
      </c>
      <c r="C167" s="1182" t="s">
        <v>708</v>
      </c>
      <c r="D167" s="1182" t="s">
        <v>708</v>
      </c>
      <c r="E167" s="1180" t="s">
        <v>40</v>
      </c>
      <c r="F167" s="1180" t="s">
        <v>492</v>
      </c>
      <c r="G167" s="1180" t="s">
        <v>492</v>
      </c>
      <c r="H167" s="1180" t="s">
        <v>186</v>
      </c>
      <c r="I167" s="1183" t="s">
        <v>1813</v>
      </c>
      <c r="J167" s="335"/>
      <c r="K167" s="335"/>
      <c r="L167" s="335"/>
      <c r="M167" s="335"/>
      <c r="N167" s="335"/>
      <c r="O167" s="335"/>
    </row>
    <row r="168" spans="1:15" x14ac:dyDescent="0.35">
      <c r="A168" s="1184"/>
      <c r="B168" s="1185"/>
      <c r="C168" s="1186"/>
      <c r="D168" s="1186"/>
      <c r="E168" s="1184"/>
      <c r="F168" s="1184" t="s">
        <v>42</v>
      </c>
      <c r="G168" s="1184" t="s">
        <v>43</v>
      </c>
      <c r="H168" s="1184" t="s">
        <v>187</v>
      </c>
      <c r="I168" s="1187">
        <v>243790</v>
      </c>
      <c r="J168" s="335"/>
      <c r="K168" s="335"/>
      <c r="L168" s="335"/>
      <c r="M168" s="335"/>
      <c r="N168" s="335"/>
      <c r="O168" s="335"/>
    </row>
    <row r="169" spans="1:15" x14ac:dyDescent="0.35">
      <c r="A169" s="1188"/>
      <c r="B169" s="1189"/>
      <c r="C169" s="1190"/>
      <c r="D169" s="1190"/>
      <c r="E169" s="1188"/>
      <c r="F169" s="1188" t="s">
        <v>708</v>
      </c>
      <c r="G169" s="1188" t="s">
        <v>708</v>
      </c>
      <c r="H169" s="1188"/>
      <c r="I169" s="1191"/>
      <c r="J169" s="335"/>
      <c r="K169" s="335"/>
      <c r="L169" s="335"/>
      <c r="M169" s="335"/>
      <c r="N169" s="335"/>
      <c r="O169" s="335"/>
    </row>
    <row r="170" spans="1:15" x14ac:dyDescent="0.35">
      <c r="A170" s="1180">
        <v>56</v>
      </c>
      <c r="B170" s="1181" t="s">
        <v>79</v>
      </c>
      <c r="C170" s="1182" t="s">
        <v>1849</v>
      </c>
      <c r="D170" s="1182" t="s">
        <v>1849</v>
      </c>
      <c r="E170" s="1180" t="s">
        <v>40</v>
      </c>
      <c r="F170" s="1180" t="s">
        <v>488</v>
      </c>
      <c r="G170" s="1180" t="s">
        <v>488</v>
      </c>
      <c r="H170" s="1180" t="s">
        <v>186</v>
      </c>
      <c r="I170" s="1183" t="s">
        <v>1813</v>
      </c>
      <c r="J170" s="335"/>
      <c r="K170" s="335"/>
      <c r="L170" s="335"/>
      <c r="M170" s="335"/>
      <c r="N170" s="335"/>
      <c r="O170" s="335"/>
    </row>
    <row r="171" spans="1:15" x14ac:dyDescent="0.35">
      <c r="A171" s="1184"/>
      <c r="B171" s="1185"/>
      <c r="C171" s="1186"/>
      <c r="D171" s="1186"/>
      <c r="E171" s="1184"/>
      <c r="F171" s="1184" t="s">
        <v>42</v>
      </c>
      <c r="G171" s="1184" t="s">
        <v>43</v>
      </c>
      <c r="H171" s="1184" t="s">
        <v>187</v>
      </c>
      <c r="I171" s="1187">
        <v>243791</v>
      </c>
      <c r="J171" s="335"/>
      <c r="K171" s="335"/>
      <c r="L171" s="335"/>
      <c r="M171" s="335"/>
      <c r="N171" s="335"/>
      <c r="O171" s="335"/>
    </row>
    <row r="172" spans="1:15" x14ac:dyDescent="0.35">
      <c r="A172" s="1188"/>
      <c r="B172" s="1189"/>
      <c r="C172" s="1190"/>
      <c r="D172" s="1190"/>
      <c r="E172" s="1188"/>
      <c r="F172" s="1188" t="s">
        <v>1849</v>
      </c>
      <c r="G172" s="1188" t="s">
        <v>1849</v>
      </c>
      <c r="H172" s="1188"/>
      <c r="I172" s="1191"/>
      <c r="J172" s="335"/>
      <c r="K172" s="335"/>
      <c r="L172" s="335"/>
      <c r="M172" s="335"/>
      <c r="N172" s="335"/>
      <c r="O172" s="335"/>
    </row>
    <row r="173" spans="1:15" x14ac:dyDescent="0.35">
      <c r="A173" s="1180">
        <v>57</v>
      </c>
      <c r="B173" s="1181" t="s">
        <v>79</v>
      </c>
      <c r="C173" s="1182" t="s">
        <v>1815</v>
      </c>
      <c r="D173" s="1182" t="s">
        <v>1815</v>
      </c>
      <c r="E173" s="1180" t="s">
        <v>40</v>
      </c>
      <c r="F173" s="1180" t="s">
        <v>488</v>
      </c>
      <c r="G173" s="1180" t="s">
        <v>488</v>
      </c>
      <c r="H173" s="1180" t="s">
        <v>186</v>
      </c>
      <c r="I173" s="1183" t="s">
        <v>1813</v>
      </c>
      <c r="J173" s="335"/>
      <c r="K173" s="335"/>
      <c r="L173" s="335"/>
      <c r="M173" s="335"/>
      <c r="N173" s="335"/>
      <c r="O173" s="335"/>
    </row>
    <row r="174" spans="1:15" x14ac:dyDescent="0.35">
      <c r="A174" s="1184"/>
      <c r="B174" s="1185"/>
      <c r="C174" s="1186"/>
      <c r="D174" s="1186"/>
      <c r="E174" s="1184"/>
      <c r="F174" s="1184" t="s">
        <v>42</v>
      </c>
      <c r="G174" s="1184" t="s">
        <v>43</v>
      </c>
      <c r="H174" s="1184" t="s">
        <v>187</v>
      </c>
      <c r="I174" s="1187">
        <v>243791</v>
      </c>
      <c r="J174" s="335"/>
      <c r="K174" s="335"/>
      <c r="L174" s="335"/>
      <c r="M174" s="335"/>
      <c r="N174" s="335"/>
      <c r="O174" s="335"/>
    </row>
    <row r="175" spans="1:15" x14ac:dyDescent="0.35">
      <c r="A175" s="1188"/>
      <c r="B175" s="1189"/>
      <c r="C175" s="1190"/>
      <c r="D175" s="1190"/>
      <c r="E175" s="1188"/>
      <c r="F175" s="1188" t="s">
        <v>1815</v>
      </c>
      <c r="G175" s="1188" t="s">
        <v>1815</v>
      </c>
      <c r="H175" s="1188"/>
      <c r="I175" s="1191"/>
      <c r="J175" s="335"/>
      <c r="K175" s="335"/>
      <c r="L175" s="335"/>
      <c r="M175" s="335"/>
      <c r="N175" s="335"/>
      <c r="O175" s="335"/>
    </row>
    <row r="176" spans="1:15" x14ac:dyDescent="0.35">
      <c r="A176" s="1180">
        <v>58</v>
      </c>
      <c r="B176" s="1181" t="s">
        <v>79</v>
      </c>
      <c r="C176" s="1182" t="s">
        <v>1815</v>
      </c>
      <c r="D176" s="1182" t="s">
        <v>1815</v>
      </c>
      <c r="E176" s="1180" t="s">
        <v>40</v>
      </c>
      <c r="F176" s="1180" t="s">
        <v>488</v>
      </c>
      <c r="G176" s="1180" t="s">
        <v>488</v>
      </c>
      <c r="H176" s="1180" t="s">
        <v>186</v>
      </c>
      <c r="I176" s="1183" t="s">
        <v>1813</v>
      </c>
      <c r="J176" s="335"/>
      <c r="K176" s="335"/>
      <c r="L176" s="335"/>
      <c r="M176" s="335"/>
      <c r="N176" s="335"/>
      <c r="O176" s="335"/>
    </row>
    <row r="177" spans="1:15" x14ac:dyDescent="0.35">
      <c r="A177" s="1184"/>
      <c r="B177" s="1185"/>
      <c r="C177" s="1186"/>
      <c r="D177" s="1186"/>
      <c r="E177" s="1184"/>
      <c r="F177" s="1184" t="s">
        <v>42</v>
      </c>
      <c r="G177" s="1184" t="s">
        <v>43</v>
      </c>
      <c r="H177" s="1184" t="s">
        <v>187</v>
      </c>
      <c r="I177" s="1187">
        <v>243791</v>
      </c>
      <c r="J177" s="335"/>
      <c r="K177" s="335"/>
      <c r="L177" s="335"/>
      <c r="M177" s="335"/>
      <c r="N177" s="335"/>
      <c r="O177" s="335"/>
    </row>
    <row r="178" spans="1:15" x14ac:dyDescent="0.35">
      <c r="A178" s="1188"/>
      <c r="B178" s="1189"/>
      <c r="C178" s="1190"/>
      <c r="D178" s="1190"/>
      <c r="E178" s="1188"/>
      <c r="F178" s="1188" t="s">
        <v>1815</v>
      </c>
      <c r="G178" s="1188" t="s">
        <v>1815</v>
      </c>
      <c r="H178" s="1188"/>
      <c r="I178" s="1191"/>
      <c r="J178" s="335"/>
      <c r="K178" s="335"/>
      <c r="L178" s="335"/>
      <c r="M178" s="335"/>
      <c r="N178" s="335"/>
      <c r="O178" s="335"/>
    </row>
    <row r="179" spans="1:15" x14ac:dyDescent="0.35">
      <c r="A179" s="1180">
        <v>59</v>
      </c>
      <c r="B179" s="1181" t="s">
        <v>79</v>
      </c>
      <c r="C179" s="1182" t="s">
        <v>1815</v>
      </c>
      <c r="D179" s="1182" t="s">
        <v>1815</v>
      </c>
      <c r="E179" s="1180" t="s">
        <v>40</v>
      </c>
      <c r="F179" s="1180" t="s">
        <v>488</v>
      </c>
      <c r="G179" s="1180" t="s">
        <v>488</v>
      </c>
      <c r="H179" s="1180" t="s">
        <v>186</v>
      </c>
      <c r="I179" s="1183" t="s">
        <v>1813</v>
      </c>
      <c r="J179" s="335"/>
      <c r="K179" s="335"/>
      <c r="L179" s="335"/>
      <c r="M179" s="335"/>
      <c r="N179" s="335"/>
      <c r="O179" s="335"/>
    </row>
    <row r="180" spans="1:15" x14ac:dyDescent="0.35">
      <c r="A180" s="1184"/>
      <c r="B180" s="1185"/>
      <c r="C180" s="1186"/>
      <c r="D180" s="1186"/>
      <c r="E180" s="1184"/>
      <c r="F180" s="1184" t="s">
        <v>42</v>
      </c>
      <c r="G180" s="1184" t="s">
        <v>43</v>
      </c>
      <c r="H180" s="1184" t="s">
        <v>187</v>
      </c>
      <c r="I180" s="1187">
        <v>243791</v>
      </c>
      <c r="J180" s="335"/>
      <c r="K180" s="335"/>
      <c r="L180" s="335"/>
      <c r="M180" s="335"/>
      <c r="N180" s="335"/>
      <c r="O180" s="335"/>
    </row>
    <row r="181" spans="1:15" x14ac:dyDescent="0.35">
      <c r="A181" s="1188"/>
      <c r="B181" s="1189"/>
      <c r="C181" s="1190"/>
      <c r="D181" s="1190"/>
      <c r="E181" s="1188"/>
      <c r="F181" s="1188" t="s">
        <v>1815</v>
      </c>
      <c r="G181" s="1188" t="s">
        <v>1815</v>
      </c>
      <c r="H181" s="1188"/>
      <c r="I181" s="1191"/>
      <c r="J181" s="335"/>
      <c r="K181" s="335"/>
      <c r="L181" s="335"/>
      <c r="M181" s="335"/>
      <c r="N181" s="335"/>
      <c r="O181" s="335"/>
    </row>
    <row r="182" spans="1:15" x14ac:dyDescent="0.35">
      <c r="A182" s="1180">
        <v>60</v>
      </c>
      <c r="B182" s="1181" t="s">
        <v>85</v>
      </c>
      <c r="C182" s="1182" t="s">
        <v>748</v>
      </c>
      <c r="D182" s="1182" t="s">
        <v>748</v>
      </c>
      <c r="E182" s="1180" t="s">
        <v>40</v>
      </c>
      <c r="F182" s="1180" t="s">
        <v>1016</v>
      </c>
      <c r="G182" s="1180" t="s">
        <v>1016</v>
      </c>
      <c r="H182" s="1180" t="s">
        <v>186</v>
      </c>
      <c r="I182" s="1183" t="s">
        <v>1813</v>
      </c>
      <c r="J182" s="335"/>
      <c r="K182" s="335"/>
      <c r="L182" s="335"/>
      <c r="M182" s="335"/>
      <c r="N182" s="335"/>
      <c r="O182" s="335"/>
    </row>
    <row r="183" spans="1:15" x14ac:dyDescent="0.35">
      <c r="A183" s="1184"/>
      <c r="B183" s="1185"/>
      <c r="C183" s="1186"/>
      <c r="D183" s="1186"/>
      <c r="E183" s="1184"/>
      <c r="F183" s="1184" t="s">
        <v>42</v>
      </c>
      <c r="G183" s="1184" t="s">
        <v>43</v>
      </c>
      <c r="H183" s="1184" t="s">
        <v>187</v>
      </c>
      <c r="I183" s="1187">
        <v>243793</v>
      </c>
      <c r="J183" s="335"/>
      <c r="K183" s="335"/>
      <c r="L183" s="335"/>
      <c r="M183" s="335"/>
      <c r="N183" s="335"/>
      <c r="O183" s="335"/>
    </row>
    <row r="184" spans="1:15" x14ac:dyDescent="0.35">
      <c r="A184" s="1188"/>
      <c r="B184" s="1189"/>
      <c r="C184" s="1190"/>
      <c r="D184" s="1190"/>
      <c r="E184" s="1188"/>
      <c r="F184" s="1188" t="s">
        <v>748</v>
      </c>
      <c r="G184" s="1188" t="s">
        <v>748</v>
      </c>
      <c r="H184" s="1188"/>
      <c r="I184" s="1191"/>
      <c r="J184" s="335"/>
      <c r="K184" s="335"/>
      <c r="L184" s="335"/>
      <c r="M184" s="335"/>
      <c r="N184" s="335"/>
      <c r="O184" s="335"/>
    </row>
    <row r="185" spans="1:15" x14ac:dyDescent="0.35">
      <c r="A185" s="1180">
        <v>61</v>
      </c>
      <c r="B185" s="1181" t="s">
        <v>55</v>
      </c>
      <c r="C185" s="1182" t="s">
        <v>1850</v>
      </c>
      <c r="D185" s="1182" t="s">
        <v>1850</v>
      </c>
      <c r="E185" s="1180" t="s">
        <v>40</v>
      </c>
      <c r="F185" s="1180" t="s">
        <v>1013</v>
      </c>
      <c r="G185" s="1180" t="s">
        <v>1013</v>
      </c>
      <c r="H185" s="1180" t="s">
        <v>186</v>
      </c>
      <c r="I185" s="1183" t="s">
        <v>1813</v>
      </c>
      <c r="J185" s="335"/>
      <c r="K185" s="335"/>
      <c r="L185" s="335"/>
      <c r="M185" s="335"/>
      <c r="N185" s="335"/>
      <c r="O185" s="335"/>
    </row>
    <row r="186" spans="1:15" x14ac:dyDescent="0.35">
      <c r="A186" s="1184"/>
      <c r="B186" s="1185"/>
      <c r="C186" s="1186"/>
      <c r="D186" s="1186"/>
      <c r="E186" s="1184"/>
      <c r="F186" s="1184" t="s">
        <v>42</v>
      </c>
      <c r="G186" s="1184" t="s">
        <v>43</v>
      </c>
      <c r="H186" s="1184" t="s">
        <v>187</v>
      </c>
      <c r="I186" s="1187">
        <v>243793</v>
      </c>
      <c r="J186" s="335"/>
      <c r="K186" s="335"/>
      <c r="L186" s="335"/>
      <c r="M186" s="335"/>
      <c r="N186" s="335"/>
      <c r="O186" s="335"/>
    </row>
    <row r="187" spans="1:15" x14ac:dyDescent="0.35">
      <c r="A187" s="1188"/>
      <c r="B187" s="1189"/>
      <c r="C187" s="1190"/>
      <c r="D187" s="1190"/>
      <c r="E187" s="1188"/>
      <c r="F187" s="1188" t="s">
        <v>1850</v>
      </c>
      <c r="G187" s="1188" t="s">
        <v>1850</v>
      </c>
      <c r="H187" s="1188"/>
      <c r="I187" s="1191"/>
      <c r="J187" s="335"/>
      <c r="K187" s="335"/>
      <c r="L187" s="335"/>
      <c r="M187" s="335"/>
      <c r="N187" s="335"/>
      <c r="O187" s="335"/>
    </row>
    <row r="188" spans="1:15" x14ac:dyDescent="0.35">
      <c r="A188" s="1180">
        <v>62</v>
      </c>
      <c r="B188" s="1181" t="s">
        <v>79</v>
      </c>
      <c r="C188" s="1182" t="s">
        <v>1851</v>
      </c>
      <c r="D188" s="1182" t="s">
        <v>1851</v>
      </c>
      <c r="E188" s="1180" t="s">
        <v>40</v>
      </c>
      <c r="F188" s="1180" t="s">
        <v>1004</v>
      </c>
      <c r="G188" s="1180" t="s">
        <v>1004</v>
      </c>
      <c r="H188" s="1180" t="s">
        <v>186</v>
      </c>
      <c r="I188" s="1183" t="s">
        <v>1813</v>
      </c>
      <c r="J188" s="335"/>
      <c r="K188" s="335"/>
      <c r="L188" s="335"/>
      <c r="M188" s="335"/>
      <c r="N188" s="335"/>
      <c r="O188" s="335"/>
    </row>
    <row r="189" spans="1:15" x14ac:dyDescent="0.35">
      <c r="A189" s="1184"/>
      <c r="B189" s="1185"/>
      <c r="C189" s="1186"/>
      <c r="D189" s="1186"/>
      <c r="E189" s="1184"/>
      <c r="F189" s="1184" t="s">
        <v>42</v>
      </c>
      <c r="G189" s="1184" t="s">
        <v>43</v>
      </c>
      <c r="H189" s="1184" t="s">
        <v>187</v>
      </c>
      <c r="I189" s="1187">
        <v>243793</v>
      </c>
      <c r="J189" s="335"/>
      <c r="K189" s="335"/>
      <c r="L189" s="335"/>
      <c r="M189" s="335"/>
      <c r="N189" s="335"/>
      <c r="O189" s="335"/>
    </row>
    <row r="190" spans="1:15" x14ac:dyDescent="0.35">
      <c r="A190" s="1188"/>
      <c r="B190" s="1189"/>
      <c r="C190" s="1190"/>
      <c r="D190" s="1190"/>
      <c r="E190" s="1188"/>
      <c r="F190" s="1188" t="s">
        <v>1851</v>
      </c>
      <c r="G190" s="1188" t="s">
        <v>1851</v>
      </c>
      <c r="H190" s="1188"/>
      <c r="I190" s="1191"/>
      <c r="J190" s="335"/>
      <c r="K190" s="335"/>
      <c r="L190" s="335"/>
      <c r="M190" s="335"/>
      <c r="N190" s="335"/>
      <c r="O190" s="335"/>
    </row>
    <row r="191" spans="1:15" x14ac:dyDescent="0.35">
      <c r="A191" s="1180">
        <v>63</v>
      </c>
      <c r="B191" s="1181" t="s">
        <v>79</v>
      </c>
      <c r="C191" s="1182" t="s">
        <v>1852</v>
      </c>
      <c r="D191" s="1182" t="s">
        <v>1852</v>
      </c>
      <c r="E191" s="1180" t="s">
        <v>40</v>
      </c>
      <c r="F191" s="1180" t="s">
        <v>488</v>
      </c>
      <c r="G191" s="1180" t="s">
        <v>488</v>
      </c>
      <c r="H191" s="1180" t="s">
        <v>186</v>
      </c>
      <c r="I191" s="1183" t="s">
        <v>1813</v>
      </c>
      <c r="J191" s="335"/>
      <c r="K191" s="335"/>
      <c r="L191" s="335"/>
      <c r="M191" s="335"/>
      <c r="N191" s="335"/>
      <c r="O191" s="335"/>
    </row>
    <row r="192" spans="1:15" x14ac:dyDescent="0.35">
      <c r="A192" s="1184"/>
      <c r="B192" s="1185"/>
      <c r="C192" s="1186"/>
      <c r="D192" s="1186"/>
      <c r="E192" s="1184"/>
      <c r="F192" s="1184" t="s">
        <v>42</v>
      </c>
      <c r="G192" s="1184" t="s">
        <v>43</v>
      </c>
      <c r="H192" s="1184" t="s">
        <v>187</v>
      </c>
      <c r="I192" s="1187">
        <v>243795</v>
      </c>
      <c r="J192" s="335"/>
      <c r="K192" s="335"/>
      <c r="L192" s="335"/>
      <c r="M192" s="335"/>
      <c r="N192" s="335"/>
      <c r="O192" s="335"/>
    </row>
    <row r="193" spans="1:15" x14ac:dyDescent="0.35">
      <c r="A193" s="1188"/>
      <c r="B193" s="1189"/>
      <c r="C193" s="1190"/>
      <c r="D193" s="1190"/>
      <c r="E193" s="1188"/>
      <c r="F193" s="1188" t="s">
        <v>1852</v>
      </c>
      <c r="G193" s="1188" t="s">
        <v>1852</v>
      </c>
      <c r="H193" s="1188"/>
      <c r="I193" s="1191"/>
      <c r="J193" s="335"/>
      <c r="K193" s="335"/>
      <c r="L193" s="335"/>
      <c r="M193" s="335"/>
      <c r="N193" s="335"/>
      <c r="O193" s="335"/>
    </row>
    <row r="194" spans="1:15" x14ac:dyDescent="0.35">
      <c r="A194" s="1180">
        <v>64</v>
      </c>
      <c r="B194" s="1181" t="s">
        <v>85</v>
      </c>
      <c r="C194" s="1182" t="s">
        <v>1853</v>
      </c>
      <c r="D194" s="1182" t="s">
        <v>1853</v>
      </c>
      <c r="E194" s="1180" t="s">
        <v>40</v>
      </c>
      <c r="F194" s="1180" t="s">
        <v>1004</v>
      </c>
      <c r="G194" s="1180" t="s">
        <v>1004</v>
      </c>
      <c r="H194" s="1180" t="s">
        <v>186</v>
      </c>
      <c r="I194" s="1183" t="s">
        <v>1813</v>
      </c>
      <c r="J194" s="335"/>
      <c r="K194" s="335"/>
      <c r="L194" s="335"/>
      <c r="M194" s="335"/>
      <c r="N194" s="335"/>
      <c r="O194" s="335"/>
    </row>
    <row r="195" spans="1:15" x14ac:dyDescent="0.35">
      <c r="A195" s="1184"/>
      <c r="B195" s="1185"/>
      <c r="C195" s="1186"/>
      <c r="D195" s="1186"/>
      <c r="E195" s="1184"/>
      <c r="F195" s="1184" t="s">
        <v>42</v>
      </c>
      <c r="G195" s="1184" t="s">
        <v>43</v>
      </c>
      <c r="H195" s="1184" t="s">
        <v>187</v>
      </c>
      <c r="I195" s="1187">
        <v>243795</v>
      </c>
      <c r="J195" s="335"/>
      <c r="K195" s="335"/>
      <c r="L195" s="335"/>
      <c r="M195" s="335"/>
      <c r="N195" s="335"/>
      <c r="O195" s="335"/>
    </row>
    <row r="196" spans="1:15" x14ac:dyDescent="0.35">
      <c r="A196" s="1188"/>
      <c r="B196" s="1189"/>
      <c r="C196" s="1190"/>
      <c r="D196" s="1190"/>
      <c r="E196" s="1188"/>
      <c r="F196" s="1188" t="s">
        <v>1853</v>
      </c>
      <c r="G196" s="1188" t="s">
        <v>1853</v>
      </c>
      <c r="H196" s="1188"/>
      <c r="I196" s="1191"/>
      <c r="J196" s="335"/>
      <c r="K196" s="335"/>
      <c r="L196" s="335"/>
      <c r="M196" s="335"/>
      <c r="N196" s="335"/>
      <c r="O196" s="335"/>
    </row>
    <row r="197" spans="1:15" x14ac:dyDescent="0.35">
      <c r="A197" s="1180">
        <v>65</v>
      </c>
      <c r="B197" s="1181" t="s">
        <v>55</v>
      </c>
      <c r="C197" s="1182" t="s">
        <v>107</v>
      </c>
      <c r="D197" s="1182" t="s">
        <v>107</v>
      </c>
      <c r="E197" s="1180" t="s">
        <v>40</v>
      </c>
      <c r="F197" s="1180" t="s">
        <v>491</v>
      </c>
      <c r="G197" s="1180" t="s">
        <v>491</v>
      </c>
      <c r="H197" s="1180" t="s">
        <v>186</v>
      </c>
      <c r="I197" s="1183" t="s">
        <v>1813</v>
      </c>
      <c r="J197" s="335"/>
      <c r="K197" s="335"/>
      <c r="L197" s="335"/>
      <c r="M197" s="335"/>
      <c r="N197" s="335"/>
      <c r="O197" s="335"/>
    </row>
    <row r="198" spans="1:15" x14ac:dyDescent="0.35">
      <c r="A198" s="1184"/>
      <c r="B198" s="1185"/>
      <c r="C198" s="1186"/>
      <c r="D198" s="1186"/>
      <c r="E198" s="1184"/>
      <c r="F198" s="1184" t="s">
        <v>42</v>
      </c>
      <c r="G198" s="1184" t="s">
        <v>43</v>
      </c>
      <c r="H198" s="1184" t="s">
        <v>187</v>
      </c>
      <c r="I198" s="1187">
        <v>243799</v>
      </c>
      <c r="J198" s="335"/>
      <c r="K198" s="335"/>
      <c r="L198" s="335"/>
      <c r="M198" s="335"/>
      <c r="N198" s="335"/>
      <c r="O198" s="335"/>
    </row>
    <row r="199" spans="1:15" x14ac:dyDescent="0.35">
      <c r="A199" s="1188"/>
      <c r="B199" s="1189"/>
      <c r="C199" s="1190"/>
      <c r="D199" s="1190"/>
      <c r="E199" s="1188"/>
      <c r="F199" s="1188" t="s">
        <v>107</v>
      </c>
      <c r="G199" s="1188" t="s">
        <v>107</v>
      </c>
      <c r="H199" s="1188"/>
      <c r="I199" s="1191"/>
      <c r="J199" s="335"/>
      <c r="K199" s="335"/>
      <c r="L199" s="335"/>
      <c r="M199" s="335"/>
      <c r="N199" s="335"/>
      <c r="O199" s="335"/>
    </row>
    <row r="200" spans="1:15" x14ac:dyDescent="0.35">
      <c r="A200" s="448">
        <v>65</v>
      </c>
      <c r="B200" s="449" t="s">
        <v>79</v>
      </c>
      <c r="C200" s="450" t="s">
        <v>1009</v>
      </c>
      <c r="D200" s="450" t="s">
        <v>1009</v>
      </c>
      <c r="E200" s="448" t="s">
        <v>40</v>
      </c>
      <c r="F200" s="448" t="s">
        <v>488</v>
      </c>
      <c r="G200" s="448" t="s">
        <v>488</v>
      </c>
      <c r="H200" s="448" t="s">
        <v>186</v>
      </c>
      <c r="I200" s="451" t="s">
        <v>310</v>
      </c>
      <c r="J200" s="335"/>
      <c r="K200" s="335"/>
      <c r="L200" s="335"/>
      <c r="M200" s="335"/>
      <c r="N200" s="335"/>
      <c r="O200" s="335"/>
    </row>
    <row r="201" spans="1:15" x14ac:dyDescent="0.35">
      <c r="A201" s="452"/>
      <c r="B201" s="453"/>
      <c r="C201" s="454"/>
      <c r="D201" s="454"/>
      <c r="E201" s="452"/>
      <c r="F201" s="452" t="s">
        <v>42</v>
      </c>
      <c r="G201" s="452" t="s">
        <v>43</v>
      </c>
      <c r="H201" s="452" t="s">
        <v>187</v>
      </c>
      <c r="I201" s="455">
        <v>243763</v>
      </c>
      <c r="J201" s="335"/>
      <c r="K201" s="335"/>
      <c r="L201" s="335"/>
      <c r="M201" s="335"/>
      <c r="N201" s="335"/>
      <c r="O201" s="335"/>
    </row>
    <row r="202" spans="1:15" x14ac:dyDescent="0.35">
      <c r="A202" s="456"/>
      <c r="B202" s="457"/>
      <c r="C202" s="458"/>
      <c r="D202" s="458"/>
      <c r="E202" s="456"/>
      <c r="F202" s="456" t="s">
        <v>1009</v>
      </c>
      <c r="G202" s="456" t="s">
        <v>1009</v>
      </c>
      <c r="H202" s="456"/>
      <c r="I202" s="459"/>
      <c r="J202" s="335"/>
      <c r="K202" s="335"/>
      <c r="L202" s="335"/>
      <c r="M202" s="335"/>
      <c r="N202" s="335"/>
      <c r="O202" s="335"/>
    </row>
    <row r="203" spans="1:15" x14ac:dyDescent="0.35">
      <c r="A203" s="448">
        <v>66</v>
      </c>
      <c r="B203" s="449" t="s">
        <v>79</v>
      </c>
      <c r="C203" s="450" t="s">
        <v>1010</v>
      </c>
      <c r="D203" s="450" t="s">
        <v>1010</v>
      </c>
      <c r="E203" s="448" t="s">
        <v>40</v>
      </c>
      <c r="F203" s="448" t="s">
        <v>488</v>
      </c>
      <c r="G203" s="448" t="s">
        <v>488</v>
      </c>
      <c r="H203" s="448" t="s">
        <v>186</v>
      </c>
      <c r="I203" s="451" t="s">
        <v>310</v>
      </c>
      <c r="J203" s="335"/>
      <c r="K203" s="335"/>
      <c r="L203" s="335"/>
      <c r="M203" s="335"/>
      <c r="N203" s="335"/>
      <c r="O203" s="335"/>
    </row>
    <row r="204" spans="1:15" x14ac:dyDescent="0.35">
      <c r="A204" s="452"/>
      <c r="B204" s="453"/>
      <c r="C204" s="454"/>
      <c r="D204" s="454"/>
      <c r="E204" s="452"/>
      <c r="F204" s="452" t="s">
        <v>42</v>
      </c>
      <c r="G204" s="452" t="s">
        <v>43</v>
      </c>
      <c r="H204" s="452" t="s">
        <v>187</v>
      </c>
      <c r="I204" s="455">
        <v>243764</v>
      </c>
      <c r="J204" s="335"/>
      <c r="K204" s="335"/>
      <c r="L204" s="335"/>
      <c r="M204" s="335"/>
      <c r="N204" s="335"/>
      <c r="O204" s="335"/>
    </row>
    <row r="205" spans="1:15" x14ac:dyDescent="0.35">
      <c r="A205" s="456"/>
      <c r="B205" s="457"/>
      <c r="C205" s="458"/>
      <c r="D205" s="458"/>
      <c r="E205" s="456"/>
      <c r="F205" s="456" t="s">
        <v>1010</v>
      </c>
      <c r="G205" s="456" t="s">
        <v>1010</v>
      </c>
      <c r="H205" s="456"/>
      <c r="I205" s="459"/>
      <c r="J205" s="335"/>
      <c r="K205" s="335"/>
      <c r="L205" s="335"/>
      <c r="M205" s="335"/>
      <c r="N205" s="335"/>
      <c r="O205" s="335"/>
    </row>
    <row r="206" spans="1:15" x14ac:dyDescent="0.35">
      <c r="A206" s="448">
        <v>67</v>
      </c>
      <c r="B206" s="449" t="s">
        <v>55</v>
      </c>
      <c r="C206" s="450" t="s">
        <v>1011</v>
      </c>
      <c r="D206" s="450" t="s">
        <v>1011</v>
      </c>
      <c r="E206" s="448" t="s">
        <v>40</v>
      </c>
      <c r="F206" s="448" t="s">
        <v>492</v>
      </c>
      <c r="G206" s="448" t="s">
        <v>492</v>
      </c>
      <c r="H206" s="448" t="s">
        <v>186</v>
      </c>
      <c r="I206" s="451" t="s">
        <v>310</v>
      </c>
      <c r="J206" s="335"/>
      <c r="K206" s="335"/>
      <c r="L206" s="335"/>
      <c r="M206" s="335"/>
      <c r="N206" s="335"/>
      <c r="O206" s="335"/>
    </row>
    <row r="207" spans="1:15" x14ac:dyDescent="0.35">
      <c r="A207" s="452"/>
      <c r="B207" s="453"/>
      <c r="C207" s="454"/>
      <c r="D207" s="454"/>
      <c r="E207" s="452"/>
      <c r="F207" s="452" t="s">
        <v>42</v>
      </c>
      <c r="G207" s="452" t="s">
        <v>43</v>
      </c>
      <c r="H207" s="452" t="s">
        <v>187</v>
      </c>
      <c r="I207" s="455">
        <v>243765</v>
      </c>
      <c r="J207" s="335"/>
      <c r="K207" s="335"/>
      <c r="L207" s="335"/>
      <c r="M207" s="335"/>
      <c r="N207" s="335"/>
      <c r="O207" s="335"/>
    </row>
    <row r="208" spans="1:15" x14ac:dyDescent="0.35">
      <c r="A208" s="456"/>
      <c r="B208" s="457"/>
      <c r="C208" s="458"/>
      <c r="D208" s="458"/>
      <c r="E208" s="456"/>
      <c r="F208" s="456" t="s">
        <v>1011</v>
      </c>
      <c r="G208" s="456" t="s">
        <v>1011</v>
      </c>
      <c r="H208" s="456"/>
      <c r="I208" s="459"/>
      <c r="J208" s="335"/>
      <c r="K208" s="335"/>
      <c r="L208" s="335"/>
      <c r="M208" s="335"/>
      <c r="N208" s="335"/>
      <c r="O208" s="335"/>
    </row>
    <row r="209" spans="1:15" x14ac:dyDescent="0.35">
      <c r="A209" s="448">
        <v>68</v>
      </c>
      <c r="B209" s="449" t="s">
        <v>88</v>
      </c>
      <c r="C209" s="450" t="s">
        <v>1007</v>
      </c>
      <c r="D209" s="450" t="s">
        <v>1007</v>
      </c>
      <c r="E209" s="448" t="s">
        <v>40</v>
      </c>
      <c r="F209" s="448" t="s">
        <v>371</v>
      </c>
      <c r="G209" s="448" t="s">
        <v>371</v>
      </c>
      <c r="H209" s="448" t="s">
        <v>186</v>
      </c>
      <c r="I209" s="451" t="s">
        <v>310</v>
      </c>
      <c r="J209" s="335"/>
      <c r="K209" s="335"/>
      <c r="L209" s="335"/>
      <c r="M209" s="335"/>
      <c r="N209" s="335"/>
      <c r="O209" s="335"/>
    </row>
    <row r="210" spans="1:15" x14ac:dyDescent="0.35">
      <c r="A210" s="452"/>
      <c r="B210" s="453"/>
      <c r="C210" s="454"/>
      <c r="D210" s="454"/>
      <c r="E210" s="452"/>
      <c r="F210" s="452" t="s">
        <v>42</v>
      </c>
      <c r="G210" s="452" t="s">
        <v>43</v>
      </c>
      <c r="H210" s="452" t="s">
        <v>187</v>
      </c>
      <c r="I210" s="455">
        <v>243765</v>
      </c>
      <c r="J210" s="335"/>
      <c r="K210" s="335"/>
      <c r="L210" s="335"/>
      <c r="M210" s="335"/>
      <c r="N210" s="335"/>
      <c r="O210" s="335"/>
    </row>
    <row r="211" spans="1:15" x14ac:dyDescent="0.35">
      <c r="A211" s="456"/>
      <c r="B211" s="457"/>
      <c r="C211" s="458"/>
      <c r="D211" s="458"/>
      <c r="E211" s="456"/>
      <c r="F211" s="456" t="s">
        <v>1007</v>
      </c>
      <c r="G211" s="456" t="s">
        <v>1007</v>
      </c>
      <c r="H211" s="456"/>
      <c r="I211" s="459"/>
      <c r="J211" s="335"/>
      <c r="K211" s="335"/>
      <c r="L211" s="335"/>
      <c r="M211" s="335"/>
      <c r="N211" s="335"/>
      <c r="O211" s="335"/>
    </row>
    <row r="212" spans="1:15" x14ac:dyDescent="0.35">
      <c r="A212" s="448">
        <v>69</v>
      </c>
      <c r="B212" s="449" t="s">
        <v>79</v>
      </c>
      <c r="C212" s="450" t="s">
        <v>723</v>
      </c>
      <c r="D212" s="450" t="s">
        <v>723</v>
      </c>
      <c r="E212" s="448" t="s">
        <v>40</v>
      </c>
      <c r="F212" s="448" t="s">
        <v>371</v>
      </c>
      <c r="G212" s="448" t="s">
        <v>371</v>
      </c>
      <c r="H212" s="448" t="s">
        <v>186</v>
      </c>
      <c r="I212" s="451" t="s">
        <v>310</v>
      </c>
      <c r="J212" s="335"/>
      <c r="K212" s="335"/>
      <c r="L212" s="335"/>
      <c r="M212" s="335"/>
      <c r="N212" s="335"/>
      <c r="O212" s="335"/>
    </row>
    <row r="213" spans="1:15" x14ac:dyDescent="0.35">
      <c r="A213" s="452"/>
      <c r="B213" s="453"/>
      <c r="C213" s="454"/>
      <c r="D213" s="454"/>
      <c r="E213" s="452"/>
      <c r="F213" s="452" t="s">
        <v>42</v>
      </c>
      <c r="G213" s="452" t="s">
        <v>43</v>
      </c>
      <c r="H213" s="452" t="s">
        <v>187</v>
      </c>
      <c r="I213" s="455">
        <v>243765</v>
      </c>
      <c r="J213" s="335"/>
      <c r="K213" s="335"/>
      <c r="L213" s="335"/>
      <c r="M213" s="335"/>
      <c r="N213" s="335"/>
      <c r="O213" s="335"/>
    </row>
    <row r="214" spans="1:15" x14ac:dyDescent="0.35">
      <c r="A214" s="456"/>
      <c r="B214" s="457"/>
      <c r="C214" s="458"/>
      <c r="D214" s="458"/>
      <c r="E214" s="456"/>
      <c r="F214" s="456" t="s">
        <v>723</v>
      </c>
      <c r="G214" s="456" t="s">
        <v>723</v>
      </c>
      <c r="H214" s="456"/>
      <c r="I214" s="459"/>
      <c r="J214" s="335"/>
      <c r="K214" s="335"/>
      <c r="L214" s="335"/>
      <c r="M214" s="335"/>
      <c r="N214" s="335"/>
      <c r="O214" s="335"/>
    </row>
    <row r="215" spans="1:15" x14ac:dyDescent="0.35">
      <c r="A215" s="448">
        <v>70</v>
      </c>
      <c r="B215" s="449" t="s">
        <v>55</v>
      </c>
      <c r="C215" s="450" t="s">
        <v>1012</v>
      </c>
      <c r="D215" s="450" t="s">
        <v>1012</v>
      </c>
      <c r="E215" s="448" t="s">
        <v>40</v>
      </c>
      <c r="F215" s="448" t="s">
        <v>1013</v>
      </c>
      <c r="G215" s="448" t="s">
        <v>1013</v>
      </c>
      <c r="H215" s="448" t="s">
        <v>186</v>
      </c>
      <c r="I215" s="451" t="s">
        <v>310</v>
      </c>
      <c r="J215" s="335"/>
      <c r="K215" s="335"/>
      <c r="L215" s="335"/>
      <c r="M215" s="335"/>
      <c r="N215" s="335"/>
      <c r="O215" s="335"/>
    </row>
    <row r="216" spans="1:15" x14ac:dyDescent="0.35">
      <c r="A216" s="452"/>
      <c r="B216" s="453"/>
      <c r="C216" s="454"/>
      <c r="D216" s="454"/>
      <c r="E216" s="452"/>
      <c r="F216" s="452" t="s">
        <v>42</v>
      </c>
      <c r="G216" s="452" t="s">
        <v>43</v>
      </c>
      <c r="H216" s="452" t="s">
        <v>187</v>
      </c>
      <c r="I216" s="455">
        <v>243765</v>
      </c>
      <c r="J216" s="335"/>
      <c r="K216" s="335"/>
      <c r="L216" s="335"/>
      <c r="M216" s="335"/>
      <c r="N216" s="335"/>
      <c r="O216" s="335"/>
    </row>
    <row r="217" spans="1:15" x14ac:dyDescent="0.35">
      <c r="A217" s="456"/>
      <c r="B217" s="457"/>
      <c r="C217" s="458"/>
      <c r="D217" s="458"/>
      <c r="E217" s="456"/>
      <c r="F217" s="456" t="s">
        <v>1012</v>
      </c>
      <c r="G217" s="456" t="s">
        <v>1012</v>
      </c>
      <c r="H217" s="456"/>
      <c r="I217" s="459"/>
      <c r="J217" s="335"/>
      <c r="K217" s="335"/>
      <c r="L217" s="335"/>
      <c r="M217" s="335"/>
      <c r="N217" s="335"/>
      <c r="O217" s="335"/>
    </row>
    <row r="218" spans="1:15" x14ac:dyDescent="0.35">
      <c r="A218" s="448">
        <v>71</v>
      </c>
      <c r="B218" s="449" t="s">
        <v>55</v>
      </c>
      <c r="C218" s="450" t="s">
        <v>1014</v>
      </c>
      <c r="D218" s="450" t="s">
        <v>1014</v>
      </c>
      <c r="E218" s="448" t="s">
        <v>40</v>
      </c>
      <c r="F218" s="448" t="s">
        <v>1015</v>
      </c>
      <c r="G218" s="448" t="s">
        <v>1015</v>
      </c>
      <c r="H218" s="448" t="s">
        <v>186</v>
      </c>
      <c r="I218" s="451" t="s">
        <v>310</v>
      </c>
      <c r="J218" s="335"/>
      <c r="K218" s="335"/>
      <c r="L218" s="335"/>
      <c r="M218" s="335"/>
      <c r="N218" s="335"/>
      <c r="O218" s="335"/>
    </row>
    <row r="219" spans="1:15" x14ac:dyDescent="0.35">
      <c r="A219" s="452"/>
      <c r="B219" s="453"/>
      <c r="C219" s="454"/>
      <c r="D219" s="454"/>
      <c r="E219" s="452"/>
      <c r="F219" s="452" t="s">
        <v>42</v>
      </c>
      <c r="G219" s="452" t="s">
        <v>43</v>
      </c>
      <c r="H219" s="452" t="s">
        <v>187</v>
      </c>
      <c r="I219" s="455">
        <v>243767</v>
      </c>
      <c r="J219" s="335"/>
      <c r="K219" s="335"/>
      <c r="L219" s="335"/>
      <c r="M219" s="335"/>
      <c r="N219" s="335"/>
      <c r="O219" s="335"/>
    </row>
    <row r="220" spans="1:15" x14ac:dyDescent="0.35">
      <c r="A220" s="456"/>
      <c r="B220" s="457"/>
      <c r="C220" s="458"/>
      <c r="D220" s="458"/>
      <c r="E220" s="456"/>
      <c r="F220" s="456" t="s">
        <v>1014</v>
      </c>
      <c r="G220" s="456" t="s">
        <v>1014</v>
      </c>
      <c r="H220" s="456"/>
      <c r="I220" s="459"/>
      <c r="J220" s="335"/>
      <c r="K220" s="335"/>
      <c r="L220" s="335"/>
      <c r="M220" s="335"/>
      <c r="N220" s="335"/>
      <c r="O220" s="335"/>
    </row>
    <row r="221" spans="1:15" x14ac:dyDescent="0.35">
      <c r="A221" s="448">
        <v>72</v>
      </c>
      <c r="B221" s="449" t="s">
        <v>85</v>
      </c>
      <c r="C221" s="450" t="s">
        <v>748</v>
      </c>
      <c r="D221" s="450" t="s">
        <v>748</v>
      </c>
      <c r="E221" s="448" t="s">
        <v>40</v>
      </c>
      <c r="F221" s="448" t="s">
        <v>1016</v>
      </c>
      <c r="G221" s="448" t="s">
        <v>1016</v>
      </c>
      <c r="H221" s="448" t="s">
        <v>186</v>
      </c>
      <c r="I221" s="451" t="s">
        <v>310</v>
      </c>
      <c r="J221" s="335"/>
      <c r="K221" s="335"/>
      <c r="L221" s="335"/>
      <c r="M221" s="335"/>
      <c r="N221" s="335"/>
      <c r="O221" s="335"/>
    </row>
    <row r="222" spans="1:15" x14ac:dyDescent="0.35">
      <c r="A222" s="452"/>
      <c r="B222" s="453"/>
      <c r="C222" s="454"/>
      <c r="D222" s="454"/>
      <c r="E222" s="452"/>
      <c r="F222" s="452" t="s">
        <v>42</v>
      </c>
      <c r="G222" s="452" t="s">
        <v>43</v>
      </c>
      <c r="H222" s="452" t="s">
        <v>187</v>
      </c>
      <c r="I222" s="455">
        <v>243767</v>
      </c>
      <c r="J222" s="335"/>
      <c r="K222" s="335"/>
      <c r="L222" s="335"/>
      <c r="M222" s="335"/>
      <c r="N222" s="335"/>
      <c r="O222" s="335"/>
    </row>
    <row r="223" spans="1:15" x14ac:dyDescent="0.35">
      <c r="A223" s="456"/>
      <c r="B223" s="457"/>
      <c r="C223" s="458"/>
      <c r="D223" s="458"/>
      <c r="E223" s="456"/>
      <c r="F223" s="456" t="s">
        <v>748</v>
      </c>
      <c r="G223" s="456" t="s">
        <v>748</v>
      </c>
      <c r="H223" s="456"/>
      <c r="I223" s="455"/>
      <c r="J223" s="335"/>
      <c r="K223" s="335"/>
      <c r="L223" s="335"/>
      <c r="M223" s="335"/>
      <c r="N223" s="335"/>
      <c r="O223" s="335"/>
    </row>
    <row r="224" spans="1:15" x14ac:dyDescent="0.35">
      <c r="A224" s="448">
        <v>73</v>
      </c>
      <c r="B224" s="449" t="s">
        <v>79</v>
      </c>
      <c r="C224" s="450" t="s">
        <v>1008</v>
      </c>
      <c r="D224" s="450" t="s">
        <v>1008</v>
      </c>
      <c r="E224" s="448" t="s">
        <v>40</v>
      </c>
      <c r="F224" s="448" t="s">
        <v>1004</v>
      </c>
      <c r="G224" s="448" t="s">
        <v>1004</v>
      </c>
      <c r="H224" s="448" t="s">
        <v>186</v>
      </c>
      <c r="I224" s="451" t="s">
        <v>310</v>
      </c>
      <c r="J224" s="335"/>
      <c r="K224" s="335"/>
      <c r="L224" s="335"/>
      <c r="M224" s="335"/>
      <c r="N224" s="335"/>
      <c r="O224" s="335"/>
    </row>
    <row r="225" spans="1:15" x14ac:dyDescent="0.35">
      <c r="A225" s="452"/>
      <c r="B225" s="453"/>
      <c r="C225" s="454"/>
      <c r="D225" s="454"/>
      <c r="E225" s="452"/>
      <c r="F225" s="452" t="s">
        <v>42</v>
      </c>
      <c r="G225" s="452" t="s">
        <v>43</v>
      </c>
      <c r="H225" s="452" t="s">
        <v>187</v>
      </c>
      <c r="I225" s="455">
        <v>243767</v>
      </c>
      <c r="J225" s="335"/>
      <c r="K225" s="335"/>
      <c r="L225" s="335"/>
      <c r="M225" s="335"/>
      <c r="N225" s="335"/>
      <c r="O225" s="335"/>
    </row>
    <row r="226" spans="1:15" x14ac:dyDescent="0.35">
      <c r="A226" s="456"/>
      <c r="B226" s="457"/>
      <c r="C226" s="458"/>
      <c r="D226" s="458"/>
      <c r="E226" s="456"/>
      <c r="F226" s="456" t="s">
        <v>1008</v>
      </c>
      <c r="G226" s="456" t="s">
        <v>1008</v>
      </c>
      <c r="H226" s="456"/>
      <c r="I226" s="459"/>
      <c r="J226" s="335"/>
      <c r="K226" s="335"/>
      <c r="L226" s="335"/>
      <c r="M226" s="335"/>
      <c r="N226" s="335"/>
      <c r="O226" s="335"/>
    </row>
    <row r="227" spans="1:15" x14ac:dyDescent="0.35">
      <c r="A227" s="448">
        <v>74</v>
      </c>
      <c r="B227" s="449" t="s">
        <v>88</v>
      </c>
      <c r="C227" s="450" t="s">
        <v>1017</v>
      </c>
      <c r="D227" s="450" t="s">
        <v>1017</v>
      </c>
      <c r="E227" s="448" t="s">
        <v>40</v>
      </c>
      <c r="F227" s="448" t="s">
        <v>371</v>
      </c>
      <c r="G227" s="448" t="s">
        <v>371</v>
      </c>
      <c r="H227" s="448" t="s">
        <v>186</v>
      </c>
      <c r="I227" s="451" t="s">
        <v>310</v>
      </c>
      <c r="J227" s="335"/>
      <c r="K227" s="335"/>
      <c r="L227" s="335"/>
      <c r="M227" s="335"/>
      <c r="N227" s="335"/>
      <c r="O227" s="335"/>
    </row>
    <row r="228" spans="1:15" x14ac:dyDescent="0.35">
      <c r="A228" s="452"/>
      <c r="B228" s="453"/>
      <c r="C228" s="454"/>
      <c r="D228" s="454"/>
      <c r="E228" s="452"/>
      <c r="F228" s="452" t="s">
        <v>42</v>
      </c>
      <c r="G228" s="452" t="s">
        <v>43</v>
      </c>
      <c r="H228" s="452" t="s">
        <v>187</v>
      </c>
      <c r="I228" s="455">
        <v>243767</v>
      </c>
      <c r="J228" s="335"/>
      <c r="K228" s="335"/>
      <c r="L228" s="335"/>
      <c r="M228" s="335"/>
      <c r="N228" s="335"/>
      <c r="O228" s="335"/>
    </row>
    <row r="229" spans="1:15" x14ac:dyDescent="0.35">
      <c r="A229" s="456"/>
      <c r="B229" s="457"/>
      <c r="C229" s="458"/>
      <c r="D229" s="458"/>
      <c r="E229" s="456"/>
      <c r="F229" s="456" t="s">
        <v>1017</v>
      </c>
      <c r="G229" s="456" t="s">
        <v>1017</v>
      </c>
      <c r="H229" s="456"/>
      <c r="I229" s="459"/>
      <c r="J229" s="335"/>
      <c r="K229" s="335"/>
      <c r="L229" s="335"/>
      <c r="M229" s="335"/>
      <c r="N229" s="335"/>
      <c r="O229" s="335"/>
    </row>
    <row r="230" spans="1:15" x14ac:dyDescent="0.35">
      <c r="A230" s="448">
        <v>75</v>
      </c>
      <c r="B230" s="449" t="s">
        <v>88</v>
      </c>
      <c r="C230" s="450" t="s">
        <v>1018</v>
      </c>
      <c r="D230" s="450" t="s">
        <v>1018</v>
      </c>
      <c r="E230" s="448" t="s">
        <v>40</v>
      </c>
      <c r="F230" s="448" t="s">
        <v>371</v>
      </c>
      <c r="G230" s="448" t="s">
        <v>371</v>
      </c>
      <c r="H230" s="448" t="s">
        <v>186</v>
      </c>
      <c r="I230" s="451" t="s">
        <v>310</v>
      </c>
      <c r="J230" s="335"/>
      <c r="K230" s="335"/>
      <c r="L230" s="335"/>
      <c r="M230" s="335"/>
      <c r="N230" s="335"/>
      <c r="O230" s="335"/>
    </row>
    <row r="231" spans="1:15" x14ac:dyDescent="0.35">
      <c r="A231" s="452"/>
      <c r="B231" s="453"/>
      <c r="C231" s="454"/>
      <c r="D231" s="454"/>
      <c r="E231" s="452"/>
      <c r="F231" s="452" t="s">
        <v>42</v>
      </c>
      <c r="G231" s="452" t="s">
        <v>43</v>
      </c>
      <c r="H231" s="452" t="s">
        <v>187</v>
      </c>
      <c r="I231" s="455">
        <v>243768</v>
      </c>
      <c r="J231" s="335"/>
      <c r="K231" s="335"/>
      <c r="L231" s="335"/>
      <c r="M231" s="335"/>
      <c r="N231" s="335"/>
      <c r="O231" s="335"/>
    </row>
    <row r="232" spans="1:15" x14ac:dyDescent="0.35">
      <c r="A232" s="456"/>
      <c r="B232" s="457"/>
      <c r="C232" s="458"/>
      <c r="D232" s="458"/>
      <c r="E232" s="456"/>
      <c r="F232" s="456" t="s">
        <v>1018</v>
      </c>
      <c r="G232" s="456" t="s">
        <v>1018</v>
      </c>
      <c r="H232" s="456"/>
      <c r="I232" s="459"/>
      <c r="J232" s="335"/>
      <c r="K232" s="335"/>
      <c r="L232" s="335"/>
      <c r="M232" s="335"/>
      <c r="N232" s="335"/>
      <c r="O232" s="335"/>
    </row>
    <row r="233" spans="1:15" x14ac:dyDescent="0.35">
      <c r="A233" s="448">
        <v>76</v>
      </c>
      <c r="B233" s="449" t="s">
        <v>79</v>
      </c>
      <c r="C233" s="450" t="s">
        <v>723</v>
      </c>
      <c r="D233" s="450" t="s">
        <v>723</v>
      </c>
      <c r="E233" s="448" t="s">
        <v>40</v>
      </c>
      <c r="F233" s="448" t="s">
        <v>371</v>
      </c>
      <c r="G233" s="448" t="s">
        <v>371</v>
      </c>
      <c r="H233" s="448" t="s">
        <v>186</v>
      </c>
      <c r="I233" s="451" t="s">
        <v>310</v>
      </c>
      <c r="J233" s="335"/>
      <c r="K233" s="335"/>
      <c r="L233" s="335"/>
      <c r="M233" s="335"/>
      <c r="N233" s="335"/>
      <c r="O233" s="335"/>
    </row>
    <row r="234" spans="1:15" x14ac:dyDescent="0.35">
      <c r="A234" s="452"/>
      <c r="B234" s="453"/>
      <c r="C234" s="454"/>
      <c r="D234" s="454"/>
      <c r="E234" s="452"/>
      <c r="F234" s="452" t="s">
        <v>42</v>
      </c>
      <c r="G234" s="452" t="s">
        <v>43</v>
      </c>
      <c r="H234" s="452" t="s">
        <v>187</v>
      </c>
      <c r="I234" s="455">
        <v>243768</v>
      </c>
      <c r="J234" s="335"/>
      <c r="K234" s="335"/>
      <c r="L234" s="335"/>
      <c r="M234" s="335"/>
      <c r="N234" s="335"/>
      <c r="O234" s="335"/>
    </row>
    <row r="235" spans="1:15" x14ac:dyDescent="0.35">
      <c r="A235" s="456"/>
      <c r="B235" s="457"/>
      <c r="C235" s="458"/>
      <c r="D235" s="458"/>
      <c r="E235" s="456"/>
      <c r="F235" s="456" t="s">
        <v>723</v>
      </c>
      <c r="G235" s="456" t="s">
        <v>723</v>
      </c>
      <c r="H235" s="456"/>
      <c r="I235" s="459"/>
      <c r="J235" s="335"/>
      <c r="K235" s="335"/>
      <c r="L235" s="335"/>
      <c r="M235" s="335"/>
      <c r="N235" s="335"/>
      <c r="O235" s="335"/>
    </row>
    <row r="236" spans="1:15" x14ac:dyDescent="0.35">
      <c r="A236" s="448">
        <v>77</v>
      </c>
      <c r="B236" s="449" t="s">
        <v>88</v>
      </c>
      <c r="C236" s="450" t="s">
        <v>762</v>
      </c>
      <c r="D236" s="450" t="s">
        <v>762</v>
      </c>
      <c r="E236" s="448" t="s">
        <v>40</v>
      </c>
      <c r="F236" s="448" t="s">
        <v>371</v>
      </c>
      <c r="G236" s="448" t="s">
        <v>371</v>
      </c>
      <c r="H236" s="448" t="s">
        <v>186</v>
      </c>
      <c r="I236" s="451" t="s">
        <v>310</v>
      </c>
      <c r="J236" s="335"/>
      <c r="K236" s="335"/>
      <c r="L236" s="335"/>
      <c r="M236" s="335"/>
      <c r="N236" s="335"/>
      <c r="O236" s="335"/>
    </row>
    <row r="237" spans="1:15" x14ac:dyDescent="0.35">
      <c r="A237" s="452"/>
      <c r="B237" s="453"/>
      <c r="C237" s="454"/>
      <c r="D237" s="454"/>
      <c r="E237" s="452"/>
      <c r="F237" s="452" t="s">
        <v>42</v>
      </c>
      <c r="G237" s="452" t="s">
        <v>43</v>
      </c>
      <c r="H237" s="452" t="s">
        <v>187</v>
      </c>
      <c r="I237" s="455">
        <v>243769</v>
      </c>
      <c r="J237" s="335"/>
      <c r="K237" s="335"/>
      <c r="L237" s="335"/>
      <c r="M237" s="335"/>
      <c r="N237" s="335"/>
      <c r="O237" s="335"/>
    </row>
    <row r="238" spans="1:15" x14ac:dyDescent="0.35">
      <c r="A238" s="456"/>
      <c r="B238" s="457"/>
      <c r="C238" s="458"/>
      <c r="D238" s="458"/>
      <c r="E238" s="456"/>
      <c r="F238" s="456" t="s">
        <v>762</v>
      </c>
      <c r="G238" s="456" t="s">
        <v>762</v>
      </c>
      <c r="H238" s="456"/>
      <c r="I238" s="459"/>
      <c r="J238" s="335"/>
      <c r="K238" s="335"/>
      <c r="L238" s="335"/>
      <c r="M238" s="335"/>
      <c r="N238" s="335"/>
      <c r="O238" s="335"/>
    </row>
    <row r="239" spans="1:15" x14ac:dyDescent="0.35">
      <c r="A239" s="448">
        <v>78</v>
      </c>
      <c r="B239" s="449" t="s">
        <v>79</v>
      </c>
      <c r="C239" s="450" t="s">
        <v>262</v>
      </c>
      <c r="D239" s="450" t="s">
        <v>262</v>
      </c>
      <c r="E239" s="448" t="s">
        <v>40</v>
      </c>
      <c r="F239" s="448" t="s">
        <v>1004</v>
      </c>
      <c r="G239" s="448" t="s">
        <v>1004</v>
      </c>
      <c r="H239" s="448" t="s">
        <v>186</v>
      </c>
      <c r="I239" s="451" t="s">
        <v>310</v>
      </c>
      <c r="J239" s="335"/>
      <c r="K239" s="335"/>
      <c r="L239" s="335"/>
      <c r="M239" s="335"/>
      <c r="N239" s="335"/>
      <c r="O239" s="335"/>
    </row>
    <row r="240" spans="1:15" x14ac:dyDescent="0.35">
      <c r="A240" s="452"/>
      <c r="B240" s="453"/>
      <c r="C240" s="454"/>
      <c r="D240" s="454"/>
      <c r="E240" s="452"/>
      <c r="F240" s="452" t="s">
        <v>42</v>
      </c>
      <c r="G240" s="452" t="s">
        <v>43</v>
      </c>
      <c r="H240" s="452" t="s">
        <v>187</v>
      </c>
      <c r="I240" s="455">
        <v>243769</v>
      </c>
      <c r="J240" s="335"/>
      <c r="K240" s="335"/>
      <c r="L240" s="335"/>
      <c r="M240" s="335"/>
      <c r="N240" s="335"/>
      <c r="O240" s="335"/>
    </row>
    <row r="241" spans="1:15" x14ac:dyDescent="0.35">
      <c r="A241" s="456"/>
      <c r="B241" s="457"/>
      <c r="C241" s="458"/>
      <c r="D241" s="458"/>
      <c r="E241" s="456"/>
      <c r="F241" s="456" t="s">
        <v>262</v>
      </c>
      <c r="G241" s="456" t="s">
        <v>262</v>
      </c>
      <c r="H241" s="456"/>
      <c r="I241" s="459"/>
      <c r="J241" s="335"/>
      <c r="K241" s="335"/>
      <c r="L241" s="335"/>
      <c r="M241" s="335"/>
      <c r="N241" s="335"/>
      <c r="O241" s="335"/>
    </row>
    <row r="242" spans="1:15" x14ac:dyDescent="0.35">
      <c r="A242" s="448">
        <v>79</v>
      </c>
      <c r="B242" s="449" t="s">
        <v>79</v>
      </c>
      <c r="C242" s="450" t="s">
        <v>632</v>
      </c>
      <c r="D242" s="450" t="s">
        <v>632</v>
      </c>
      <c r="E242" s="448" t="s">
        <v>40</v>
      </c>
      <c r="F242" s="448" t="s">
        <v>1004</v>
      </c>
      <c r="G242" s="448" t="s">
        <v>1004</v>
      </c>
      <c r="H242" s="448" t="s">
        <v>186</v>
      </c>
      <c r="I242" s="451" t="s">
        <v>310</v>
      </c>
      <c r="J242" s="335"/>
      <c r="K242" s="335"/>
      <c r="L242" s="335"/>
      <c r="M242" s="335"/>
      <c r="N242" s="335"/>
      <c r="O242" s="335"/>
    </row>
    <row r="243" spans="1:15" x14ac:dyDescent="0.35">
      <c r="A243" s="452"/>
      <c r="B243" s="453"/>
      <c r="C243" s="454"/>
      <c r="D243" s="454"/>
      <c r="E243" s="452"/>
      <c r="F243" s="452" t="s">
        <v>42</v>
      </c>
      <c r="G243" s="452" t="s">
        <v>43</v>
      </c>
      <c r="H243" s="452" t="s">
        <v>187</v>
      </c>
      <c r="I243" s="455">
        <v>243769</v>
      </c>
      <c r="J243" s="335"/>
      <c r="K243" s="335"/>
      <c r="L243" s="335"/>
      <c r="M243" s="335"/>
      <c r="N243" s="335"/>
      <c r="O243" s="335"/>
    </row>
    <row r="244" spans="1:15" x14ac:dyDescent="0.35">
      <c r="A244" s="456"/>
      <c r="B244" s="457"/>
      <c r="C244" s="458"/>
      <c r="D244" s="458"/>
      <c r="E244" s="456"/>
      <c r="F244" s="456" t="s">
        <v>632</v>
      </c>
      <c r="G244" s="456" t="s">
        <v>632</v>
      </c>
      <c r="H244" s="456"/>
      <c r="I244" s="459"/>
      <c r="J244" s="335"/>
      <c r="K244" s="335"/>
      <c r="L244" s="335"/>
      <c r="M244" s="335"/>
      <c r="N244" s="335"/>
      <c r="O244" s="335"/>
    </row>
    <row r="245" spans="1:15" x14ac:dyDescent="0.35">
      <c r="A245" s="448">
        <v>80</v>
      </c>
      <c r="B245" s="449" t="s">
        <v>88</v>
      </c>
      <c r="C245" s="450" t="s">
        <v>1019</v>
      </c>
      <c r="D245" s="450" t="s">
        <v>1019</v>
      </c>
      <c r="E245" s="448" t="s">
        <v>40</v>
      </c>
      <c r="F245" s="448" t="s">
        <v>371</v>
      </c>
      <c r="G245" s="448" t="s">
        <v>371</v>
      </c>
      <c r="H245" s="448" t="s">
        <v>186</v>
      </c>
      <c r="I245" s="451" t="s">
        <v>310</v>
      </c>
      <c r="J245" s="335"/>
      <c r="K245" s="335"/>
      <c r="L245" s="335"/>
      <c r="M245" s="335"/>
      <c r="N245" s="335"/>
      <c r="O245" s="335"/>
    </row>
    <row r="246" spans="1:15" x14ac:dyDescent="0.35">
      <c r="A246" s="452"/>
      <c r="B246" s="453"/>
      <c r="C246" s="454"/>
      <c r="D246" s="454"/>
      <c r="E246" s="452"/>
      <c r="F246" s="452" t="s">
        <v>42</v>
      </c>
      <c r="G246" s="452" t="s">
        <v>43</v>
      </c>
      <c r="H246" s="452" t="s">
        <v>187</v>
      </c>
      <c r="I246" s="455">
        <v>243769</v>
      </c>
      <c r="J246" s="335"/>
      <c r="K246" s="335"/>
      <c r="L246" s="335"/>
      <c r="M246" s="335"/>
      <c r="N246" s="335"/>
      <c r="O246" s="335"/>
    </row>
    <row r="247" spans="1:15" x14ac:dyDescent="0.35">
      <c r="A247" s="456"/>
      <c r="B247" s="457"/>
      <c r="C247" s="458"/>
      <c r="D247" s="458"/>
      <c r="E247" s="456"/>
      <c r="F247" s="456" t="s">
        <v>1019</v>
      </c>
      <c r="G247" s="456" t="s">
        <v>1019</v>
      </c>
      <c r="H247" s="456"/>
      <c r="I247" s="459"/>
      <c r="J247" s="335"/>
      <c r="K247" s="335"/>
      <c r="L247" s="335"/>
      <c r="M247" s="335"/>
      <c r="N247" s="335"/>
      <c r="O247" s="335"/>
    </row>
    <row r="248" spans="1:15" x14ac:dyDescent="0.35">
      <c r="A248" s="448">
        <v>85</v>
      </c>
      <c r="B248" s="449" t="s">
        <v>55</v>
      </c>
      <c r="C248" s="450" t="s">
        <v>107</v>
      </c>
      <c r="D248" s="450" t="s">
        <v>107</v>
      </c>
      <c r="E248" s="448" t="s">
        <v>40</v>
      </c>
      <c r="F248" s="448" t="s">
        <v>491</v>
      </c>
      <c r="G248" s="448" t="s">
        <v>491</v>
      </c>
      <c r="H248" s="448" t="s">
        <v>186</v>
      </c>
      <c r="I248" s="451" t="s">
        <v>310</v>
      </c>
      <c r="J248" s="335"/>
      <c r="K248" s="335"/>
      <c r="L248" s="335"/>
      <c r="M248" s="335"/>
      <c r="N248" s="335"/>
      <c r="O248" s="335"/>
    </row>
    <row r="249" spans="1:15" x14ac:dyDescent="0.35">
      <c r="A249" s="452"/>
      <c r="B249" s="453"/>
      <c r="C249" s="454"/>
      <c r="D249" s="454"/>
      <c r="E249" s="452"/>
      <c r="F249" s="452" t="s">
        <v>42</v>
      </c>
      <c r="G249" s="452" t="s">
        <v>43</v>
      </c>
      <c r="H249" s="452" t="s">
        <v>187</v>
      </c>
      <c r="I249" s="455">
        <v>243769</v>
      </c>
      <c r="J249" s="335"/>
      <c r="K249" s="335"/>
      <c r="L249" s="335"/>
      <c r="M249" s="335"/>
      <c r="N249" s="335"/>
      <c r="O249" s="335"/>
    </row>
    <row r="250" spans="1:15" x14ac:dyDescent="0.35">
      <c r="A250" s="456"/>
      <c r="B250" s="457"/>
      <c r="C250" s="458"/>
      <c r="D250" s="458"/>
      <c r="E250" s="456"/>
      <c r="F250" s="456" t="s">
        <v>107</v>
      </c>
      <c r="G250" s="456" t="s">
        <v>107</v>
      </c>
      <c r="H250" s="456"/>
      <c r="I250" s="459"/>
      <c r="J250" s="335"/>
      <c r="K250" s="335"/>
      <c r="L250" s="335"/>
      <c r="M250" s="335"/>
      <c r="N250" s="335"/>
      <c r="O250" s="335"/>
    </row>
    <row r="251" spans="1:15" x14ac:dyDescent="0.35">
      <c r="A251" s="448">
        <v>86</v>
      </c>
      <c r="B251" s="449" t="s">
        <v>55</v>
      </c>
      <c r="C251" s="450" t="s">
        <v>1020</v>
      </c>
      <c r="D251" s="450" t="s">
        <v>1020</v>
      </c>
      <c r="E251" s="448" t="s">
        <v>40</v>
      </c>
      <c r="F251" s="448" t="s">
        <v>1021</v>
      </c>
      <c r="G251" s="448" t="s">
        <v>1021</v>
      </c>
      <c r="H251" s="448" t="s">
        <v>186</v>
      </c>
      <c r="I251" s="451" t="s">
        <v>310</v>
      </c>
      <c r="J251" s="335"/>
      <c r="K251" s="335"/>
      <c r="L251" s="335"/>
      <c r="M251" s="335"/>
      <c r="N251" s="335"/>
      <c r="O251" s="335"/>
    </row>
    <row r="252" spans="1:15" x14ac:dyDescent="0.35">
      <c r="A252" s="452"/>
      <c r="B252" s="453"/>
      <c r="C252" s="454"/>
      <c r="D252" s="454"/>
      <c r="E252" s="452"/>
      <c r="F252" s="452" t="s">
        <v>42</v>
      </c>
      <c r="G252" s="452" t="s">
        <v>43</v>
      </c>
      <c r="H252" s="452" t="s">
        <v>187</v>
      </c>
      <c r="I252" s="455">
        <v>243769</v>
      </c>
      <c r="J252" s="335"/>
      <c r="K252" s="335"/>
      <c r="L252" s="335"/>
      <c r="M252" s="335"/>
      <c r="N252" s="335"/>
      <c r="O252" s="335"/>
    </row>
    <row r="253" spans="1:15" x14ac:dyDescent="0.35">
      <c r="A253" s="456"/>
      <c r="B253" s="457"/>
      <c r="C253" s="458"/>
      <c r="D253" s="458"/>
      <c r="E253" s="456"/>
      <c r="F253" s="456" t="s">
        <v>1020</v>
      </c>
      <c r="G253" s="456" t="s">
        <v>1020</v>
      </c>
      <c r="H253" s="456"/>
      <c r="I253" s="459"/>
      <c r="J253" s="335"/>
      <c r="K253" s="335"/>
      <c r="L253" s="335"/>
      <c r="M253" s="335"/>
      <c r="N253" s="335"/>
      <c r="O253" s="335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1" orientation="landscape" horizontalDpi="0" verticalDpi="0" r:id="rId1"/>
  <rowBreaks count="3" manualBreakCount="3">
    <brk id="73" max="16383" man="1"/>
    <brk id="109" max="16383" man="1"/>
    <brk id="1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497E-3366-428E-A864-448A774C3941}">
  <sheetPr>
    <tabColor rgb="FFFF6600"/>
  </sheetPr>
  <dimension ref="A1:J325"/>
  <sheetViews>
    <sheetView view="pageBreakPreview" zoomScale="60" zoomScaleNormal="100" workbookViewId="0">
      <selection sqref="A1:J325"/>
    </sheetView>
  </sheetViews>
  <sheetFormatPr defaultRowHeight="20.25" x14ac:dyDescent="0.3"/>
  <cols>
    <col min="1" max="1" width="7.625" style="20" customWidth="1"/>
    <col min="2" max="2" width="24.25" style="20" bestFit="1" customWidth="1"/>
    <col min="3" max="3" width="17.125" style="20" customWidth="1"/>
    <col min="4" max="4" width="12" style="20" bestFit="1" customWidth="1"/>
    <col min="5" max="5" width="12.875" style="20" customWidth="1"/>
    <col min="6" max="7" width="34.875" style="21" customWidth="1"/>
    <col min="8" max="8" width="20.875" style="22" customWidth="1"/>
    <col min="9" max="9" width="27.625" style="21" customWidth="1"/>
    <col min="10" max="10" width="9.875" style="20" bestFit="1" customWidth="1"/>
    <col min="11" max="256" width="9" style="20"/>
    <col min="257" max="257" width="7.625" style="20" customWidth="1"/>
    <col min="258" max="258" width="24.25" style="20" bestFit="1" customWidth="1"/>
    <col min="259" max="259" width="17.125" style="20" customWidth="1"/>
    <col min="260" max="260" width="12" style="20" bestFit="1" customWidth="1"/>
    <col min="261" max="261" width="12.875" style="20" customWidth="1"/>
    <col min="262" max="263" width="34.875" style="20" customWidth="1"/>
    <col min="264" max="264" width="20.875" style="20" customWidth="1"/>
    <col min="265" max="265" width="27.625" style="20" customWidth="1"/>
    <col min="266" max="266" width="9.875" style="20" bestFit="1" customWidth="1"/>
    <col min="267" max="512" width="9" style="20"/>
    <col min="513" max="513" width="7.625" style="20" customWidth="1"/>
    <col min="514" max="514" width="24.25" style="20" bestFit="1" customWidth="1"/>
    <col min="515" max="515" width="17.125" style="20" customWidth="1"/>
    <col min="516" max="516" width="12" style="20" bestFit="1" customWidth="1"/>
    <col min="517" max="517" width="12.875" style="20" customWidth="1"/>
    <col min="518" max="519" width="34.875" style="20" customWidth="1"/>
    <col min="520" max="520" width="20.875" style="20" customWidth="1"/>
    <col min="521" max="521" width="27.625" style="20" customWidth="1"/>
    <col min="522" max="522" width="9.875" style="20" bestFit="1" customWidth="1"/>
    <col min="523" max="768" width="9" style="20"/>
    <col min="769" max="769" width="7.625" style="20" customWidth="1"/>
    <col min="770" max="770" width="24.25" style="20" bestFit="1" customWidth="1"/>
    <col min="771" max="771" width="17.125" style="20" customWidth="1"/>
    <col min="772" max="772" width="12" style="20" bestFit="1" customWidth="1"/>
    <col min="773" max="773" width="12.875" style="20" customWidth="1"/>
    <col min="774" max="775" width="34.875" style="20" customWidth="1"/>
    <col min="776" max="776" width="20.875" style="20" customWidth="1"/>
    <col min="777" max="777" width="27.625" style="20" customWidth="1"/>
    <col min="778" max="778" width="9.875" style="20" bestFit="1" customWidth="1"/>
    <col min="779" max="1024" width="9" style="20"/>
    <col min="1025" max="1025" width="7.625" style="20" customWidth="1"/>
    <col min="1026" max="1026" width="24.25" style="20" bestFit="1" customWidth="1"/>
    <col min="1027" max="1027" width="17.125" style="20" customWidth="1"/>
    <col min="1028" max="1028" width="12" style="20" bestFit="1" customWidth="1"/>
    <col min="1029" max="1029" width="12.875" style="20" customWidth="1"/>
    <col min="1030" max="1031" width="34.875" style="20" customWidth="1"/>
    <col min="1032" max="1032" width="20.875" style="20" customWidth="1"/>
    <col min="1033" max="1033" width="27.625" style="20" customWidth="1"/>
    <col min="1034" max="1034" width="9.875" style="20" bestFit="1" customWidth="1"/>
    <col min="1035" max="1280" width="9" style="20"/>
    <col min="1281" max="1281" width="7.625" style="20" customWidth="1"/>
    <col min="1282" max="1282" width="24.25" style="20" bestFit="1" customWidth="1"/>
    <col min="1283" max="1283" width="17.125" style="20" customWidth="1"/>
    <col min="1284" max="1284" width="12" style="20" bestFit="1" customWidth="1"/>
    <col min="1285" max="1285" width="12.875" style="20" customWidth="1"/>
    <col min="1286" max="1287" width="34.875" style="20" customWidth="1"/>
    <col min="1288" max="1288" width="20.875" style="20" customWidth="1"/>
    <col min="1289" max="1289" width="27.625" style="20" customWidth="1"/>
    <col min="1290" max="1290" width="9.875" style="20" bestFit="1" customWidth="1"/>
    <col min="1291" max="1536" width="9" style="20"/>
    <col min="1537" max="1537" width="7.625" style="20" customWidth="1"/>
    <col min="1538" max="1538" width="24.25" style="20" bestFit="1" customWidth="1"/>
    <col min="1539" max="1539" width="17.125" style="20" customWidth="1"/>
    <col min="1540" max="1540" width="12" style="20" bestFit="1" customWidth="1"/>
    <col min="1541" max="1541" width="12.875" style="20" customWidth="1"/>
    <col min="1542" max="1543" width="34.875" style="20" customWidth="1"/>
    <col min="1544" max="1544" width="20.875" style="20" customWidth="1"/>
    <col min="1545" max="1545" width="27.625" style="20" customWidth="1"/>
    <col min="1546" max="1546" width="9.875" style="20" bestFit="1" customWidth="1"/>
    <col min="1547" max="1792" width="9" style="20"/>
    <col min="1793" max="1793" width="7.625" style="20" customWidth="1"/>
    <col min="1794" max="1794" width="24.25" style="20" bestFit="1" customWidth="1"/>
    <col min="1795" max="1795" width="17.125" style="20" customWidth="1"/>
    <col min="1796" max="1796" width="12" style="20" bestFit="1" customWidth="1"/>
    <col min="1797" max="1797" width="12.875" style="20" customWidth="1"/>
    <col min="1798" max="1799" width="34.875" style="20" customWidth="1"/>
    <col min="1800" max="1800" width="20.875" style="20" customWidth="1"/>
    <col min="1801" max="1801" width="27.625" style="20" customWidth="1"/>
    <col min="1802" max="1802" width="9.875" style="20" bestFit="1" customWidth="1"/>
    <col min="1803" max="2048" width="9" style="20"/>
    <col min="2049" max="2049" width="7.625" style="20" customWidth="1"/>
    <col min="2050" max="2050" width="24.25" style="20" bestFit="1" customWidth="1"/>
    <col min="2051" max="2051" width="17.125" style="20" customWidth="1"/>
    <col min="2052" max="2052" width="12" style="20" bestFit="1" customWidth="1"/>
    <col min="2053" max="2053" width="12.875" style="20" customWidth="1"/>
    <col min="2054" max="2055" width="34.875" style="20" customWidth="1"/>
    <col min="2056" max="2056" width="20.875" style="20" customWidth="1"/>
    <col min="2057" max="2057" width="27.625" style="20" customWidth="1"/>
    <col min="2058" max="2058" width="9.875" style="20" bestFit="1" customWidth="1"/>
    <col min="2059" max="2304" width="9" style="20"/>
    <col min="2305" max="2305" width="7.625" style="20" customWidth="1"/>
    <col min="2306" max="2306" width="24.25" style="20" bestFit="1" customWidth="1"/>
    <col min="2307" max="2307" width="17.125" style="20" customWidth="1"/>
    <col min="2308" max="2308" width="12" style="20" bestFit="1" customWidth="1"/>
    <col min="2309" max="2309" width="12.875" style="20" customWidth="1"/>
    <col min="2310" max="2311" width="34.875" style="20" customWidth="1"/>
    <col min="2312" max="2312" width="20.875" style="20" customWidth="1"/>
    <col min="2313" max="2313" width="27.625" style="20" customWidth="1"/>
    <col min="2314" max="2314" width="9.875" style="20" bestFit="1" customWidth="1"/>
    <col min="2315" max="2560" width="9" style="20"/>
    <col min="2561" max="2561" width="7.625" style="20" customWidth="1"/>
    <col min="2562" max="2562" width="24.25" style="20" bestFit="1" customWidth="1"/>
    <col min="2563" max="2563" width="17.125" style="20" customWidth="1"/>
    <col min="2564" max="2564" width="12" style="20" bestFit="1" customWidth="1"/>
    <col min="2565" max="2565" width="12.875" style="20" customWidth="1"/>
    <col min="2566" max="2567" width="34.875" style="20" customWidth="1"/>
    <col min="2568" max="2568" width="20.875" style="20" customWidth="1"/>
    <col min="2569" max="2569" width="27.625" style="20" customWidth="1"/>
    <col min="2570" max="2570" width="9.875" style="20" bestFit="1" customWidth="1"/>
    <col min="2571" max="2816" width="9" style="20"/>
    <col min="2817" max="2817" width="7.625" style="20" customWidth="1"/>
    <col min="2818" max="2818" width="24.25" style="20" bestFit="1" customWidth="1"/>
    <col min="2819" max="2819" width="17.125" style="20" customWidth="1"/>
    <col min="2820" max="2820" width="12" style="20" bestFit="1" customWidth="1"/>
    <col min="2821" max="2821" width="12.875" style="20" customWidth="1"/>
    <col min="2822" max="2823" width="34.875" style="20" customWidth="1"/>
    <col min="2824" max="2824" width="20.875" style="20" customWidth="1"/>
    <col min="2825" max="2825" width="27.625" style="20" customWidth="1"/>
    <col min="2826" max="2826" width="9.875" style="20" bestFit="1" customWidth="1"/>
    <col min="2827" max="3072" width="9" style="20"/>
    <col min="3073" max="3073" width="7.625" style="20" customWidth="1"/>
    <col min="3074" max="3074" width="24.25" style="20" bestFit="1" customWidth="1"/>
    <col min="3075" max="3075" width="17.125" style="20" customWidth="1"/>
    <col min="3076" max="3076" width="12" style="20" bestFit="1" customWidth="1"/>
    <col min="3077" max="3077" width="12.875" style="20" customWidth="1"/>
    <col min="3078" max="3079" width="34.875" style="20" customWidth="1"/>
    <col min="3080" max="3080" width="20.875" style="20" customWidth="1"/>
    <col min="3081" max="3081" width="27.625" style="20" customWidth="1"/>
    <col min="3082" max="3082" width="9.875" style="20" bestFit="1" customWidth="1"/>
    <col min="3083" max="3328" width="9" style="20"/>
    <col min="3329" max="3329" width="7.625" style="20" customWidth="1"/>
    <col min="3330" max="3330" width="24.25" style="20" bestFit="1" customWidth="1"/>
    <col min="3331" max="3331" width="17.125" style="20" customWidth="1"/>
    <col min="3332" max="3332" width="12" style="20" bestFit="1" customWidth="1"/>
    <col min="3333" max="3333" width="12.875" style="20" customWidth="1"/>
    <col min="3334" max="3335" width="34.875" style="20" customWidth="1"/>
    <col min="3336" max="3336" width="20.875" style="20" customWidth="1"/>
    <col min="3337" max="3337" width="27.625" style="20" customWidth="1"/>
    <col min="3338" max="3338" width="9.875" style="20" bestFit="1" customWidth="1"/>
    <col min="3339" max="3584" width="9" style="20"/>
    <col min="3585" max="3585" width="7.625" style="20" customWidth="1"/>
    <col min="3586" max="3586" width="24.25" style="20" bestFit="1" customWidth="1"/>
    <col min="3587" max="3587" width="17.125" style="20" customWidth="1"/>
    <col min="3588" max="3588" width="12" style="20" bestFit="1" customWidth="1"/>
    <col min="3589" max="3589" width="12.875" style="20" customWidth="1"/>
    <col min="3590" max="3591" width="34.875" style="20" customWidth="1"/>
    <col min="3592" max="3592" width="20.875" style="20" customWidth="1"/>
    <col min="3593" max="3593" width="27.625" style="20" customWidth="1"/>
    <col min="3594" max="3594" width="9.875" style="20" bestFit="1" customWidth="1"/>
    <col min="3595" max="3840" width="9" style="20"/>
    <col min="3841" max="3841" width="7.625" style="20" customWidth="1"/>
    <col min="3842" max="3842" width="24.25" style="20" bestFit="1" customWidth="1"/>
    <col min="3843" max="3843" width="17.125" style="20" customWidth="1"/>
    <col min="3844" max="3844" width="12" style="20" bestFit="1" customWidth="1"/>
    <col min="3845" max="3845" width="12.875" style="20" customWidth="1"/>
    <col min="3846" max="3847" width="34.875" style="20" customWidth="1"/>
    <col min="3848" max="3848" width="20.875" style="20" customWidth="1"/>
    <col min="3849" max="3849" width="27.625" style="20" customWidth="1"/>
    <col min="3850" max="3850" width="9.875" style="20" bestFit="1" customWidth="1"/>
    <col min="3851" max="4096" width="9" style="20"/>
    <col min="4097" max="4097" width="7.625" style="20" customWidth="1"/>
    <col min="4098" max="4098" width="24.25" style="20" bestFit="1" customWidth="1"/>
    <col min="4099" max="4099" width="17.125" style="20" customWidth="1"/>
    <col min="4100" max="4100" width="12" style="20" bestFit="1" customWidth="1"/>
    <col min="4101" max="4101" width="12.875" style="20" customWidth="1"/>
    <col min="4102" max="4103" width="34.875" style="20" customWidth="1"/>
    <col min="4104" max="4104" width="20.875" style="20" customWidth="1"/>
    <col min="4105" max="4105" width="27.625" style="20" customWidth="1"/>
    <col min="4106" max="4106" width="9.875" style="20" bestFit="1" customWidth="1"/>
    <col min="4107" max="4352" width="9" style="20"/>
    <col min="4353" max="4353" width="7.625" style="20" customWidth="1"/>
    <col min="4354" max="4354" width="24.25" style="20" bestFit="1" customWidth="1"/>
    <col min="4355" max="4355" width="17.125" style="20" customWidth="1"/>
    <col min="4356" max="4356" width="12" style="20" bestFit="1" customWidth="1"/>
    <col min="4357" max="4357" width="12.875" style="20" customWidth="1"/>
    <col min="4358" max="4359" width="34.875" style="20" customWidth="1"/>
    <col min="4360" max="4360" width="20.875" style="20" customWidth="1"/>
    <col min="4361" max="4361" width="27.625" style="20" customWidth="1"/>
    <col min="4362" max="4362" width="9.875" style="20" bestFit="1" customWidth="1"/>
    <col min="4363" max="4608" width="9" style="20"/>
    <col min="4609" max="4609" width="7.625" style="20" customWidth="1"/>
    <col min="4610" max="4610" width="24.25" style="20" bestFit="1" customWidth="1"/>
    <col min="4611" max="4611" width="17.125" style="20" customWidth="1"/>
    <col min="4612" max="4612" width="12" style="20" bestFit="1" customWidth="1"/>
    <col min="4613" max="4613" width="12.875" style="20" customWidth="1"/>
    <col min="4614" max="4615" width="34.875" style="20" customWidth="1"/>
    <col min="4616" max="4616" width="20.875" style="20" customWidth="1"/>
    <col min="4617" max="4617" width="27.625" style="20" customWidth="1"/>
    <col min="4618" max="4618" width="9.875" style="20" bestFit="1" customWidth="1"/>
    <col min="4619" max="4864" width="9" style="20"/>
    <col min="4865" max="4865" width="7.625" style="20" customWidth="1"/>
    <col min="4866" max="4866" width="24.25" style="20" bestFit="1" customWidth="1"/>
    <col min="4867" max="4867" width="17.125" style="20" customWidth="1"/>
    <col min="4868" max="4868" width="12" style="20" bestFit="1" customWidth="1"/>
    <col min="4869" max="4869" width="12.875" style="20" customWidth="1"/>
    <col min="4870" max="4871" width="34.875" style="20" customWidth="1"/>
    <col min="4872" max="4872" width="20.875" style="20" customWidth="1"/>
    <col min="4873" max="4873" width="27.625" style="20" customWidth="1"/>
    <col min="4874" max="4874" width="9.875" style="20" bestFit="1" customWidth="1"/>
    <col min="4875" max="5120" width="9" style="20"/>
    <col min="5121" max="5121" width="7.625" style="20" customWidth="1"/>
    <col min="5122" max="5122" width="24.25" style="20" bestFit="1" customWidth="1"/>
    <col min="5123" max="5123" width="17.125" style="20" customWidth="1"/>
    <col min="5124" max="5124" width="12" style="20" bestFit="1" customWidth="1"/>
    <col min="5125" max="5125" width="12.875" style="20" customWidth="1"/>
    <col min="5126" max="5127" width="34.875" style="20" customWidth="1"/>
    <col min="5128" max="5128" width="20.875" style="20" customWidth="1"/>
    <col min="5129" max="5129" width="27.625" style="20" customWidth="1"/>
    <col min="5130" max="5130" width="9.875" style="20" bestFit="1" customWidth="1"/>
    <col min="5131" max="5376" width="9" style="20"/>
    <col min="5377" max="5377" width="7.625" style="20" customWidth="1"/>
    <col min="5378" max="5378" width="24.25" style="20" bestFit="1" customWidth="1"/>
    <col min="5379" max="5379" width="17.125" style="20" customWidth="1"/>
    <col min="5380" max="5380" width="12" style="20" bestFit="1" customWidth="1"/>
    <col min="5381" max="5381" width="12.875" style="20" customWidth="1"/>
    <col min="5382" max="5383" width="34.875" style="20" customWidth="1"/>
    <col min="5384" max="5384" width="20.875" style="20" customWidth="1"/>
    <col min="5385" max="5385" width="27.625" style="20" customWidth="1"/>
    <col min="5386" max="5386" width="9.875" style="20" bestFit="1" customWidth="1"/>
    <col min="5387" max="5632" width="9" style="20"/>
    <col min="5633" max="5633" width="7.625" style="20" customWidth="1"/>
    <col min="5634" max="5634" width="24.25" style="20" bestFit="1" customWidth="1"/>
    <col min="5635" max="5635" width="17.125" style="20" customWidth="1"/>
    <col min="5636" max="5636" width="12" style="20" bestFit="1" customWidth="1"/>
    <col min="5637" max="5637" width="12.875" style="20" customWidth="1"/>
    <col min="5638" max="5639" width="34.875" style="20" customWidth="1"/>
    <col min="5640" max="5640" width="20.875" style="20" customWidth="1"/>
    <col min="5641" max="5641" width="27.625" style="20" customWidth="1"/>
    <col min="5642" max="5642" width="9.875" style="20" bestFit="1" customWidth="1"/>
    <col min="5643" max="5888" width="9" style="20"/>
    <col min="5889" max="5889" width="7.625" style="20" customWidth="1"/>
    <col min="5890" max="5890" width="24.25" style="20" bestFit="1" customWidth="1"/>
    <col min="5891" max="5891" width="17.125" style="20" customWidth="1"/>
    <col min="5892" max="5892" width="12" style="20" bestFit="1" customWidth="1"/>
    <col min="5893" max="5893" width="12.875" style="20" customWidth="1"/>
    <col min="5894" max="5895" width="34.875" style="20" customWidth="1"/>
    <col min="5896" max="5896" width="20.875" style="20" customWidth="1"/>
    <col min="5897" max="5897" width="27.625" style="20" customWidth="1"/>
    <col min="5898" max="5898" width="9.875" style="20" bestFit="1" customWidth="1"/>
    <col min="5899" max="6144" width="9" style="20"/>
    <col min="6145" max="6145" width="7.625" style="20" customWidth="1"/>
    <col min="6146" max="6146" width="24.25" style="20" bestFit="1" customWidth="1"/>
    <col min="6147" max="6147" width="17.125" style="20" customWidth="1"/>
    <col min="6148" max="6148" width="12" style="20" bestFit="1" customWidth="1"/>
    <col min="6149" max="6149" width="12.875" style="20" customWidth="1"/>
    <col min="6150" max="6151" width="34.875" style="20" customWidth="1"/>
    <col min="6152" max="6152" width="20.875" style="20" customWidth="1"/>
    <col min="6153" max="6153" width="27.625" style="20" customWidth="1"/>
    <col min="6154" max="6154" width="9.875" style="20" bestFit="1" customWidth="1"/>
    <col min="6155" max="6400" width="9" style="20"/>
    <col min="6401" max="6401" width="7.625" style="20" customWidth="1"/>
    <col min="6402" max="6402" width="24.25" style="20" bestFit="1" customWidth="1"/>
    <col min="6403" max="6403" width="17.125" style="20" customWidth="1"/>
    <col min="6404" max="6404" width="12" style="20" bestFit="1" customWidth="1"/>
    <col min="6405" max="6405" width="12.875" style="20" customWidth="1"/>
    <col min="6406" max="6407" width="34.875" style="20" customWidth="1"/>
    <col min="6408" max="6408" width="20.875" style="20" customWidth="1"/>
    <col min="6409" max="6409" width="27.625" style="20" customWidth="1"/>
    <col min="6410" max="6410" width="9.875" style="20" bestFit="1" customWidth="1"/>
    <col min="6411" max="6656" width="9" style="20"/>
    <col min="6657" max="6657" width="7.625" style="20" customWidth="1"/>
    <col min="6658" max="6658" width="24.25" style="20" bestFit="1" customWidth="1"/>
    <col min="6659" max="6659" width="17.125" style="20" customWidth="1"/>
    <col min="6660" max="6660" width="12" style="20" bestFit="1" customWidth="1"/>
    <col min="6661" max="6661" width="12.875" style="20" customWidth="1"/>
    <col min="6662" max="6663" width="34.875" style="20" customWidth="1"/>
    <col min="6664" max="6664" width="20.875" style="20" customWidth="1"/>
    <col min="6665" max="6665" width="27.625" style="20" customWidth="1"/>
    <col min="6666" max="6666" width="9.875" style="20" bestFit="1" customWidth="1"/>
    <col min="6667" max="6912" width="9" style="20"/>
    <col min="6913" max="6913" width="7.625" style="20" customWidth="1"/>
    <col min="6914" max="6914" width="24.25" style="20" bestFit="1" customWidth="1"/>
    <col min="6915" max="6915" width="17.125" style="20" customWidth="1"/>
    <col min="6916" max="6916" width="12" style="20" bestFit="1" customWidth="1"/>
    <col min="6917" max="6917" width="12.875" style="20" customWidth="1"/>
    <col min="6918" max="6919" width="34.875" style="20" customWidth="1"/>
    <col min="6920" max="6920" width="20.875" style="20" customWidth="1"/>
    <col min="6921" max="6921" width="27.625" style="20" customWidth="1"/>
    <col min="6922" max="6922" width="9.875" style="20" bestFit="1" customWidth="1"/>
    <col min="6923" max="7168" width="9" style="20"/>
    <col min="7169" max="7169" width="7.625" style="20" customWidth="1"/>
    <col min="7170" max="7170" width="24.25" style="20" bestFit="1" customWidth="1"/>
    <col min="7171" max="7171" width="17.125" style="20" customWidth="1"/>
    <col min="7172" max="7172" width="12" style="20" bestFit="1" customWidth="1"/>
    <col min="7173" max="7173" width="12.875" style="20" customWidth="1"/>
    <col min="7174" max="7175" width="34.875" style="20" customWidth="1"/>
    <col min="7176" max="7176" width="20.875" style="20" customWidth="1"/>
    <col min="7177" max="7177" width="27.625" style="20" customWidth="1"/>
    <col min="7178" max="7178" width="9.875" style="20" bestFit="1" customWidth="1"/>
    <col min="7179" max="7424" width="9" style="20"/>
    <col min="7425" max="7425" width="7.625" style="20" customWidth="1"/>
    <col min="7426" max="7426" width="24.25" style="20" bestFit="1" customWidth="1"/>
    <col min="7427" max="7427" width="17.125" style="20" customWidth="1"/>
    <col min="7428" max="7428" width="12" style="20" bestFit="1" customWidth="1"/>
    <col min="7429" max="7429" width="12.875" style="20" customWidth="1"/>
    <col min="7430" max="7431" width="34.875" style="20" customWidth="1"/>
    <col min="7432" max="7432" width="20.875" style="20" customWidth="1"/>
    <col min="7433" max="7433" width="27.625" style="20" customWidth="1"/>
    <col min="7434" max="7434" width="9.875" style="20" bestFit="1" customWidth="1"/>
    <col min="7435" max="7680" width="9" style="20"/>
    <col min="7681" max="7681" width="7.625" style="20" customWidth="1"/>
    <col min="7682" max="7682" width="24.25" style="20" bestFit="1" customWidth="1"/>
    <col min="7683" max="7683" width="17.125" style="20" customWidth="1"/>
    <col min="7684" max="7684" width="12" style="20" bestFit="1" customWidth="1"/>
    <col min="7685" max="7685" width="12.875" style="20" customWidth="1"/>
    <col min="7686" max="7687" width="34.875" style="20" customWidth="1"/>
    <col min="7688" max="7688" width="20.875" style="20" customWidth="1"/>
    <col min="7689" max="7689" width="27.625" style="20" customWidth="1"/>
    <col min="7690" max="7690" width="9.875" style="20" bestFit="1" customWidth="1"/>
    <col min="7691" max="7936" width="9" style="20"/>
    <col min="7937" max="7937" width="7.625" style="20" customWidth="1"/>
    <col min="7938" max="7938" width="24.25" style="20" bestFit="1" customWidth="1"/>
    <col min="7939" max="7939" width="17.125" style="20" customWidth="1"/>
    <col min="7940" max="7940" width="12" style="20" bestFit="1" customWidth="1"/>
    <col min="7941" max="7941" width="12.875" style="20" customWidth="1"/>
    <col min="7942" max="7943" width="34.875" style="20" customWidth="1"/>
    <col min="7944" max="7944" width="20.875" style="20" customWidth="1"/>
    <col min="7945" max="7945" width="27.625" style="20" customWidth="1"/>
    <col min="7946" max="7946" width="9.875" style="20" bestFit="1" customWidth="1"/>
    <col min="7947" max="8192" width="9" style="20"/>
    <col min="8193" max="8193" width="7.625" style="20" customWidth="1"/>
    <col min="8194" max="8194" width="24.25" style="20" bestFit="1" customWidth="1"/>
    <col min="8195" max="8195" width="17.125" style="20" customWidth="1"/>
    <col min="8196" max="8196" width="12" style="20" bestFit="1" customWidth="1"/>
    <col min="8197" max="8197" width="12.875" style="20" customWidth="1"/>
    <col min="8198" max="8199" width="34.875" style="20" customWidth="1"/>
    <col min="8200" max="8200" width="20.875" style="20" customWidth="1"/>
    <col min="8201" max="8201" width="27.625" style="20" customWidth="1"/>
    <col min="8202" max="8202" width="9.875" style="20" bestFit="1" customWidth="1"/>
    <col min="8203" max="8448" width="9" style="20"/>
    <col min="8449" max="8449" width="7.625" style="20" customWidth="1"/>
    <col min="8450" max="8450" width="24.25" style="20" bestFit="1" customWidth="1"/>
    <col min="8451" max="8451" width="17.125" style="20" customWidth="1"/>
    <col min="8452" max="8452" width="12" style="20" bestFit="1" customWidth="1"/>
    <col min="8453" max="8453" width="12.875" style="20" customWidth="1"/>
    <col min="8454" max="8455" width="34.875" style="20" customWidth="1"/>
    <col min="8456" max="8456" width="20.875" style="20" customWidth="1"/>
    <col min="8457" max="8457" width="27.625" style="20" customWidth="1"/>
    <col min="8458" max="8458" width="9.875" style="20" bestFit="1" customWidth="1"/>
    <col min="8459" max="8704" width="9" style="20"/>
    <col min="8705" max="8705" width="7.625" style="20" customWidth="1"/>
    <col min="8706" max="8706" width="24.25" style="20" bestFit="1" customWidth="1"/>
    <col min="8707" max="8707" width="17.125" style="20" customWidth="1"/>
    <col min="8708" max="8708" width="12" style="20" bestFit="1" customWidth="1"/>
    <col min="8709" max="8709" width="12.875" style="20" customWidth="1"/>
    <col min="8710" max="8711" width="34.875" style="20" customWidth="1"/>
    <col min="8712" max="8712" width="20.875" style="20" customWidth="1"/>
    <col min="8713" max="8713" width="27.625" style="20" customWidth="1"/>
    <col min="8714" max="8714" width="9.875" style="20" bestFit="1" customWidth="1"/>
    <col min="8715" max="8960" width="9" style="20"/>
    <col min="8961" max="8961" width="7.625" style="20" customWidth="1"/>
    <col min="8962" max="8962" width="24.25" style="20" bestFit="1" customWidth="1"/>
    <col min="8963" max="8963" width="17.125" style="20" customWidth="1"/>
    <col min="8964" max="8964" width="12" style="20" bestFit="1" customWidth="1"/>
    <col min="8965" max="8965" width="12.875" style="20" customWidth="1"/>
    <col min="8966" max="8967" width="34.875" style="20" customWidth="1"/>
    <col min="8968" max="8968" width="20.875" style="20" customWidth="1"/>
    <col min="8969" max="8969" width="27.625" style="20" customWidth="1"/>
    <col min="8970" max="8970" width="9.875" style="20" bestFit="1" customWidth="1"/>
    <col min="8971" max="9216" width="9" style="20"/>
    <col min="9217" max="9217" width="7.625" style="20" customWidth="1"/>
    <col min="9218" max="9218" width="24.25" style="20" bestFit="1" customWidth="1"/>
    <col min="9219" max="9219" width="17.125" style="20" customWidth="1"/>
    <col min="9220" max="9220" width="12" style="20" bestFit="1" customWidth="1"/>
    <col min="9221" max="9221" width="12.875" style="20" customWidth="1"/>
    <col min="9222" max="9223" width="34.875" style="20" customWidth="1"/>
    <col min="9224" max="9224" width="20.875" style="20" customWidth="1"/>
    <col min="9225" max="9225" width="27.625" style="20" customWidth="1"/>
    <col min="9226" max="9226" width="9.875" style="20" bestFit="1" customWidth="1"/>
    <col min="9227" max="9472" width="9" style="20"/>
    <col min="9473" max="9473" width="7.625" style="20" customWidth="1"/>
    <col min="9474" max="9474" width="24.25" style="20" bestFit="1" customWidth="1"/>
    <col min="9475" max="9475" width="17.125" style="20" customWidth="1"/>
    <col min="9476" max="9476" width="12" style="20" bestFit="1" customWidth="1"/>
    <col min="9477" max="9477" width="12.875" style="20" customWidth="1"/>
    <col min="9478" max="9479" width="34.875" style="20" customWidth="1"/>
    <col min="9480" max="9480" width="20.875" style="20" customWidth="1"/>
    <col min="9481" max="9481" width="27.625" style="20" customWidth="1"/>
    <col min="9482" max="9482" width="9.875" style="20" bestFit="1" customWidth="1"/>
    <col min="9483" max="9728" width="9" style="20"/>
    <col min="9729" max="9729" width="7.625" style="20" customWidth="1"/>
    <col min="9730" max="9730" width="24.25" style="20" bestFit="1" customWidth="1"/>
    <col min="9731" max="9731" width="17.125" style="20" customWidth="1"/>
    <col min="9732" max="9732" width="12" style="20" bestFit="1" customWidth="1"/>
    <col min="9733" max="9733" width="12.875" style="20" customWidth="1"/>
    <col min="9734" max="9735" width="34.875" style="20" customWidth="1"/>
    <col min="9736" max="9736" width="20.875" style="20" customWidth="1"/>
    <col min="9737" max="9737" width="27.625" style="20" customWidth="1"/>
    <col min="9738" max="9738" width="9.875" style="20" bestFit="1" customWidth="1"/>
    <col min="9739" max="9984" width="9" style="20"/>
    <col min="9985" max="9985" width="7.625" style="20" customWidth="1"/>
    <col min="9986" max="9986" width="24.25" style="20" bestFit="1" customWidth="1"/>
    <col min="9987" max="9987" width="17.125" style="20" customWidth="1"/>
    <col min="9988" max="9988" width="12" style="20" bestFit="1" customWidth="1"/>
    <col min="9989" max="9989" width="12.875" style="20" customWidth="1"/>
    <col min="9990" max="9991" width="34.875" style="20" customWidth="1"/>
    <col min="9992" max="9992" width="20.875" style="20" customWidth="1"/>
    <col min="9993" max="9993" width="27.625" style="20" customWidth="1"/>
    <col min="9994" max="9994" width="9.875" style="20" bestFit="1" customWidth="1"/>
    <col min="9995" max="10240" width="9" style="20"/>
    <col min="10241" max="10241" width="7.625" style="20" customWidth="1"/>
    <col min="10242" max="10242" width="24.25" style="20" bestFit="1" customWidth="1"/>
    <col min="10243" max="10243" width="17.125" style="20" customWidth="1"/>
    <col min="10244" max="10244" width="12" style="20" bestFit="1" customWidth="1"/>
    <col min="10245" max="10245" width="12.875" style="20" customWidth="1"/>
    <col min="10246" max="10247" width="34.875" style="20" customWidth="1"/>
    <col min="10248" max="10248" width="20.875" style="20" customWidth="1"/>
    <col min="10249" max="10249" width="27.625" style="20" customWidth="1"/>
    <col min="10250" max="10250" width="9.875" style="20" bestFit="1" customWidth="1"/>
    <col min="10251" max="10496" width="9" style="20"/>
    <col min="10497" max="10497" width="7.625" style="20" customWidth="1"/>
    <col min="10498" max="10498" width="24.25" style="20" bestFit="1" customWidth="1"/>
    <col min="10499" max="10499" width="17.125" style="20" customWidth="1"/>
    <col min="10500" max="10500" width="12" style="20" bestFit="1" customWidth="1"/>
    <col min="10501" max="10501" width="12.875" style="20" customWidth="1"/>
    <col min="10502" max="10503" width="34.875" style="20" customWidth="1"/>
    <col min="10504" max="10504" width="20.875" style="20" customWidth="1"/>
    <col min="10505" max="10505" width="27.625" style="20" customWidth="1"/>
    <col min="10506" max="10506" width="9.875" style="20" bestFit="1" customWidth="1"/>
    <col min="10507" max="10752" width="9" style="20"/>
    <col min="10753" max="10753" width="7.625" style="20" customWidth="1"/>
    <col min="10754" max="10754" width="24.25" style="20" bestFit="1" customWidth="1"/>
    <col min="10755" max="10755" width="17.125" style="20" customWidth="1"/>
    <col min="10756" max="10756" width="12" style="20" bestFit="1" customWidth="1"/>
    <col min="10757" max="10757" width="12.875" style="20" customWidth="1"/>
    <col min="10758" max="10759" width="34.875" style="20" customWidth="1"/>
    <col min="10760" max="10760" width="20.875" style="20" customWidth="1"/>
    <col min="10761" max="10761" width="27.625" style="20" customWidth="1"/>
    <col min="10762" max="10762" width="9.875" style="20" bestFit="1" customWidth="1"/>
    <col min="10763" max="11008" width="9" style="20"/>
    <col min="11009" max="11009" width="7.625" style="20" customWidth="1"/>
    <col min="11010" max="11010" width="24.25" style="20" bestFit="1" customWidth="1"/>
    <col min="11011" max="11011" width="17.125" style="20" customWidth="1"/>
    <col min="11012" max="11012" width="12" style="20" bestFit="1" customWidth="1"/>
    <col min="11013" max="11013" width="12.875" style="20" customWidth="1"/>
    <col min="11014" max="11015" width="34.875" style="20" customWidth="1"/>
    <col min="11016" max="11016" width="20.875" style="20" customWidth="1"/>
    <col min="11017" max="11017" width="27.625" style="20" customWidth="1"/>
    <col min="11018" max="11018" width="9.875" style="20" bestFit="1" customWidth="1"/>
    <col min="11019" max="11264" width="9" style="20"/>
    <col min="11265" max="11265" width="7.625" style="20" customWidth="1"/>
    <col min="11266" max="11266" width="24.25" style="20" bestFit="1" customWidth="1"/>
    <col min="11267" max="11267" width="17.125" style="20" customWidth="1"/>
    <col min="11268" max="11268" width="12" style="20" bestFit="1" customWidth="1"/>
    <col min="11269" max="11269" width="12.875" style="20" customWidth="1"/>
    <col min="11270" max="11271" width="34.875" style="20" customWidth="1"/>
    <col min="11272" max="11272" width="20.875" style="20" customWidth="1"/>
    <col min="11273" max="11273" width="27.625" style="20" customWidth="1"/>
    <col min="11274" max="11274" width="9.875" style="20" bestFit="1" customWidth="1"/>
    <col min="11275" max="11520" width="9" style="20"/>
    <col min="11521" max="11521" width="7.625" style="20" customWidth="1"/>
    <col min="11522" max="11522" width="24.25" style="20" bestFit="1" customWidth="1"/>
    <col min="11523" max="11523" width="17.125" style="20" customWidth="1"/>
    <col min="11524" max="11524" width="12" style="20" bestFit="1" customWidth="1"/>
    <col min="11525" max="11525" width="12.875" style="20" customWidth="1"/>
    <col min="11526" max="11527" width="34.875" style="20" customWidth="1"/>
    <col min="11528" max="11528" width="20.875" style="20" customWidth="1"/>
    <col min="11529" max="11529" width="27.625" style="20" customWidth="1"/>
    <col min="11530" max="11530" width="9.875" style="20" bestFit="1" customWidth="1"/>
    <col min="11531" max="11776" width="9" style="20"/>
    <col min="11777" max="11777" width="7.625" style="20" customWidth="1"/>
    <col min="11778" max="11778" width="24.25" style="20" bestFit="1" customWidth="1"/>
    <col min="11779" max="11779" width="17.125" style="20" customWidth="1"/>
    <col min="11780" max="11780" width="12" style="20" bestFit="1" customWidth="1"/>
    <col min="11781" max="11781" width="12.875" style="20" customWidth="1"/>
    <col min="11782" max="11783" width="34.875" style="20" customWidth="1"/>
    <col min="11784" max="11784" width="20.875" style="20" customWidth="1"/>
    <col min="11785" max="11785" width="27.625" style="20" customWidth="1"/>
    <col min="11786" max="11786" width="9.875" style="20" bestFit="1" customWidth="1"/>
    <col min="11787" max="12032" width="9" style="20"/>
    <col min="12033" max="12033" width="7.625" style="20" customWidth="1"/>
    <col min="12034" max="12034" width="24.25" style="20" bestFit="1" customWidth="1"/>
    <col min="12035" max="12035" width="17.125" style="20" customWidth="1"/>
    <col min="12036" max="12036" width="12" style="20" bestFit="1" customWidth="1"/>
    <col min="12037" max="12037" width="12.875" style="20" customWidth="1"/>
    <col min="12038" max="12039" width="34.875" style="20" customWidth="1"/>
    <col min="12040" max="12040" width="20.875" style="20" customWidth="1"/>
    <col min="12041" max="12041" width="27.625" style="20" customWidth="1"/>
    <col min="12042" max="12042" width="9.875" style="20" bestFit="1" customWidth="1"/>
    <col min="12043" max="12288" width="9" style="20"/>
    <col min="12289" max="12289" width="7.625" style="20" customWidth="1"/>
    <col min="12290" max="12290" width="24.25" style="20" bestFit="1" customWidth="1"/>
    <col min="12291" max="12291" width="17.125" style="20" customWidth="1"/>
    <col min="12292" max="12292" width="12" style="20" bestFit="1" customWidth="1"/>
    <col min="12293" max="12293" width="12.875" style="20" customWidth="1"/>
    <col min="12294" max="12295" width="34.875" style="20" customWidth="1"/>
    <col min="12296" max="12296" width="20.875" style="20" customWidth="1"/>
    <col min="12297" max="12297" width="27.625" style="20" customWidth="1"/>
    <col min="12298" max="12298" width="9.875" style="20" bestFit="1" customWidth="1"/>
    <col min="12299" max="12544" width="9" style="20"/>
    <col min="12545" max="12545" width="7.625" style="20" customWidth="1"/>
    <col min="12546" max="12546" width="24.25" style="20" bestFit="1" customWidth="1"/>
    <col min="12547" max="12547" width="17.125" style="20" customWidth="1"/>
    <col min="12548" max="12548" width="12" style="20" bestFit="1" customWidth="1"/>
    <col min="12549" max="12549" width="12.875" style="20" customWidth="1"/>
    <col min="12550" max="12551" width="34.875" style="20" customWidth="1"/>
    <col min="12552" max="12552" width="20.875" style="20" customWidth="1"/>
    <col min="12553" max="12553" width="27.625" style="20" customWidth="1"/>
    <col min="12554" max="12554" width="9.875" style="20" bestFit="1" customWidth="1"/>
    <col min="12555" max="12800" width="9" style="20"/>
    <col min="12801" max="12801" width="7.625" style="20" customWidth="1"/>
    <col min="12802" max="12802" width="24.25" style="20" bestFit="1" customWidth="1"/>
    <col min="12803" max="12803" width="17.125" style="20" customWidth="1"/>
    <col min="12804" max="12804" width="12" style="20" bestFit="1" customWidth="1"/>
    <col min="12805" max="12805" width="12.875" style="20" customWidth="1"/>
    <col min="12806" max="12807" width="34.875" style="20" customWidth="1"/>
    <col min="12808" max="12808" width="20.875" style="20" customWidth="1"/>
    <col min="12809" max="12809" width="27.625" style="20" customWidth="1"/>
    <col min="12810" max="12810" width="9.875" style="20" bestFit="1" customWidth="1"/>
    <col min="12811" max="13056" width="9" style="20"/>
    <col min="13057" max="13057" width="7.625" style="20" customWidth="1"/>
    <col min="13058" max="13058" width="24.25" style="20" bestFit="1" customWidth="1"/>
    <col min="13059" max="13059" width="17.125" style="20" customWidth="1"/>
    <col min="13060" max="13060" width="12" style="20" bestFit="1" customWidth="1"/>
    <col min="13061" max="13061" width="12.875" style="20" customWidth="1"/>
    <col min="13062" max="13063" width="34.875" style="20" customWidth="1"/>
    <col min="13064" max="13064" width="20.875" style="20" customWidth="1"/>
    <col min="13065" max="13065" width="27.625" style="20" customWidth="1"/>
    <col min="13066" max="13066" width="9.875" style="20" bestFit="1" customWidth="1"/>
    <col min="13067" max="13312" width="9" style="20"/>
    <col min="13313" max="13313" width="7.625" style="20" customWidth="1"/>
    <col min="13314" max="13314" width="24.25" style="20" bestFit="1" customWidth="1"/>
    <col min="13315" max="13315" width="17.125" style="20" customWidth="1"/>
    <col min="13316" max="13316" width="12" style="20" bestFit="1" customWidth="1"/>
    <col min="13317" max="13317" width="12.875" style="20" customWidth="1"/>
    <col min="13318" max="13319" width="34.875" style="20" customWidth="1"/>
    <col min="13320" max="13320" width="20.875" style="20" customWidth="1"/>
    <col min="13321" max="13321" width="27.625" style="20" customWidth="1"/>
    <col min="13322" max="13322" width="9.875" style="20" bestFit="1" customWidth="1"/>
    <col min="13323" max="13568" width="9" style="20"/>
    <col min="13569" max="13569" width="7.625" style="20" customWidth="1"/>
    <col min="13570" max="13570" width="24.25" style="20" bestFit="1" customWidth="1"/>
    <col min="13571" max="13571" width="17.125" style="20" customWidth="1"/>
    <col min="13572" max="13572" width="12" style="20" bestFit="1" customWidth="1"/>
    <col min="13573" max="13573" width="12.875" style="20" customWidth="1"/>
    <col min="13574" max="13575" width="34.875" style="20" customWidth="1"/>
    <col min="13576" max="13576" width="20.875" style="20" customWidth="1"/>
    <col min="13577" max="13577" width="27.625" style="20" customWidth="1"/>
    <col min="13578" max="13578" width="9.875" style="20" bestFit="1" customWidth="1"/>
    <col min="13579" max="13824" width="9" style="20"/>
    <col min="13825" max="13825" width="7.625" style="20" customWidth="1"/>
    <col min="13826" max="13826" width="24.25" style="20" bestFit="1" customWidth="1"/>
    <col min="13827" max="13827" width="17.125" style="20" customWidth="1"/>
    <col min="13828" max="13828" width="12" style="20" bestFit="1" customWidth="1"/>
    <col min="13829" max="13829" width="12.875" style="20" customWidth="1"/>
    <col min="13830" max="13831" width="34.875" style="20" customWidth="1"/>
    <col min="13832" max="13832" width="20.875" style="20" customWidth="1"/>
    <col min="13833" max="13833" width="27.625" style="20" customWidth="1"/>
    <col min="13834" max="13834" width="9.875" style="20" bestFit="1" customWidth="1"/>
    <col min="13835" max="14080" width="9" style="20"/>
    <col min="14081" max="14081" width="7.625" style="20" customWidth="1"/>
    <col min="14082" max="14082" width="24.25" style="20" bestFit="1" customWidth="1"/>
    <col min="14083" max="14083" width="17.125" style="20" customWidth="1"/>
    <col min="14084" max="14084" width="12" style="20" bestFit="1" customWidth="1"/>
    <col min="14085" max="14085" width="12.875" style="20" customWidth="1"/>
    <col min="14086" max="14087" width="34.875" style="20" customWidth="1"/>
    <col min="14088" max="14088" width="20.875" style="20" customWidth="1"/>
    <col min="14089" max="14089" width="27.625" style="20" customWidth="1"/>
    <col min="14090" max="14090" width="9.875" style="20" bestFit="1" customWidth="1"/>
    <col min="14091" max="14336" width="9" style="20"/>
    <col min="14337" max="14337" width="7.625" style="20" customWidth="1"/>
    <col min="14338" max="14338" width="24.25" style="20" bestFit="1" customWidth="1"/>
    <col min="14339" max="14339" width="17.125" style="20" customWidth="1"/>
    <col min="14340" max="14340" width="12" style="20" bestFit="1" customWidth="1"/>
    <col min="14341" max="14341" width="12.875" style="20" customWidth="1"/>
    <col min="14342" max="14343" width="34.875" style="20" customWidth="1"/>
    <col min="14344" max="14344" width="20.875" style="20" customWidth="1"/>
    <col min="14345" max="14345" width="27.625" style="20" customWidth="1"/>
    <col min="14346" max="14346" width="9.875" style="20" bestFit="1" customWidth="1"/>
    <col min="14347" max="14592" width="9" style="20"/>
    <col min="14593" max="14593" width="7.625" style="20" customWidth="1"/>
    <col min="14594" max="14594" width="24.25" style="20" bestFit="1" customWidth="1"/>
    <col min="14595" max="14595" width="17.125" style="20" customWidth="1"/>
    <col min="14596" max="14596" width="12" style="20" bestFit="1" customWidth="1"/>
    <col min="14597" max="14597" width="12.875" style="20" customWidth="1"/>
    <col min="14598" max="14599" width="34.875" style="20" customWidth="1"/>
    <col min="14600" max="14600" width="20.875" style="20" customWidth="1"/>
    <col min="14601" max="14601" width="27.625" style="20" customWidth="1"/>
    <col min="14602" max="14602" width="9.875" style="20" bestFit="1" customWidth="1"/>
    <col min="14603" max="14848" width="9" style="20"/>
    <col min="14849" max="14849" width="7.625" style="20" customWidth="1"/>
    <col min="14850" max="14850" width="24.25" style="20" bestFit="1" customWidth="1"/>
    <col min="14851" max="14851" width="17.125" style="20" customWidth="1"/>
    <col min="14852" max="14852" width="12" style="20" bestFit="1" customWidth="1"/>
    <col min="14853" max="14853" width="12.875" style="20" customWidth="1"/>
    <col min="14854" max="14855" width="34.875" style="20" customWidth="1"/>
    <col min="14856" max="14856" width="20.875" style="20" customWidth="1"/>
    <col min="14857" max="14857" width="27.625" style="20" customWidth="1"/>
    <col min="14858" max="14858" width="9.875" style="20" bestFit="1" customWidth="1"/>
    <col min="14859" max="15104" width="9" style="20"/>
    <col min="15105" max="15105" width="7.625" style="20" customWidth="1"/>
    <col min="15106" max="15106" width="24.25" style="20" bestFit="1" customWidth="1"/>
    <col min="15107" max="15107" width="17.125" style="20" customWidth="1"/>
    <col min="15108" max="15108" width="12" style="20" bestFit="1" customWidth="1"/>
    <col min="15109" max="15109" width="12.875" style="20" customWidth="1"/>
    <col min="15110" max="15111" width="34.875" style="20" customWidth="1"/>
    <col min="15112" max="15112" width="20.875" style="20" customWidth="1"/>
    <col min="15113" max="15113" width="27.625" style="20" customWidth="1"/>
    <col min="15114" max="15114" width="9.875" style="20" bestFit="1" customWidth="1"/>
    <col min="15115" max="15360" width="9" style="20"/>
    <col min="15361" max="15361" width="7.625" style="20" customWidth="1"/>
    <col min="15362" max="15362" width="24.25" style="20" bestFit="1" customWidth="1"/>
    <col min="15363" max="15363" width="17.125" style="20" customWidth="1"/>
    <col min="15364" max="15364" width="12" style="20" bestFit="1" customWidth="1"/>
    <col min="15365" max="15365" width="12.875" style="20" customWidth="1"/>
    <col min="15366" max="15367" width="34.875" style="20" customWidth="1"/>
    <col min="15368" max="15368" width="20.875" style="20" customWidth="1"/>
    <col min="15369" max="15369" width="27.625" style="20" customWidth="1"/>
    <col min="15370" max="15370" width="9.875" style="20" bestFit="1" customWidth="1"/>
    <col min="15371" max="15616" width="9" style="20"/>
    <col min="15617" max="15617" width="7.625" style="20" customWidth="1"/>
    <col min="15618" max="15618" width="24.25" style="20" bestFit="1" customWidth="1"/>
    <col min="15619" max="15619" width="17.125" style="20" customWidth="1"/>
    <col min="15620" max="15620" width="12" style="20" bestFit="1" customWidth="1"/>
    <col min="15621" max="15621" width="12.875" style="20" customWidth="1"/>
    <col min="15622" max="15623" width="34.875" style="20" customWidth="1"/>
    <col min="15624" max="15624" width="20.875" style="20" customWidth="1"/>
    <col min="15625" max="15625" width="27.625" style="20" customWidth="1"/>
    <col min="15626" max="15626" width="9.875" style="20" bestFit="1" customWidth="1"/>
    <col min="15627" max="15872" width="9" style="20"/>
    <col min="15873" max="15873" width="7.625" style="20" customWidth="1"/>
    <col min="15874" max="15874" width="24.25" style="20" bestFit="1" customWidth="1"/>
    <col min="15875" max="15875" width="17.125" style="20" customWidth="1"/>
    <col min="15876" max="15876" width="12" style="20" bestFit="1" customWidth="1"/>
    <col min="15877" max="15877" width="12.875" style="20" customWidth="1"/>
    <col min="15878" max="15879" width="34.875" style="20" customWidth="1"/>
    <col min="15880" max="15880" width="20.875" style="20" customWidth="1"/>
    <col min="15881" max="15881" width="27.625" style="20" customWidth="1"/>
    <col min="15882" max="15882" width="9.875" style="20" bestFit="1" customWidth="1"/>
    <col min="15883" max="16128" width="9" style="20"/>
    <col min="16129" max="16129" width="7.625" style="20" customWidth="1"/>
    <col min="16130" max="16130" width="24.25" style="20" bestFit="1" customWidth="1"/>
    <col min="16131" max="16131" width="17.125" style="20" customWidth="1"/>
    <col min="16132" max="16132" width="12" style="20" bestFit="1" customWidth="1"/>
    <col min="16133" max="16133" width="12.875" style="20" customWidth="1"/>
    <col min="16134" max="16135" width="34.875" style="20" customWidth="1"/>
    <col min="16136" max="16136" width="20.875" style="20" customWidth="1"/>
    <col min="16137" max="16137" width="27.625" style="20" customWidth="1"/>
    <col min="16138" max="16138" width="9.875" style="20" bestFit="1" customWidth="1"/>
    <col min="16139" max="16384" width="9" style="20"/>
  </cols>
  <sheetData>
    <row r="1" spans="1:10" x14ac:dyDescent="0.3">
      <c r="A1" s="969"/>
      <c r="B1" s="969"/>
      <c r="C1" s="969"/>
      <c r="D1" s="969"/>
      <c r="E1" s="969"/>
      <c r="F1" s="969"/>
      <c r="G1" s="969"/>
      <c r="H1" s="969"/>
      <c r="I1" s="746"/>
      <c r="J1" s="969"/>
    </row>
    <row r="2" spans="1:10" x14ac:dyDescent="0.3">
      <c r="A2" s="1382" t="s">
        <v>2414</v>
      </c>
      <c r="B2" s="1382"/>
      <c r="C2" s="1382"/>
      <c r="D2" s="1382"/>
      <c r="E2" s="1382"/>
      <c r="F2" s="1382"/>
      <c r="G2" s="1382"/>
      <c r="H2" s="1382"/>
      <c r="I2" s="1382"/>
      <c r="J2" s="995"/>
    </row>
    <row r="3" spans="1:10" x14ac:dyDescent="0.3">
      <c r="A3" s="1382" t="s">
        <v>178</v>
      </c>
      <c r="B3" s="1382"/>
      <c r="C3" s="1382"/>
      <c r="D3" s="1382"/>
      <c r="E3" s="1382"/>
      <c r="F3" s="1382"/>
      <c r="G3" s="1382"/>
      <c r="H3" s="1382"/>
      <c r="I3" s="1382"/>
      <c r="J3" s="995"/>
    </row>
    <row r="4" spans="1:10" ht="12.2" customHeight="1" x14ac:dyDescent="0.3">
      <c r="A4" s="995"/>
      <c r="B4" s="995"/>
      <c r="C4" s="995"/>
      <c r="D4" s="995"/>
      <c r="E4" s="995"/>
      <c r="F4" s="995"/>
      <c r="G4" s="995"/>
      <c r="H4" s="995"/>
      <c r="I4" s="995"/>
      <c r="J4" s="995"/>
    </row>
    <row r="5" spans="1:10" s="19" customFormat="1" ht="63" customHeight="1" x14ac:dyDescent="0.2">
      <c r="A5" s="996" t="s">
        <v>0</v>
      </c>
      <c r="B5" s="996" t="s">
        <v>15</v>
      </c>
      <c r="C5" s="1009" t="s">
        <v>16</v>
      </c>
      <c r="D5" s="1009" t="s">
        <v>2</v>
      </c>
      <c r="E5" s="996" t="s">
        <v>17</v>
      </c>
      <c r="F5" s="1016" t="s">
        <v>4</v>
      </c>
      <c r="G5" s="1016" t="s">
        <v>25</v>
      </c>
      <c r="H5" s="997" t="s">
        <v>6</v>
      </c>
      <c r="I5" s="1016" t="s">
        <v>156</v>
      </c>
      <c r="J5" s="998"/>
    </row>
    <row r="6" spans="1:10" x14ac:dyDescent="0.3">
      <c r="A6" s="1017">
        <v>1</v>
      </c>
      <c r="B6" s="999" t="s">
        <v>55</v>
      </c>
      <c r="C6" s="1010">
        <v>650</v>
      </c>
      <c r="D6" s="1010">
        <v>650</v>
      </c>
      <c r="E6" s="1000" t="s">
        <v>40</v>
      </c>
      <c r="F6" s="1018" t="s">
        <v>1024</v>
      </c>
      <c r="G6" s="1018" t="s">
        <v>1024</v>
      </c>
      <c r="H6" s="1000" t="s">
        <v>157</v>
      </c>
      <c r="I6" s="1028" t="s">
        <v>179</v>
      </c>
      <c r="J6" s="1001"/>
    </row>
    <row r="7" spans="1:10" x14ac:dyDescent="0.3">
      <c r="A7" s="1019"/>
      <c r="B7" s="1002"/>
      <c r="C7" s="1011"/>
      <c r="D7" s="1011"/>
      <c r="E7" s="1003"/>
      <c r="F7" s="1020"/>
      <c r="G7" s="1020"/>
      <c r="H7" s="1003" t="s">
        <v>158</v>
      </c>
      <c r="I7" s="1029" t="s">
        <v>167</v>
      </c>
      <c r="J7" s="995"/>
    </row>
    <row r="8" spans="1:10" x14ac:dyDescent="0.3">
      <c r="A8" s="1019"/>
      <c r="B8" s="1002"/>
      <c r="C8" s="1011"/>
      <c r="D8" s="1011"/>
      <c r="E8" s="1003"/>
      <c r="F8" s="1004"/>
      <c r="G8" s="1004"/>
      <c r="H8" s="1003" t="s">
        <v>159</v>
      </c>
      <c r="I8" s="1028"/>
      <c r="J8" s="995"/>
    </row>
    <row r="9" spans="1:10" x14ac:dyDescent="0.3">
      <c r="A9" s="1019"/>
      <c r="B9" s="1002"/>
      <c r="C9" s="1011"/>
      <c r="D9" s="1011"/>
      <c r="E9" s="1003"/>
      <c r="F9" s="1004" t="s">
        <v>42</v>
      </c>
      <c r="G9" s="1005" t="s">
        <v>9</v>
      </c>
      <c r="H9" s="1003" t="s">
        <v>84</v>
      </c>
      <c r="I9" s="1030" t="s">
        <v>160</v>
      </c>
      <c r="J9" s="995"/>
    </row>
    <row r="10" spans="1:10" ht="20.25" customHeight="1" x14ac:dyDescent="0.3">
      <c r="A10" s="1021"/>
      <c r="B10" s="1006"/>
      <c r="C10" s="1012"/>
      <c r="D10" s="1012"/>
      <c r="E10" s="1007"/>
      <c r="F10" s="1008">
        <v>650</v>
      </c>
      <c r="G10" s="1008">
        <v>650</v>
      </c>
      <c r="H10" s="1007"/>
      <c r="I10" s="1031" t="s">
        <v>2415</v>
      </c>
      <c r="J10" s="995"/>
    </row>
    <row r="11" spans="1:10" x14ac:dyDescent="0.3">
      <c r="A11" s="1017">
        <v>2</v>
      </c>
      <c r="B11" s="999" t="s">
        <v>55</v>
      </c>
      <c r="C11" s="1010">
        <v>2580</v>
      </c>
      <c r="D11" s="1010">
        <v>2580</v>
      </c>
      <c r="E11" s="1000" t="s">
        <v>40</v>
      </c>
      <c r="F11" s="1018" t="s">
        <v>2416</v>
      </c>
      <c r="G11" s="1018" t="s">
        <v>2416</v>
      </c>
      <c r="H11" s="1000" t="s">
        <v>157</v>
      </c>
      <c r="I11" s="1028" t="s">
        <v>179</v>
      </c>
      <c r="J11" s="995"/>
    </row>
    <row r="12" spans="1:10" x14ac:dyDescent="0.3">
      <c r="A12" s="1019"/>
      <c r="B12" s="1002"/>
      <c r="C12" s="1011"/>
      <c r="D12" s="1011"/>
      <c r="E12" s="1003"/>
      <c r="F12" s="1020"/>
      <c r="G12" s="1020"/>
      <c r="H12" s="1003" t="s">
        <v>158</v>
      </c>
      <c r="I12" s="1029" t="s">
        <v>167</v>
      </c>
      <c r="J12" s="995"/>
    </row>
    <row r="13" spans="1:10" x14ac:dyDescent="0.3">
      <c r="A13" s="1019"/>
      <c r="B13" s="1002"/>
      <c r="C13" s="1011"/>
      <c r="D13" s="1011"/>
      <c r="E13" s="1003"/>
      <c r="F13" s="1004"/>
      <c r="G13" s="1004"/>
      <c r="H13" s="1003" t="s">
        <v>159</v>
      </c>
      <c r="I13" s="1028"/>
      <c r="J13" s="995"/>
    </row>
    <row r="14" spans="1:10" x14ac:dyDescent="0.3">
      <c r="A14" s="1019"/>
      <c r="B14" s="1002"/>
      <c r="C14" s="1011"/>
      <c r="D14" s="1011"/>
      <c r="E14" s="1003"/>
      <c r="F14" s="1004" t="s">
        <v>42</v>
      </c>
      <c r="G14" s="1005" t="s">
        <v>9</v>
      </c>
      <c r="H14" s="1003" t="s">
        <v>84</v>
      </c>
      <c r="I14" s="1030" t="s">
        <v>160</v>
      </c>
      <c r="J14" s="995"/>
    </row>
    <row r="15" spans="1:10" ht="20.25" customHeight="1" x14ac:dyDescent="0.3">
      <c r="A15" s="1021"/>
      <c r="B15" s="1006"/>
      <c r="C15" s="1012"/>
      <c r="D15" s="1012"/>
      <c r="E15" s="1007"/>
      <c r="F15" s="1008">
        <v>2580</v>
      </c>
      <c r="G15" s="1008">
        <v>2580</v>
      </c>
      <c r="H15" s="1007"/>
      <c r="I15" s="1031" t="s">
        <v>2417</v>
      </c>
      <c r="J15" s="995"/>
    </row>
    <row r="16" spans="1:10" x14ac:dyDescent="0.3">
      <c r="A16" s="1017">
        <v>3</v>
      </c>
      <c r="B16" s="999" t="s">
        <v>182</v>
      </c>
      <c r="C16" s="1010">
        <v>8733</v>
      </c>
      <c r="D16" s="1010">
        <v>8733</v>
      </c>
      <c r="E16" s="1000" t="s">
        <v>40</v>
      </c>
      <c r="F16" s="1018" t="s">
        <v>228</v>
      </c>
      <c r="G16" s="1018" t="s">
        <v>228</v>
      </c>
      <c r="H16" s="1000" t="s">
        <v>157</v>
      </c>
      <c r="I16" s="1028" t="s">
        <v>179</v>
      </c>
      <c r="J16" s="995"/>
    </row>
    <row r="17" spans="1:10" x14ac:dyDescent="0.3">
      <c r="A17" s="1019"/>
      <c r="B17" s="1002"/>
      <c r="C17" s="1011"/>
      <c r="D17" s="1011"/>
      <c r="E17" s="1003"/>
      <c r="F17" s="1020"/>
      <c r="G17" s="1020"/>
      <c r="H17" s="1003" t="s">
        <v>158</v>
      </c>
      <c r="I17" s="1029" t="s">
        <v>167</v>
      </c>
      <c r="J17" s="745"/>
    </row>
    <row r="18" spans="1:10" x14ac:dyDescent="0.3">
      <c r="A18" s="1019"/>
      <c r="B18" s="1002"/>
      <c r="C18" s="1011"/>
      <c r="D18" s="1011"/>
      <c r="E18" s="1003"/>
      <c r="F18" s="1004"/>
      <c r="G18" s="1004"/>
      <c r="H18" s="1003" t="s">
        <v>159</v>
      </c>
      <c r="I18" s="1028"/>
      <c r="J18" s="745"/>
    </row>
    <row r="19" spans="1:10" x14ac:dyDescent="0.3">
      <c r="A19" s="1019"/>
      <c r="B19" s="1002"/>
      <c r="C19" s="1011"/>
      <c r="D19" s="1011"/>
      <c r="E19" s="1003"/>
      <c r="F19" s="1004" t="s">
        <v>42</v>
      </c>
      <c r="G19" s="1005" t="s">
        <v>9</v>
      </c>
      <c r="H19" s="1003" t="s">
        <v>84</v>
      </c>
      <c r="I19" s="1030" t="s">
        <v>160</v>
      </c>
      <c r="J19" s="745"/>
    </row>
    <row r="20" spans="1:10" ht="20.25" customHeight="1" x14ac:dyDescent="0.3">
      <c r="A20" s="1021"/>
      <c r="B20" s="1006"/>
      <c r="C20" s="1012"/>
      <c r="D20" s="1012"/>
      <c r="E20" s="1007"/>
      <c r="F20" s="1008">
        <v>8733</v>
      </c>
      <c r="G20" s="1008">
        <v>8733</v>
      </c>
      <c r="H20" s="1007"/>
      <c r="I20" s="1031" t="s">
        <v>2418</v>
      </c>
      <c r="J20" s="745"/>
    </row>
    <row r="21" spans="1:10" x14ac:dyDescent="0.3">
      <c r="A21" s="1017">
        <v>4</v>
      </c>
      <c r="B21" s="999" t="s">
        <v>55</v>
      </c>
      <c r="C21" s="1013">
        <v>2920</v>
      </c>
      <c r="D21" s="1010">
        <v>2920</v>
      </c>
      <c r="E21" s="1000" t="s">
        <v>40</v>
      </c>
      <c r="F21" s="1018" t="s">
        <v>286</v>
      </c>
      <c r="G21" s="1018" t="s">
        <v>286</v>
      </c>
      <c r="H21" s="1000" t="s">
        <v>157</v>
      </c>
      <c r="I21" s="1028" t="s">
        <v>179</v>
      </c>
      <c r="J21" s="745"/>
    </row>
    <row r="22" spans="1:10" x14ac:dyDescent="0.3">
      <c r="A22" s="1019"/>
      <c r="B22" s="1002"/>
      <c r="C22" s="1014"/>
      <c r="D22" s="1011"/>
      <c r="E22" s="1003"/>
      <c r="F22" s="1020"/>
      <c r="G22" s="1020"/>
      <c r="H22" s="1003" t="s">
        <v>158</v>
      </c>
      <c r="I22" s="1029" t="s">
        <v>167</v>
      </c>
      <c r="J22" s="745"/>
    </row>
    <row r="23" spans="1:10" x14ac:dyDescent="0.3">
      <c r="A23" s="1019"/>
      <c r="B23" s="1002"/>
      <c r="C23" s="1014"/>
      <c r="D23" s="1011"/>
      <c r="E23" s="1003"/>
      <c r="F23" s="1004"/>
      <c r="G23" s="1004"/>
      <c r="H23" s="1003" t="s">
        <v>159</v>
      </c>
      <c r="I23" s="1028"/>
      <c r="J23" s="745"/>
    </row>
    <row r="24" spans="1:10" x14ac:dyDescent="0.3">
      <c r="A24" s="1019"/>
      <c r="B24" s="1002"/>
      <c r="C24" s="1014"/>
      <c r="D24" s="1011"/>
      <c r="E24" s="1003"/>
      <c r="F24" s="1004" t="s">
        <v>42</v>
      </c>
      <c r="G24" s="1005" t="s">
        <v>9</v>
      </c>
      <c r="H24" s="1003" t="s">
        <v>84</v>
      </c>
      <c r="I24" s="1030" t="s">
        <v>160</v>
      </c>
      <c r="J24" s="745"/>
    </row>
    <row r="25" spans="1:10" ht="20.25" customHeight="1" x14ac:dyDescent="0.3">
      <c r="A25" s="1021"/>
      <c r="B25" s="1006"/>
      <c r="C25" s="1015"/>
      <c r="D25" s="1012"/>
      <c r="E25" s="1007"/>
      <c r="F25" s="1022">
        <v>2920</v>
      </c>
      <c r="G25" s="1008">
        <v>2920</v>
      </c>
      <c r="H25" s="1007"/>
      <c r="I25" s="1031" t="s">
        <v>2419</v>
      </c>
      <c r="J25" s="745"/>
    </row>
    <row r="26" spans="1:10" x14ac:dyDescent="0.3">
      <c r="A26" s="1017">
        <v>5</v>
      </c>
      <c r="B26" s="999" t="s">
        <v>55</v>
      </c>
      <c r="C26" s="1010">
        <v>499</v>
      </c>
      <c r="D26" s="1010">
        <v>499</v>
      </c>
      <c r="E26" s="1000" t="s">
        <v>40</v>
      </c>
      <c r="F26" s="1018" t="s">
        <v>2420</v>
      </c>
      <c r="G26" s="1018" t="s">
        <v>2420</v>
      </c>
      <c r="H26" s="1000" t="s">
        <v>157</v>
      </c>
      <c r="I26" s="1028" t="s">
        <v>179</v>
      </c>
      <c r="J26" s="745"/>
    </row>
    <row r="27" spans="1:10" x14ac:dyDescent="0.3">
      <c r="A27" s="1019"/>
      <c r="B27" s="1002"/>
      <c r="C27" s="1011"/>
      <c r="D27" s="1011"/>
      <c r="E27" s="1003"/>
      <c r="F27" s="1020"/>
      <c r="G27" s="1020"/>
      <c r="H27" s="1003" t="s">
        <v>158</v>
      </c>
      <c r="I27" s="1029" t="s">
        <v>167</v>
      </c>
      <c r="J27" s="745"/>
    </row>
    <row r="28" spans="1:10" x14ac:dyDescent="0.3">
      <c r="A28" s="1019"/>
      <c r="B28" s="1002"/>
      <c r="C28" s="1011"/>
      <c r="D28" s="1011"/>
      <c r="E28" s="1003"/>
      <c r="F28" s="1004"/>
      <c r="G28" s="1004"/>
      <c r="H28" s="1003" t="s">
        <v>159</v>
      </c>
      <c r="I28" s="1028"/>
      <c r="J28" s="745"/>
    </row>
    <row r="29" spans="1:10" x14ac:dyDescent="0.3">
      <c r="A29" s="1019"/>
      <c r="B29" s="1002"/>
      <c r="C29" s="1011"/>
      <c r="D29" s="1011"/>
      <c r="E29" s="1003"/>
      <c r="F29" s="1004" t="s">
        <v>42</v>
      </c>
      <c r="G29" s="1005" t="s">
        <v>9</v>
      </c>
      <c r="H29" s="1003" t="s">
        <v>84</v>
      </c>
      <c r="I29" s="1030" t="s">
        <v>160</v>
      </c>
      <c r="J29" s="745"/>
    </row>
    <row r="30" spans="1:10" ht="20.25" customHeight="1" x14ac:dyDescent="0.3">
      <c r="A30" s="1021"/>
      <c r="B30" s="1006"/>
      <c r="C30" s="1012"/>
      <c r="D30" s="1012"/>
      <c r="E30" s="1007"/>
      <c r="F30" s="1008">
        <v>499</v>
      </c>
      <c r="G30" s="1008">
        <v>499</v>
      </c>
      <c r="H30" s="1007"/>
      <c r="I30" s="1031" t="s">
        <v>2421</v>
      </c>
      <c r="J30" s="745"/>
    </row>
    <row r="31" spans="1:10" x14ac:dyDescent="0.3">
      <c r="A31" s="1017">
        <v>6</v>
      </c>
      <c r="B31" s="999" t="s">
        <v>182</v>
      </c>
      <c r="C31" s="1010">
        <v>399</v>
      </c>
      <c r="D31" s="1010">
        <v>399</v>
      </c>
      <c r="E31" s="1000" t="s">
        <v>40</v>
      </c>
      <c r="F31" s="1018" t="s">
        <v>2422</v>
      </c>
      <c r="G31" s="1018" t="s">
        <v>2422</v>
      </c>
      <c r="H31" s="1000" t="s">
        <v>157</v>
      </c>
      <c r="I31" s="1028" t="s">
        <v>179</v>
      </c>
      <c r="J31" s="745"/>
    </row>
    <row r="32" spans="1:10" x14ac:dyDescent="0.3">
      <c r="A32" s="1019"/>
      <c r="B32" s="1002"/>
      <c r="C32" s="1014"/>
      <c r="D32" s="1011"/>
      <c r="E32" s="1003"/>
      <c r="F32" s="1020"/>
      <c r="G32" s="1020"/>
      <c r="H32" s="1003" t="s">
        <v>158</v>
      </c>
      <c r="I32" s="1029" t="s">
        <v>167</v>
      </c>
      <c r="J32" s="745"/>
    </row>
    <row r="33" spans="1:10" x14ac:dyDescent="0.3">
      <c r="A33" s="1019"/>
      <c r="B33" s="1002"/>
      <c r="C33" s="1014"/>
      <c r="D33" s="1011"/>
      <c r="E33" s="1003"/>
      <c r="F33" s="1004"/>
      <c r="G33" s="1004"/>
      <c r="H33" s="1003" t="s">
        <v>159</v>
      </c>
      <c r="I33" s="1028"/>
      <c r="J33" s="745"/>
    </row>
    <row r="34" spans="1:10" x14ac:dyDescent="0.3">
      <c r="A34" s="1019"/>
      <c r="B34" s="1002"/>
      <c r="C34" s="1014"/>
      <c r="D34" s="1011"/>
      <c r="E34" s="1003"/>
      <c r="F34" s="1004" t="s">
        <v>42</v>
      </c>
      <c r="G34" s="1005" t="s">
        <v>9</v>
      </c>
      <c r="H34" s="1003" t="s">
        <v>84</v>
      </c>
      <c r="I34" s="1030" t="s">
        <v>160</v>
      </c>
      <c r="J34" s="745"/>
    </row>
    <row r="35" spans="1:10" ht="20.25" customHeight="1" x14ac:dyDescent="0.3">
      <c r="A35" s="1021"/>
      <c r="B35" s="1006"/>
      <c r="C35" s="1015"/>
      <c r="D35" s="1012"/>
      <c r="E35" s="1007"/>
      <c r="F35" s="1008">
        <v>399</v>
      </c>
      <c r="G35" s="1008">
        <v>399</v>
      </c>
      <c r="H35" s="1007"/>
      <c r="I35" s="1031" t="s">
        <v>2423</v>
      </c>
      <c r="J35" s="745"/>
    </row>
    <row r="36" spans="1:10" x14ac:dyDescent="0.3">
      <c r="A36" s="1017">
        <v>7</v>
      </c>
      <c r="B36" s="999" t="s">
        <v>55</v>
      </c>
      <c r="C36" s="1010">
        <v>300</v>
      </c>
      <c r="D36" s="1010">
        <v>300</v>
      </c>
      <c r="E36" s="1000" t="s">
        <v>40</v>
      </c>
      <c r="F36" s="1018" t="s">
        <v>494</v>
      </c>
      <c r="G36" s="1018" t="s">
        <v>494</v>
      </c>
      <c r="H36" s="1000" t="s">
        <v>157</v>
      </c>
      <c r="I36" s="1028" t="s">
        <v>179</v>
      </c>
      <c r="J36" s="745"/>
    </row>
    <row r="37" spans="1:10" x14ac:dyDescent="0.3">
      <c r="A37" s="1019"/>
      <c r="B37" s="1002"/>
      <c r="C37" s="1014"/>
      <c r="D37" s="1011"/>
      <c r="E37" s="1003"/>
      <c r="F37" s="1020"/>
      <c r="G37" s="1020"/>
      <c r="H37" s="1003" t="s">
        <v>158</v>
      </c>
      <c r="I37" s="1029" t="s">
        <v>167</v>
      </c>
      <c r="J37" s="745"/>
    </row>
    <row r="38" spans="1:10" x14ac:dyDescent="0.3">
      <c r="A38" s="1019"/>
      <c r="B38" s="1002"/>
      <c r="C38" s="1014"/>
      <c r="D38" s="1011"/>
      <c r="E38" s="1003"/>
      <c r="F38" s="1004"/>
      <c r="G38" s="1004"/>
      <c r="H38" s="1003" t="s">
        <v>159</v>
      </c>
      <c r="I38" s="1028"/>
      <c r="J38" s="745"/>
    </row>
    <row r="39" spans="1:10" x14ac:dyDescent="0.3">
      <c r="A39" s="1019"/>
      <c r="B39" s="1002"/>
      <c r="C39" s="1014"/>
      <c r="D39" s="1011"/>
      <c r="E39" s="1003"/>
      <c r="F39" s="1004" t="s">
        <v>42</v>
      </c>
      <c r="G39" s="1005" t="s">
        <v>9</v>
      </c>
      <c r="H39" s="1003" t="s">
        <v>84</v>
      </c>
      <c r="I39" s="1030" t="s">
        <v>160</v>
      </c>
      <c r="J39" s="745"/>
    </row>
    <row r="40" spans="1:10" ht="20.25" customHeight="1" x14ac:dyDescent="0.3">
      <c r="A40" s="1021"/>
      <c r="B40" s="1006"/>
      <c r="C40" s="1015"/>
      <c r="D40" s="1012"/>
      <c r="E40" s="1007"/>
      <c r="F40" s="1008">
        <v>300</v>
      </c>
      <c r="G40" s="1008">
        <v>300</v>
      </c>
      <c r="H40" s="1007"/>
      <c r="I40" s="1031" t="s">
        <v>2424</v>
      </c>
      <c r="J40" s="745"/>
    </row>
    <row r="41" spans="1:10" x14ac:dyDescent="0.3">
      <c r="A41" s="1017">
        <v>8</v>
      </c>
      <c r="B41" s="999" t="s">
        <v>979</v>
      </c>
      <c r="C41" s="1010">
        <v>780</v>
      </c>
      <c r="D41" s="1010">
        <v>780</v>
      </c>
      <c r="E41" s="1000" t="s">
        <v>40</v>
      </c>
      <c r="F41" s="1018" t="s">
        <v>2425</v>
      </c>
      <c r="G41" s="1018" t="s">
        <v>2425</v>
      </c>
      <c r="H41" s="1000" t="s">
        <v>157</v>
      </c>
      <c r="I41" s="1028" t="s">
        <v>179</v>
      </c>
      <c r="J41" s="745"/>
    </row>
    <row r="42" spans="1:10" x14ac:dyDescent="0.3">
      <c r="A42" s="1019"/>
      <c r="B42" s="1002"/>
      <c r="C42" s="1011"/>
      <c r="D42" s="1011"/>
      <c r="E42" s="1003"/>
      <c r="F42" s="1020"/>
      <c r="G42" s="1020"/>
      <c r="H42" s="1003" t="s">
        <v>158</v>
      </c>
      <c r="I42" s="1029" t="s">
        <v>167</v>
      </c>
      <c r="J42" s="745"/>
    </row>
    <row r="43" spans="1:10" x14ac:dyDescent="0.3">
      <c r="A43" s="1019"/>
      <c r="B43" s="1002"/>
      <c r="C43" s="1011"/>
      <c r="D43" s="1011"/>
      <c r="E43" s="1003"/>
      <c r="F43" s="1004"/>
      <c r="G43" s="1004"/>
      <c r="H43" s="1003" t="s">
        <v>159</v>
      </c>
      <c r="I43" s="1028"/>
      <c r="J43" s="745"/>
    </row>
    <row r="44" spans="1:10" x14ac:dyDescent="0.3">
      <c r="A44" s="1019"/>
      <c r="B44" s="1002"/>
      <c r="C44" s="1011"/>
      <c r="D44" s="1011"/>
      <c r="E44" s="1003"/>
      <c r="F44" s="1004" t="s">
        <v>42</v>
      </c>
      <c r="G44" s="1005" t="s">
        <v>9</v>
      </c>
      <c r="H44" s="1003" t="s">
        <v>84</v>
      </c>
      <c r="I44" s="1030" t="s">
        <v>160</v>
      </c>
      <c r="J44" s="745"/>
    </row>
    <row r="45" spans="1:10" ht="20.25" customHeight="1" x14ac:dyDescent="0.3">
      <c r="A45" s="1021"/>
      <c r="B45" s="1006"/>
      <c r="C45" s="1012"/>
      <c r="D45" s="1012"/>
      <c r="E45" s="1007"/>
      <c r="F45" s="1008">
        <v>780</v>
      </c>
      <c r="G45" s="1008">
        <v>780</v>
      </c>
      <c r="H45" s="1007"/>
      <c r="I45" s="1031" t="s">
        <v>2424</v>
      </c>
      <c r="J45" s="745"/>
    </row>
    <row r="46" spans="1:10" x14ac:dyDescent="0.3">
      <c r="A46" s="1017">
        <v>9</v>
      </c>
      <c r="B46" s="999" t="s">
        <v>55</v>
      </c>
      <c r="C46" s="1010">
        <v>4190</v>
      </c>
      <c r="D46" s="1010">
        <v>4190</v>
      </c>
      <c r="E46" s="1000" t="s">
        <v>40</v>
      </c>
      <c r="F46" s="1018" t="s">
        <v>2426</v>
      </c>
      <c r="G46" s="1018" t="s">
        <v>2426</v>
      </c>
      <c r="H46" s="1000" t="s">
        <v>157</v>
      </c>
      <c r="I46" s="1028" t="s">
        <v>179</v>
      </c>
      <c r="J46" s="745"/>
    </row>
    <row r="47" spans="1:10" x14ac:dyDescent="0.3">
      <c r="A47" s="1019"/>
      <c r="B47" s="1002"/>
      <c r="C47" s="1011"/>
      <c r="D47" s="1011"/>
      <c r="E47" s="1003"/>
      <c r="F47" s="1020"/>
      <c r="G47" s="1020"/>
      <c r="H47" s="1003" t="s">
        <v>158</v>
      </c>
      <c r="I47" s="1029" t="s">
        <v>167</v>
      </c>
      <c r="J47" s="745"/>
    </row>
    <row r="48" spans="1:10" x14ac:dyDescent="0.3">
      <c r="A48" s="1019"/>
      <c r="B48" s="1002"/>
      <c r="C48" s="1011"/>
      <c r="D48" s="1011"/>
      <c r="E48" s="1003"/>
      <c r="F48" s="1004"/>
      <c r="G48" s="1004"/>
      <c r="H48" s="1003" t="s">
        <v>159</v>
      </c>
      <c r="I48" s="1028"/>
      <c r="J48" s="745"/>
    </row>
    <row r="49" spans="1:10" x14ac:dyDescent="0.3">
      <c r="A49" s="1019"/>
      <c r="B49" s="1002"/>
      <c r="C49" s="1011"/>
      <c r="D49" s="1011"/>
      <c r="E49" s="1003"/>
      <c r="F49" s="1004" t="s">
        <v>42</v>
      </c>
      <c r="G49" s="1005" t="s">
        <v>9</v>
      </c>
      <c r="H49" s="1003" t="s">
        <v>84</v>
      </c>
      <c r="I49" s="1030" t="s">
        <v>160</v>
      </c>
      <c r="J49" s="745"/>
    </row>
    <row r="50" spans="1:10" ht="20.25" customHeight="1" x14ac:dyDescent="0.3">
      <c r="A50" s="1021"/>
      <c r="B50" s="1006"/>
      <c r="C50" s="1012"/>
      <c r="D50" s="1012"/>
      <c r="E50" s="1007"/>
      <c r="F50" s="1008">
        <v>4190</v>
      </c>
      <c r="G50" s="1008">
        <v>4190</v>
      </c>
      <c r="H50" s="1007"/>
      <c r="I50" s="1031" t="s">
        <v>2427</v>
      </c>
      <c r="J50" s="745"/>
    </row>
    <row r="51" spans="1:10" x14ac:dyDescent="0.3">
      <c r="A51" s="1017">
        <v>10</v>
      </c>
      <c r="B51" s="999" t="s">
        <v>55</v>
      </c>
      <c r="C51" s="1010">
        <v>5668.06</v>
      </c>
      <c r="D51" s="1010">
        <v>5668.06</v>
      </c>
      <c r="E51" s="1000" t="s">
        <v>40</v>
      </c>
      <c r="F51" s="1018" t="s">
        <v>2428</v>
      </c>
      <c r="G51" s="1018" t="s">
        <v>2428</v>
      </c>
      <c r="H51" s="1000" t="s">
        <v>157</v>
      </c>
      <c r="I51" s="1028" t="s">
        <v>179</v>
      </c>
      <c r="J51" s="745"/>
    </row>
    <row r="52" spans="1:10" x14ac:dyDescent="0.3">
      <c r="A52" s="1019"/>
      <c r="B52" s="1002"/>
      <c r="C52" s="1011"/>
      <c r="D52" s="1011"/>
      <c r="E52" s="1003"/>
      <c r="F52" s="1020"/>
      <c r="G52" s="1020"/>
      <c r="H52" s="1003" t="s">
        <v>158</v>
      </c>
      <c r="I52" s="1029" t="s">
        <v>167</v>
      </c>
      <c r="J52" s="745"/>
    </row>
    <row r="53" spans="1:10" x14ac:dyDescent="0.3">
      <c r="A53" s="1019"/>
      <c r="B53" s="1002"/>
      <c r="C53" s="1011"/>
      <c r="D53" s="1011"/>
      <c r="E53" s="1003"/>
      <c r="F53" s="1004"/>
      <c r="G53" s="1004"/>
      <c r="H53" s="1003" t="s">
        <v>159</v>
      </c>
      <c r="I53" s="1028"/>
      <c r="J53" s="745"/>
    </row>
    <row r="54" spans="1:10" x14ac:dyDescent="0.3">
      <c r="A54" s="1019"/>
      <c r="B54" s="1002"/>
      <c r="C54" s="1011"/>
      <c r="D54" s="1011"/>
      <c r="E54" s="1003"/>
      <c r="F54" s="1004" t="s">
        <v>42</v>
      </c>
      <c r="G54" s="1005" t="s">
        <v>9</v>
      </c>
      <c r="H54" s="1003" t="s">
        <v>84</v>
      </c>
      <c r="I54" s="1030" t="s">
        <v>160</v>
      </c>
      <c r="J54" s="745"/>
    </row>
    <row r="55" spans="1:10" ht="20.25" customHeight="1" x14ac:dyDescent="0.3">
      <c r="A55" s="1021"/>
      <c r="B55" s="1006"/>
      <c r="C55" s="1012"/>
      <c r="D55" s="1012"/>
      <c r="E55" s="1007"/>
      <c r="F55" s="1008">
        <v>5668.06</v>
      </c>
      <c r="G55" s="1008">
        <v>5668.06</v>
      </c>
      <c r="H55" s="1007"/>
      <c r="I55" s="1031" t="s">
        <v>2429</v>
      </c>
      <c r="J55" s="745"/>
    </row>
    <row r="56" spans="1:10" x14ac:dyDescent="0.3">
      <c r="A56" s="1017">
        <v>11</v>
      </c>
      <c r="B56" s="999" t="s">
        <v>88</v>
      </c>
      <c r="C56" s="1010">
        <v>990</v>
      </c>
      <c r="D56" s="1010">
        <v>990</v>
      </c>
      <c r="E56" s="1000" t="s">
        <v>40</v>
      </c>
      <c r="F56" s="1023" t="s">
        <v>493</v>
      </c>
      <c r="G56" s="1023" t="s">
        <v>493</v>
      </c>
      <c r="H56" s="1000" t="s">
        <v>157</v>
      </c>
      <c r="I56" s="1028" t="s">
        <v>179</v>
      </c>
      <c r="J56" s="745"/>
    </row>
    <row r="57" spans="1:10" x14ac:dyDescent="0.3">
      <c r="A57" s="1019"/>
      <c r="B57" s="1002"/>
      <c r="C57" s="1011"/>
      <c r="D57" s="1011"/>
      <c r="E57" s="1003"/>
      <c r="F57" s="1024"/>
      <c r="G57" s="1024"/>
      <c r="H57" s="1003" t="s">
        <v>158</v>
      </c>
      <c r="I57" s="1029" t="s">
        <v>167</v>
      </c>
      <c r="J57" s="745"/>
    </row>
    <row r="58" spans="1:10" x14ac:dyDescent="0.3">
      <c r="A58" s="1019"/>
      <c r="B58" s="1002"/>
      <c r="C58" s="1011"/>
      <c r="D58" s="1011"/>
      <c r="E58" s="1003"/>
      <c r="F58" s="1024"/>
      <c r="G58" s="1024"/>
      <c r="H58" s="1003" t="s">
        <v>159</v>
      </c>
      <c r="I58" s="1028"/>
      <c r="J58" s="745"/>
    </row>
    <row r="59" spans="1:10" x14ac:dyDescent="0.3">
      <c r="A59" s="1019"/>
      <c r="B59" s="1002"/>
      <c r="C59" s="1011"/>
      <c r="D59" s="1011"/>
      <c r="E59" s="1003"/>
      <c r="F59" s="1004" t="s">
        <v>42</v>
      </c>
      <c r="G59" s="1025" t="s">
        <v>9</v>
      </c>
      <c r="H59" s="1003" t="s">
        <v>84</v>
      </c>
      <c r="I59" s="1030" t="s">
        <v>160</v>
      </c>
      <c r="J59" s="745"/>
    </row>
    <row r="60" spans="1:10" ht="20.25" customHeight="1" x14ac:dyDescent="0.3">
      <c r="A60" s="1021"/>
      <c r="B60" s="1006"/>
      <c r="C60" s="1012"/>
      <c r="D60" s="1012"/>
      <c r="E60" s="1007"/>
      <c r="F60" s="1008">
        <v>990</v>
      </c>
      <c r="G60" s="1008">
        <v>990</v>
      </c>
      <c r="H60" s="1007"/>
      <c r="I60" s="1031" t="s">
        <v>2430</v>
      </c>
      <c r="J60" s="745"/>
    </row>
    <row r="61" spans="1:10" x14ac:dyDescent="0.3">
      <c r="A61" s="1017">
        <v>12</v>
      </c>
      <c r="B61" s="999" t="s">
        <v>79</v>
      </c>
      <c r="C61" s="1010">
        <v>1679</v>
      </c>
      <c r="D61" s="1010">
        <v>1679</v>
      </c>
      <c r="E61" s="1000" t="s">
        <v>40</v>
      </c>
      <c r="F61" s="1018" t="s">
        <v>180</v>
      </c>
      <c r="G61" s="1018" t="s">
        <v>180</v>
      </c>
      <c r="H61" s="1000" t="s">
        <v>157</v>
      </c>
      <c r="I61" s="1028" t="s">
        <v>179</v>
      </c>
      <c r="J61" s="745"/>
    </row>
    <row r="62" spans="1:10" x14ac:dyDescent="0.3">
      <c r="A62" s="1019"/>
      <c r="B62" s="1002"/>
      <c r="C62" s="1011"/>
      <c r="D62" s="1011"/>
      <c r="E62" s="1003"/>
      <c r="F62" s="1020"/>
      <c r="G62" s="1020"/>
      <c r="H62" s="1003" t="s">
        <v>158</v>
      </c>
      <c r="I62" s="1029" t="s">
        <v>167</v>
      </c>
      <c r="J62" s="745"/>
    </row>
    <row r="63" spans="1:10" x14ac:dyDescent="0.3">
      <c r="A63" s="1019"/>
      <c r="B63" s="1002"/>
      <c r="C63" s="1011"/>
      <c r="D63" s="1011"/>
      <c r="E63" s="1003"/>
      <c r="F63" s="1004"/>
      <c r="G63" s="1004"/>
      <c r="H63" s="1003" t="s">
        <v>159</v>
      </c>
      <c r="I63" s="1028"/>
      <c r="J63" s="745"/>
    </row>
    <row r="64" spans="1:10" x14ac:dyDescent="0.3">
      <c r="A64" s="1019"/>
      <c r="B64" s="1002"/>
      <c r="C64" s="1011"/>
      <c r="D64" s="1011"/>
      <c r="E64" s="1003"/>
      <c r="F64" s="1004" t="s">
        <v>42</v>
      </c>
      <c r="G64" s="1005" t="s">
        <v>9</v>
      </c>
      <c r="H64" s="1003" t="s">
        <v>84</v>
      </c>
      <c r="I64" s="1030" t="s">
        <v>160</v>
      </c>
      <c r="J64" s="745"/>
    </row>
    <row r="65" spans="1:10" ht="20.25" customHeight="1" x14ac:dyDescent="0.3">
      <c r="A65" s="1021"/>
      <c r="B65" s="1006"/>
      <c r="C65" s="1012"/>
      <c r="D65" s="1012"/>
      <c r="E65" s="1007"/>
      <c r="F65" s="1008">
        <v>1679</v>
      </c>
      <c r="G65" s="1008">
        <v>1679</v>
      </c>
      <c r="H65" s="1007"/>
      <c r="I65" s="1031" t="s">
        <v>2430</v>
      </c>
      <c r="J65" s="745"/>
    </row>
    <row r="66" spans="1:10" x14ac:dyDescent="0.3">
      <c r="A66" s="1017">
        <v>13</v>
      </c>
      <c r="B66" s="999" t="s">
        <v>79</v>
      </c>
      <c r="C66" s="1010">
        <v>6716</v>
      </c>
      <c r="D66" s="1010">
        <v>6716</v>
      </c>
      <c r="E66" s="1000" t="s">
        <v>40</v>
      </c>
      <c r="F66" s="1018" t="s">
        <v>180</v>
      </c>
      <c r="G66" s="1018" t="s">
        <v>180</v>
      </c>
      <c r="H66" s="1000" t="s">
        <v>157</v>
      </c>
      <c r="I66" s="1028" t="s">
        <v>179</v>
      </c>
      <c r="J66" s="745"/>
    </row>
    <row r="67" spans="1:10" x14ac:dyDescent="0.3">
      <c r="A67" s="1019"/>
      <c r="B67" s="1002"/>
      <c r="C67" s="1011"/>
      <c r="D67" s="1011"/>
      <c r="E67" s="1003"/>
      <c r="F67" s="1020"/>
      <c r="G67" s="1020"/>
      <c r="H67" s="1003" t="s">
        <v>158</v>
      </c>
      <c r="I67" s="1029" t="s">
        <v>167</v>
      </c>
      <c r="J67" s="745"/>
    </row>
    <row r="68" spans="1:10" x14ac:dyDescent="0.3">
      <c r="A68" s="1019"/>
      <c r="B68" s="1002"/>
      <c r="C68" s="1011"/>
      <c r="D68" s="1011"/>
      <c r="E68" s="1003"/>
      <c r="F68" s="1004"/>
      <c r="G68" s="1020"/>
      <c r="H68" s="1003" t="s">
        <v>159</v>
      </c>
      <c r="I68" s="1028"/>
      <c r="J68" s="745"/>
    </row>
    <row r="69" spans="1:10" x14ac:dyDescent="0.3">
      <c r="A69" s="1019"/>
      <c r="B69" s="1002"/>
      <c r="C69" s="1011"/>
      <c r="D69" s="1011"/>
      <c r="E69" s="1003"/>
      <c r="F69" s="1004" t="s">
        <v>42</v>
      </c>
      <c r="G69" s="1005" t="s">
        <v>9</v>
      </c>
      <c r="H69" s="1003" t="s">
        <v>84</v>
      </c>
      <c r="I69" s="1030" t="s">
        <v>160</v>
      </c>
      <c r="J69" s="745"/>
    </row>
    <row r="70" spans="1:10" ht="20.25" customHeight="1" x14ac:dyDescent="0.3">
      <c r="A70" s="1021"/>
      <c r="B70" s="1006"/>
      <c r="C70" s="1012"/>
      <c r="D70" s="1012"/>
      <c r="E70" s="1007"/>
      <c r="F70" s="1008">
        <v>6716</v>
      </c>
      <c r="G70" s="1008">
        <v>6716</v>
      </c>
      <c r="H70" s="1007"/>
      <c r="I70" s="1031" t="s">
        <v>2430</v>
      </c>
      <c r="J70" s="745"/>
    </row>
    <row r="71" spans="1:10" x14ac:dyDescent="0.3">
      <c r="A71" s="1017">
        <v>14</v>
      </c>
      <c r="B71" s="999" t="s">
        <v>79</v>
      </c>
      <c r="C71" s="1010">
        <v>210</v>
      </c>
      <c r="D71" s="1010">
        <v>210</v>
      </c>
      <c r="E71" s="1000" t="s">
        <v>40</v>
      </c>
      <c r="F71" s="1018" t="s">
        <v>180</v>
      </c>
      <c r="G71" s="1018" t="s">
        <v>180</v>
      </c>
      <c r="H71" s="1000" t="s">
        <v>157</v>
      </c>
      <c r="I71" s="1028" t="s">
        <v>179</v>
      </c>
      <c r="J71" s="745"/>
    </row>
    <row r="72" spans="1:10" x14ac:dyDescent="0.3">
      <c r="A72" s="1019"/>
      <c r="B72" s="1002"/>
      <c r="C72" s="1011"/>
      <c r="D72" s="1011"/>
      <c r="E72" s="1003"/>
      <c r="F72" s="1020"/>
      <c r="G72" s="1020"/>
      <c r="H72" s="1003" t="s">
        <v>158</v>
      </c>
      <c r="I72" s="1029" t="s">
        <v>167</v>
      </c>
      <c r="J72" s="745"/>
    </row>
    <row r="73" spans="1:10" x14ac:dyDescent="0.3">
      <c r="A73" s="1019"/>
      <c r="B73" s="1002"/>
      <c r="C73" s="1011"/>
      <c r="D73" s="1011"/>
      <c r="E73" s="1003"/>
      <c r="F73" s="1004"/>
      <c r="G73" s="1004"/>
      <c r="H73" s="1003" t="s">
        <v>159</v>
      </c>
      <c r="I73" s="1028"/>
      <c r="J73" s="745"/>
    </row>
    <row r="74" spans="1:10" x14ac:dyDescent="0.3">
      <c r="A74" s="1019"/>
      <c r="B74" s="1002"/>
      <c r="C74" s="1011"/>
      <c r="D74" s="1011"/>
      <c r="E74" s="1003"/>
      <c r="F74" s="1004" t="s">
        <v>42</v>
      </c>
      <c r="G74" s="1005" t="s">
        <v>9</v>
      </c>
      <c r="H74" s="1003" t="s">
        <v>84</v>
      </c>
      <c r="I74" s="1030" t="s">
        <v>160</v>
      </c>
      <c r="J74" s="745"/>
    </row>
    <row r="75" spans="1:10" ht="20.25" customHeight="1" x14ac:dyDescent="0.3">
      <c r="A75" s="1021"/>
      <c r="B75" s="1006"/>
      <c r="C75" s="1012"/>
      <c r="D75" s="1012"/>
      <c r="E75" s="1007"/>
      <c r="F75" s="1008">
        <v>210</v>
      </c>
      <c r="G75" s="1008">
        <v>210</v>
      </c>
      <c r="H75" s="1007"/>
      <c r="I75" s="1031" t="s">
        <v>2430</v>
      </c>
      <c r="J75" s="745"/>
    </row>
    <row r="76" spans="1:10" x14ac:dyDescent="0.3">
      <c r="A76" s="1017">
        <v>15</v>
      </c>
      <c r="B76" s="1401" t="s">
        <v>2431</v>
      </c>
      <c r="C76" s="1010">
        <v>2558</v>
      </c>
      <c r="D76" s="1010">
        <v>2558</v>
      </c>
      <c r="E76" s="1000" t="s">
        <v>40</v>
      </c>
      <c r="F76" s="1018" t="s">
        <v>228</v>
      </c>
      <c r="G76" s="1018" t="s">
        <v>228</v>
      </c>
      <c r="H76" s="1000" t="s">
        <v>157</v>
      </c>
      <c r="I76" s="1028" t="s">
        <v>179</v>
      </c>
      <c r="J76" s="745"/>
    </row>
    <row r="77" spans="1:10" x14ac:dyDescent="0.3">
      <c r="A77" s="1019"/>
      <c r="B77" s="1402"/>
      <c r="C77" s="1011"/>
      <c r="D77" s="1011"/>
      <c r="E77" s="1003"/>
      <c r="F77" s="1020"/>
      <c r="G77" s="1020"/>
      <c r="H77" s="1003" t="s">
        <v>158</v>
      </c>
      <c r="I77" s="1029" t="s">
        <v>167</v>
      </c>
      <c r="J77" s="745"/>
    </row>
    <row r="78" spans="1:10" x14ac:dyDescent="0.3">
      <c r="A78" s="1019"/>
      <c r="B78" s="1002"/>
      <c r="C78" s="1011"/>
      <c r="D78" s="1011"/>
      <c r="E78" s="1003"/>
      <c r="F78" s="1004"/>
      <c r="G78" s="1004"/>
      <c r="H78" s="1003" t="s">
        <v>159</v>
      </c>
      <c r="I78" s="1028"/>
      <c r="J78" s="745"/>
    </row>
    <row r="79" spans="1:10" x14ac:dyDescent="0.3">
      <c r="A79" s="1019"/>
      <c r="B79" s="1002"/>
      <c r="C79" s="1011"/>
      <c r="D79" s="1011"/>
      <c r="E79" s="1003"/>
      <c r="F79" s="1004" t="s">
        <v>42</v>
      </c>
      <c r="G79" s="1005" t="s">
        <v>9</v>
      </c>
      <c r="H79" s="1003" t="s">
        <v>84</v>
      </c>
      <c r="I79" s="1030" t="s">
        <v>160</v>
      </c>
      <c r="J79" s="745"/>
    </row>
    <row r="80" spans="1:10" ht="20.25" customHeight="1" x14ac:dyDescent="0.3">
      <c r="A80" s="1021"/>
      <c r="B80" s="1006"/>
      <c r="C80" s="1012"/>
      <c r="D80" s="1012"/>
      <c r="E80" s="1007"/>
      <c r="F80" s="1008">
        <v>2558</v>
      </c>
      <c r="G80" s="1008">
        <v>2558</v>
      </c>
      <c r="H80" s="1007"/>
      <c r="I80" s="1031" t="s">
        <v>2432</v>
      </c>
      <c r="J80" s="745"/>
    </row>
    <row r="81" spans="1:10" x14ac:dyDescent="0.3">
      <c r="A81" s="1017">
        <v>16</v>
      </c>
      <c r="B81" s="1401" t="s">
        <v>88</v>
      </c>
      <c r="C81" s="1010">
        <v>130</v>
      </c>
      <c r="D81" s="1010">
        <v>130</v>
      </c>
      <c r="E81" s="1000" t="s">
        <v>40</v>
      </c>
      <c r="F81" s="1018" t="s">
        <v>2433</v>
      </c>
      <c r="G81" s="1018" t="s">
        <v>2433</v>
      </c>
      <c r="H81" s="1000" t="s">
        <v>157</v>
      </c>
      <c r="I81" s="1028" t="s">
        <v>179</v>
      </c>
      <c r="J81" s="745"/>
    </row>
    <row r="82" spans="1:10" x14ac:dyDescent="0.3">
      <c r="A82" s="1019"/>
      <c r="B82" s="1402"/>
      <c r="C82" s="1011"/>
      <c r="D82" s="1011"/>
      <c r="E82" s="1003"/>
      <c r="F82" s="1020"/>
      <c r="G82" s="1020"/>
      <c r="H82" s="1003" t="s">
        <v>158</v>
      </c>
      <c r="I82" s="1029" t="s">
        <v>167</v>
      </c>
      <c r="J82" s="745"/>
    </row>
    <row r="83" spans="1:10" x14ac:dyDescent="0.3">
      <c r="A83" s="1019"/>
      <c r="B83" s="1002"/>
      <c r="C83" s="1011"/>
      <c r="D83" s="1011"/>
      <c r="E83" s="1003"/>
      <c r="F83" s="1004"/>
      <c r="G83" s="1004"/>
      <c r="H83" s="1003" t="s">
        <v>159</v>
      </c>
      <c r="I83" s="1028"/>
      <c r="J83" s="745"/>
    </row>
    <row r="84" spans="1:10" x14ac:dyDescent="0.3">
      <c r="A84" s="1019"/>
      <c r="B84" s="1002"/>
      <c r="C84" s="1011"/>
      <c r="D84" s="1011"/>
      <c r="E84" s="1003"/>
      <c r="F84" s="1004" t="s">
        <v>42</v>
      </c>
      <c r="G84" s="1005" t="s">
        <v>9</v>
      </c>
      <c r="H84" s="1003" t="s">
        <v>84</v>
      </c>
      <c r="I84" s="1030" t="s">
        <v>160</v>
      </c>
      <c r="J84" s="745"/>
    </row>
    <row r="85" spans="1:10" ht="20.25" customHeight="1" x14ac:dyDescent="0.3">
      <c r="A85" s="1021"/>
      <c r="B85" s="1006"/>
      <c r="C85" s="1012"/>
      <c r="D85" s="1012"/>
      <c r="E85" s="1007"/>
      <c r="F85" s="1008">
        <v>130</v>
      </c>
      <c r="G85" s="1008">
        <v>130</v>
      </c>
      <c r="H85" s="1007"/>
      <c r="I85" s="1031" t="s">
        <v>2417</v>
      </c>
      <c r="J85" s="745"/>
    </row>
    <row r="86" spans="1:10" x14ac:dyDescent="0.3">
      <c r="A86" s="1017">
        <v>17</v>
      </c>
      <c r="B86" s="1401" t="s">
        <v>422</v>
      </c>
      <c r="C86" s="1013">
        <v>907</v>
      </c>
      <c r="D86" s="1010">
        <v>907</v>
      </c>
      <c r="E86" s="1000" t="s">
        <v>40</v>
      </c>
      <c r="F86" s="1018" t="s">
        <v>228</v>
      </c>
      <c r="G86" s="1018" t="s">
        <v>228</v>
      </c>
      <c r="H86" s="1000" t="s">
        <v>157</v>
      </c>
      <c r="I86" s="1028" t="s">
        <v>179</v>
      </c>
      <c r="J86" s="745"/>
    </row>
    <row r="87" spans="1:10" x14ac:dyDescent="0.3">
      <c r="A87" s="1019"/>
      <c r="B87" s="1402"/>
      <c r="C87" s="1014"/>
      <c r="D87" s="1011"/>
      <c r="E87" s="1003"/>
      <c r="F87" s="1020"/>
      <c r="G87" s="1020"/>
      <c r="H87" s="1003" t="s">
        <v>158</v>
      </c>
      <c r="I87" s="1029" t="s">
        <v>167</v>
      </c>
      <c r="J87" s="745"/>
    </row>
    <row r="88" spans="1:10" x14ac:dyDescent="0.3">
      <c r="A88" s="1019"/>
      <c r="B88" s="1002"/>
      <c r="C88" s="1014"/>
      <c r="D88" s="1011"/>
      <c r="E88" s="1003"/>
      <c r="F88" s="1004"/>
      <c r="G88" s="1004"/>
      <c r="H88" s="1003" t="s">
        <v>159</v>
      </c>
      <c r="I88" s="1028"/>
      <c r="J88" s="745"/>
    </row>
    <row r="89" spans="1:10" x14ac:dyDescent="0.3">
      <c r="A89" s="1019"/>
      <c r="B89" s="1002"/>
      <c r="C89" s="1014"/>
      <c r="D89" s="1011"/>
      <c r="E89" s="1003"/>
      <c r="F89" s="1004" t="s">
        <v>42</v>
      </c>
      <c r="G89" s="1005" t="s">
        <v>9</v>
      </c>
      <c r="H89" s="1003" t="s">
        <v>84</v>
      </c>
      <c r="I89" s="1030" t="s">
        <v>160</v>
      </c>
      <c r="J89" s="745"/>
    </row>
    <row r="90" spans="1:10" ht="20.25" customHeight="1" x14ac:dyDescent="0.3">
      <c r="A90" s="1021"/>
      <c r="B90" s="1006"/>
      <c r="C90" s="1015"/>
      <c r="D90" s="1012"/>
      <c r="E90" s="1007"/>
      <c r="F90" s="1022">
        <v>907</v>
      </c>
      <c r="G90" s="1008">
        <v>907</v>
      </c>
      <c r="H90" s="1007"/>
      <c r="I90" s="1031" t="s">
        <v>2432</v>
      </c>
      <c r="J90" s="745"/>
    </row>
    <row r="91" spans="1:10" x14ac:dyDescent="0.3">
      <c r="A91" s="1017">
        <v>18</v>
      </c>
      <c r="B91" s="1401" t="s">
        <v>422</v>
      </c>
      <c r="C91" s="1010">
        <v>795</v>
      </c>
      <c r="D91" s="1010">
        <v>795</v>
      </c>
      <c r="E91" s="1000" t="s">
        <v>40</v>
      </c>
      <c r="F91" s="1018" t="s">
        <v>228</v>
      </c>
      <c r="G91" s="1018" t="s">
        <v>228</v>
      </c>
      <c r="H91" s="1000" t="s">
        <v>157</v>
      </c>
      <c r="I91" s="1028" t="s">
        <v>179</v>
      </c>
      <c r="J91" s="745"/>
    </row>
    <row r="92" spans="1:10" x14ac:dyDescent="0.3">
      <c r="A92" s="1019"/>
      <c r="B92" s="1402"/>
      <c r="C92" s="1011"/>
      <c r="D92" s="1011"/>
      <c r="E92" s="1003"/>
      <c r="F92" s="1020"/>
      <c r="G92" s="1020"/>
      <c r="H92" s="1003" t="s">
        <v>158</v>
      </c>
      <c r="I92" s="1029" t="s">
        <v>167</v>
      </c>
      <c r="J92" s="745"/>
    </row>
    <row r="93" spans="1:10" x14ac:dyDescent="0.3">
      <c r="A93" s="1019"/>
      <c r="B93" s="1002"/>
      <c r="C93" s="1011"/>
      <c r="D93" s="1011"/>
      <c r="E93" s="1003"/>
      <c r="F93" s="1004"/>
      <c r="G93" s="1004"/>
      <c r="H93" s="1003" t="s">
        <v>159</v>
      </c>
      <c r="I93" s="1028"/>
      <c r="J93" s="745"/>
    </row>
    <row r="94" spans="1:10" x14ac:dyDescent="0.3">
      <c r="A94" s="1019"/>
      <c r="B94" s="1002"/>
      <c r="C94" s="1011"/>
      <c r="D94" s="1011"/>
      <c r="E94" s="1003"/>
      <c r="F94" s="1004" t="s">
        <v>42</v>
      </c>
      <c r="G94" s="1005" t="s">
        <v>9</v>
      </c>
      <c r="H94" s="1003" t="s">
        <v>84</v>
      </c>
      <c r="I94" s="1030" t="s">
        <v>160</v>
      </c>
      <c r="J94" s="745"/>
    </row>
    <row r="95" spans="1:10" ht="20.25" customHeight="1" x14ac:dyDescent="0.3">
      <c r="A95" s="1021"/>
      <c r="B95" s="1006"/>
      <c r="C95" s="1012"/>
      <c r="D95" s="1012"/>
      <c r="E95" s="1007"/>
      <c r="F95" s="1022">
        <v>795</v>
      </c>
      <c r="G95" s="1008">
        <v>795</v>
      </c>
      <c r="H95" s="1007"/>
      <c r="I95" s="1031" t="s">
        <v>2432</v>
      </c>
      <c r="J95" s="745"/>
    </row>
    <row r="96" spans="1:10" x14ac:dyDescent="0.3">
      <c r="A96" s="1017">
        <v>19</v>
      </c>
      <c r="B96" s="1401" t="s">
        <v>88</v>
      </c>
      <c r="C96" s="1010">
        <v>3859</v>
      </c>
      <c r="D96" s="1010">
        <v>3859</v>
      </c>
      <c r="E96" s="1000" t="s">
        <v>40</v>
      </c>
      <c r="F96" s="1018" t="s">
        <v>286</v>
      </c>
      <c r="G96" s="1018" t="s">
        <v>286</v>
      </c>
      <c r="H96" s="1000" t="s">
        <v>157</v>
      </c>
      <c r="I96" s="1028" t="s">
        <v>179</v>
      </c>
      <c r="J96" s="745"/>
    </row>
    <row r="97" spans="1:10" x14ac:dyDescent="0.3">
      <c r="A97" s="1019"/>
      <c r="B97" s="1402"/>
      <c r="C97" s="1011"/>
      <c r="D97" s="1011"/>
      <c r="E97" s="1003"/>
      <c r="F97" s="1020"/>
      <c r="G97" s="1020"/>
      <c r="H97" s="1003" t="s">
        <v>158</v>
      </c>
      <c r="I97" s="1029" t="s">
        <v>167</v>
      </c>
      <c r="J97" s="745"/>
    </row>
    <row r="98" spans="1:10" x14ac:dyDescent="0.3">
      <c r="A98" s="1019"/>
      <c r="B98" s="1002"/>
      <c r="C98" s="1011"/>
      <c r="D98" s="1011"/>
      <c r="E98" s="1003"/>
      <c r="F98" s="1004"/>
      <c r="G98" s="1004"/>
      <c r="H98" s="1003" t="s">
        <v>159</v>
      </c>
      <c r="I98" s="1028"/>
      <c r="J98" s="745"/>
    </row>
    <row r="99" spans="1:10" x14ac:dyDescent="0.3">
      <c r="A99" s="1019"/>
      <c r="B99" s="1002"/>
      <c r="C99" s="1011"/>
      <c r="D99" s="1011"/>
      <c r="E99" s="1003"/>
      <c r="F99" s="1004" t="s">
        <v>42</v>
      </c>
      <c r="G99" s="1005" t="s">
        <v>9</v>
      </c>
      <c r="H99" s="1003" t="s">
        <v>84</v>
      </c>
      <c r="I99" s="1030" t="s">
        <v>160</v>
      </c>
      <c r="J99" s="745"/>
    </row>
    <row r="100" spans="1:10" ht="20.25" customHeight="1" x14ac:dyDescent="0.3">
      <c r="A100" s="1021"/>
      <c r="B100" s="1006"/>
      <c r="C100" s="1012"/>
      <c r="D100" s="1012"/>
      <c r="E100" s="1007"/>
      <c r="F100" s="1008">
        <v>3859</v>
      </c>
      <c r="G100" s="1008">
        <v>3859</v>
      </c>
      <c r="H100" s="1007"/>
      <c r="I100" s="1031" t="s">
        <v>2432</v>
      </c>
      <c r="J100" s="745"/>
    </row>
    <row r="101" spans="1:10" x14ac:dyDescent="0.3">
      <c r="A101" s="1017">
        <v>20</v>
      </c>
      <c r="B101" s="1401" t="s">
        <v>55</v>
      </c>
      <c r="C101" s="1010">
        <v>1500</v>
      </c>
      <c r="D101" s="1010">
        <v>1500</v>
      </c>
      <c r="E101" s="1000" t="s">
        <v>40</v>
      </c>
      <c r="F101" s="1018" t="s">
        <v>2434</v>
      </c>
      <c r="G101" s="1018" t="s">
        <v>2434</v>
      </c>
      <c r="H101" s="1000" t="s">
        <v>157</v>
      </c>
      <c r="I101" s="1028" t="s">
        <v>179</v>
      </c>
      <c r="J101" s="745"/>
    </row>
    <row r="102" spans="1:10" x14ac:dyDescent="0.3">
      <c r="A102" s="1019"/>
      <c r="B102" s="1402"/>
      <c r="C102" s="1011"/>
      <c r="D102" s="1011"/>
      <c r="E102" s="1003"/>
      <c r="F102" s="1020"/>
      <c r="G102" s="1020"/>
      <c r="H102" s="1003" t="s">
        <v>158</v>
      </c>
      <c r="I102" s="1029" t="s">
        <v>167</v>
      </c>
      <c r="J102" s="745"/>
    </row>
    <row r="103" spans="1:10" x14ac:dyDescent="0.3">
      <c r="A103" s="1019"/>
      <c r="B103" s="1002"/>
      <c r="C103" s="1011"/>
      <c r="D103" s="1011"/>
      <c r="E103" s="1003"/>
      <c r="F103" s="1004"/>
      <c r="G103" s="1004"/>
      <c r="H103" s="1003" t="s">
        <v>159</v>
      </c>
      <c r="I103" s="1028"/>
      <c r="J103" s="745"/>
    </row>
    <row r="104" spans="1:10" x14ac:dyDescent="0.3">
      <c r="A104" s="1019"/>
      <c r="B104" s="1002"/>
      <c r="C104" s="1011"/>
      <c r="D104" s="1011"/>
      <c r="E104" s="1003"/>
      <c r="F104" s="1004" t="s">
        <v>42</v>
      </c>
      <c r="G104" s="1005" t="s">
        <v>9</v>
      </c>
      <c r="H104" s="1003" t="s">
        <v>84</v>
      </c>
      <c r="I104" s="1030" t="s">
        <v>160</v>
      </c>
      <c r="J104" s="745"/>
    </row>
    <row r="105" spans="1:10" ht="20.25" customHeight="1" x14ac:dyDescent="0.3">
      <c r="A105" s="1021"/>
      <c r="B105" s="1006"/>
      <c r="C105" s="1012"/>
      <c r="D105" s="1012"/>
      <c r="E105" s="1007"/>
      <c r="F105" s="1008">
        <v>1500</v>
      </c>
      <c r="G105" s="1008">
        <v>1500</v>
      </c>
      <c r="H105" s="1007"/>
      <c r="I105" s="1031" t="s">
        <v>2435</v>
      </c>
      <c r="J105" s="745"/>
    </row>
    <row r="106" spans="1:10" x14ac:dyDescent="0.3">
      <c r="A106" s="1017">
        <v>21</v>
      </c>
      <c r="B106" s="1401" t="s">
        <v>55</v>
      </c>
      <c r="C106" s="1010">
        <v>7427</v>
      </c>
      <c r="D106" s="1010">
        <v>7427</v>
      </c>
      <c r="E106" s="1000" t="s">
        <v>40</v>
      </c>
      <c r="F106" s="1018" t="s">
        <v>2436</v>
      </c>
      <c r="G106" s="1023" t="s">
        <v>2436</v>
      </c>
      <c r="H106" s="1000" t="s">
        <v>157</v>
      </c>
      <c r="I106" s="1028" t="s">
        <v>179</v>
      </c>
      <c r="J106" s="745"/>
    </row>
    <row r="107" spans="1:10" x14ac:dyDescent="0.3">
      <c r="A107" s="1019"/>
      <c r="B107" s="1402"/>
      <c r="C107" s="1011"/>
      <c r="D107" s="1011"/>
      <c r="E107" s="1003"/>
      <c r="F107" s="1020"/>
      <c r="G107" s="1024"/>
      <c r="H107" s="1003" t="s">
        <v>158</v>
      </c>
      <c r="I107" s="1029" t="s">
        <v>167</v>
      </c>
      <c r="J107" s="745"/>
    </row>
    <row r="108" spans="1:10" x14ac:dyDescent="0.3">
      <c r="A108" s="1019"/>
      <c r="B108" s="1002"/>
      <c r="C108" s="1011"/>
      <c r="D108" s="1011"/>
      <c r="E108" s="1003"/>
      <c r="F108" s="1004"/>
      <c r="G108" s="1004"/>
      <c r="H108" s="1003" t="s">
        <v>159</v>
      </c>
      <c r="I108" s="1028"/>
      <c r="J108" s="745"/>
    </row>
    <row r="109" spans="1:10" x14ac:dyDescent="0.3">
      <c r="A109" s="1019"/>
      <c r="B109" s="1002"/>
      <c r="C109" s="1011"/>
      <c r="D109" s="1011"/>
      <c r="E109" s="1003"/>
      <c r="F109" s="1004" t="s">
        <v>42</v>
      </c>
      <c r="G109" s="1005" t="s">
        <v>9</v>
      </c>
      <c r="H109" s="1003" t="s">
        <v>84</v>
      </c>
      <c r="I109" s="1030" t="s">
        <v>160</v>
      </c>
      <c r="J109" s="745"/>
    </row>
    <row r="110" spans="1:10" ht="20.25" customHeight="1" x14ac:dyDescent="0.3">
      <c r="A110" s="1021"/>
      <c r="B110" s="1006"/>
      <c r="C110" s="1012"/>
      <c r="D110" s="1012"/>
      <c r="E110" s="1007"/>
      <c r="F110" s="1026">
        <v>7427</v>
      </c>
      <c r="G110" s="1008">
        <v>7427</v>
      </c>
      <c r="H110" s="1007"/>
      <c r="I110" s="1031" t="s">
        <v>2437</v>
      </c>
      <c r="J110" s="745"/>
    </row>
    <row r="111" spans="1:10" x14ac:dyDescent="0.3">
      <c r="A111" s="1017">
        <v>22</v>
      </c>
      <c r="B111" s="1401" t="s">
        <v>88</v>
      </c>
      <c r="C111" s="1010">
        <v>250</v>
      </c>
      <c r="D111" s="1010">
        <v>250</v>
      </c>
      <c r="E111" s="1000" t="s">
        <v>40</v>
      </c>
      <c r="F111" s="1018" t="s">
        <v>489</v>
      </c>
      <c r="G111" s="1018" t="s">
        <v>489</v>
      </c>
      <c r="H111" s="1000" t="s">
        <v>157</v>
      </c>
      <c r="I111" s="1028" t="s">
        <v>179</v>
      </c>
      <c r="J111" s="745"/>
    </row>
    <row r="112" spans="1:10" x14ac:dyDescent="0.3">
      <c r="A112" s="1019"/>
      <c r="B112" s="1402"/>
      <c r="C112" s="1011"/>
      <c r="D112" s="1011"/>
      <c r="E112" s="1003"/>
      <c r="F112" s="1020"/>
      <c r="G112" s="1020"/>
      <c r="H112" s="1003" t="s">
        <v>158</v>
      </c>
      <c r="I112" s="1029" t="s">
        <v>167</v>
      </c>
      <c r="J112" s="745"/>
    </row>
    <row r="113" spans="1:10" x14ac:dyDescent="0.3">
      <c r="A113" s="1019"/>
      <c r="B113" s="1002"/>
      <c r="C113" s="1011"/>
      <c r="D113" s="1011"/>
      <c r="E113" s="1003"/>
      <c r="F113" s="1004"/>
      <c r="G113" s="1004"/>
      <c r="H113" s="1003" t="s">
        <v>159</v>
      </c>
      <c r="I113" s="1028"/>
      <c r="J113" s="745"/>
    </row>
    <row r="114" spans="1:10" x14ac:dyDescent="0.3">
      <c r="A114" s="1019"/>
      <c r="B114" s="1002"/>
      <c r="C114" s="1011"/>
      <c r="D114" s="1011"/>
      <c r="E114" s="1003"/>
      <c r="F114" s="1004" t="s">
        <v>42</v>
      </c>
      <c r="G114" s="1005" t="s">
        <v>9</v>
      </c>
      <c r="H114" s="1003" t="s">
        <v>84</v>
      </c>
      <c r="I114" s="1030" t="s">
        <v>160</v>
      </c>
      <c r="J114" s="745"/>
    </row>
    <row r="115" spans="1:10" ht="20.25" customHeight="1" x14ac:dyDescent="0.3">
      <c r="A115" s="1021"/>
      <c r="B115" s="1006"/>
      <c r="C115" s="1012"/>
      <c r="D115" s="1012"/>
      <c r="E115" s="1007"/>
      <c r="F115" s="1008">
        <v>250</v>
      </c>
      <c r="G115" s="1008">
        <v>250</v>
      </c>
      <c r="H115" s="1007"/>
      <c r="I115" s="1031" t="s">
        <v>2437</v>
      </c>
      <c r="J115" s="745"/>
    </row>
    <row r="116" spans="1:10" x14ac:dyDescent="0.3">
      <c r="A116" s="1017">
        <v>23</v>
      </c>
      <c r="B116" s="1401" t="s">
        <v>79</v>
      </c>
      <c r="C116" s="1010">
        <v>2004.6</v>
      </c>
      <c r="D116" s="1010">
        <v>2004.6</v>
      </c>
      <c r="E116" s="1000" t="s">
        <v>40</v>
      </c>
      <c r="F116" s="1018" t="s">
        <v>287</v>
      </c>
      <c r="G116" s="1018" t="s">
        <v>287</v>
      </c>
      <c r="H116" s="1000" t="s">
        <v>157</v>
      </c>
      <c r="I116" s="1028" t="s">
        <v>179</v>
      </c>
      <c r="J116" s="745"/>
    </row>
    <row r="117" spans="1:10" x14ac:dyDescent="0.3">
      <c r="A117" s="1019"/>
      <c r="B117" s="1402"/>
      <c r="C117" s="1011"/>
      <c r="D117" s="1011"/>
      <c r="E117" s="1003"/>
      <c r="F117" s="1020"/>
      <c r="G117" s="1020"/>
      <c r="H117" s="1003" t="s">
        <v>158</v>
      </c>
      <c r="I117" s="1029" t="s">
        <v>167</v>
      </c>
      <c r="J117" s="745"/>
    </row>
    <row r="118" spans="1:10" x14ac:dyDescent="0.3">
      <c r="A118" s="1019"/>
      <c r="B118" s="1002"/>
      <c r="C118" s="1011"/>
      <c r="D118" s="1011"/>
      <c r="E118" s="1003"/>
      <c r="F118" s="1004"/>
      <c r="G118" s="1004"/>
      <c r="H118" s="1003" t="s">
        <v>159</v>
      </c>
      <c r="I118" s="1028"/>
      <c r="J118" s="745"/>
    </row>
    <row r="119" spans="1:10" x14ac:dyDescent="0.3">
      <c r="A119" s="1019"/>
      <c r="B119" s="1002"/>
      <c r="C119" s="1011"/>
      <c r="D119" s="1011"/>
      <c r="E119" s="1003"/>
      <c r="F119" s="1004" t="s">
        <v>42</v>
      </c>
      <c r="G119" s="1005" t="s">
        <v>9</v>
      </c>
      <c r="H119" s="1003" t="s">
        <v>84</v>
      </c>
      <c r="I119" s="1030" t="s">
        <v>160</v>
      </c>
      <c r="J119" s="745"/>
    </row>
    <row r="120" spans="1:10" ht="20.25" customHeight="1" x14ac:dyDescent="0.3">
      <c r="A120" s="1021"/>
      <c r="B120" s="1006"/>
      <c r="C120" s="1012"/>
      <c r="D120" s="1012"/>
      <c r="E120" s="1007"/>
      <c r="F120" s="1022">
        <v>2004.6</v>
      </c>
      <c r="G120" s="1008">
        <v>2004.6</v>
      </c>
      <c r="H120" s="1007"/>
      <c r="I120" s="1031" t="s">
        <v>2437</v>
      </c>
      <c r="J120" s="745"/>
    </row>
    <row r="121" spans="1:10" x14ac:dyDescent="0.3">
      <c r="A121" s="1017">
        <v>24</v>
      </c>
      <c r="B121" s="1401" t="s">
        <v>79</v>
      </c>
      <c r="C121" s="1010">
        <v>1679</v>
      </c>
      <c r="D121" s="1010">
        <v>1679</v>
      </c>
      <c r="E121" s="1000" t="s">
        <v>40</v>
      </c>
      <c r="F121" s="1018" t="s">
        <v>180</v>
      </c>
      <c r="G121" s="1018" t="s">
        <v>180</v>
      </c>
      <c r="H121" s="1000" t="s">
        <v>157</v>
      </c>
      <c r="I121" s="1028" t="s">
        <v>179</v>
      </c>
      <c r="J121" s="745"/>
    </row>
    <row r="122" spans="1:10" x14ac:dyDescent="0.3">
      <c r="A122" s="1019"/>
      <c r="B122" s="1402"/>
      <c r="C122" s="1011"/>
      <c r="D122" s="1011"/>
      <c r="E122" s="1003"/>
      <c r="F122" s="1020"/>
      <c r="G122" s="1020"/>
      <c r="H122" s="1003" t="s">
        <v>158</v>
      </c>
      <c r="I122" s="1029" t="s">
        <v>167</v>
      </c>
      <c r="J122" s="745"/>
    </row>
    <row r="123" spans="1:10" x14ac:dyDescent="0.3">
      <c r="A123" s="1019"/>
      <c r="B123" s="1002"/>
      <c r="C123" s="1011"/>
      <c r="D123" s="1011"/>
      <c r="E123" s="1003"/>
      <c r="F123" s="1004"/>
      <c r="G123" s="1004"/>
      <c r="H123" s="1003" t="s">
        <v>159</v>
      </c>
      <c r="I123" s="1028"/>
      <c r="J123" s="745"/>
    </row>
    <row r="124" spans="1:10" x14ac:dyDescent="0.3">
      <c r="A124" s="1019"/>
      <c r="B124" s="1002"/>
      <c r="C124" s="1011"/>
      <c r="D124" s="1011"/>
      <c r="E124" s="1003"/>
      <c r="F124" s="1004" t="s">
        <v>42</v>
      </c>
      <c r="G124" s="1005" t="s">
        <v>9</v>
      </c>
      <c r="H124" s="1003" t="s">
        <v>84</v>
      </c>
      <c r="I124" s="1030" t="s">
        <v>160</v>
      </c>
      <c r="J124" s="745"/>
    </row>
    <row r="125" spans="1:10" ht="20.25" customHeight="1" x14ac:dyDescent="0.3">
      <c r="A125" s="1021"/>
      <c r="B125" s="1006"/>
      <c r="C125" s="1012"/>
      <c r="D125" s="1012"/>
      <c r="E125" s="1007"/>
      <c r="F125" s="1022">
        <v>1679</v>
      </c>
      <c r="G125" s="1008">
        <v>1679</v>
      </c>
      <c r="H125" s="1007"/>
      <c r="I125" s="1031" t="s">
        <v>2418</v>
      </c>
      <c r="J125" s="745"/>
    </row>
    <row r="126" spans="1:10" x14ac:dyDescent="0.3">
      <c r="A126" s="1017">
        <v>25</v>
      </c>
      <c r="B126" s="1401" t="s">
        <v>55</v>
      </c>
      <c r="C126" s="1010">
        <v>1800</v>
      </c>
      <c r="D126" s="1010">
        <v>1800</v>
      </c>
      <c r="E126" s="1000" t="s">
        <v>40</v>
      </c>
      <c r="F126" s="1018" t="s">
        <v>252</v>
      </c>
      <c r="G126" s="1018" t="s">
        <v>252</v>
      </c>
      <c r="H126" s="1000" t="s">
        <v>157</v>
      </c>
      <c r="I126" s="1028" t="s">
        <v>179</v>
      </c>
      <c r="J126" s="745"/>
    </row>
    <row r="127" spans="1:10" x14ac:dyDescent="0.3">
      <c r="A127" s="1019"/>
      <c r="B127" s="1402"/>
      <c r="C127" s="1011"/>
      <c r="D127" s="1011"/>
      <c r="E127" s="1003"/>
      <c r="F127" s="1020"/>
      <c r="G127" s="1020"/>
      <c r="H127" s="1003" t="s">
        <v>158</v>
      </c>
      <c r="I127" s="1029" t="s">
        <v>167</v>
      </c>
      <c r="J127" s="745"/>
    </row>
    <row r="128" spans="1:10" x14ac:dyDescent="0.3">
      <c r="A128" s="1019"/>
      <c r="B128" s="1002"/>
      <c r="C128" s="1011"/>
      <c r="D128" s="1011"/>
      <c r="E128" s="1003"/>
      <c r="F128" s="1004"/>
      <c r="G128" s="1004"/>
      <c r="H128" s="1003" t="s">
        <v>159</v>
      </c>
      <c r="I128" s="1028"/>
      <c r="J128" s="745"/>
    </row>
    <row r="129" spans="1:10" x14ac:dyDescent="0.3">
      <c r="A129" s="1019"/>
      <c r="B129" s="1002"/>
      <c r="C129" s="1011"/>
      <c r="D129" s="1011"/>
      <c r="E129" s="1003"/>
      <c r="F129" s="1004" t="s">
        <v>42</v>
      </c>
      <c r="G129" s="1005" t="s">
        <v>9</v>
      </c>
      <c r="H129" s="1003" t="s">
        <v>84</v>
      </c>
      <c r="I129" s="1030" t="s">
        <v>160</v>
      </c>
      <c r="J129" s="745"/>
    </row>
    <row r="130" spans="1:10" ht="20.25" customHeight="1" x14ac:dyDescent="0.3">
      <c r="A130" s="1021"/>
      <c r="B130" s="1006"/>
      <c r="C130" s="1012"/>
      <c r="D130" s="1012"/>
      <c r="E130" s="1007"/>
      <c r="F130" s="1022">
        <v>1800</v>
      </c>
      <c r="G130" s="1008">
        <v>1800</v>
      </c>
      <c r="H130" s="1007"/>
      <c r="I130" s="1031" t="s">
        <v>2438</v>
      </c>
      <c r="J130" s="745"/>
    </row>
    <row r="131" spans="1:10" x14ac:dyDescent="0.3">
      <c r="A131" s="1017">
        <v>26</v>
      </c>
      <c r="B131" s="1401" t="s">
        <v>79</v>
      </c>
      <c r="C131" s="1010">
        <v>1139.7</v>
      </c>
      <c r="D131" s="1010">
        <v>1139.7</v>
      </c>
      <c r="E131" s="1000" t="s">
        <v>40</v>
      </c>
      <c r="F131" s="1018" t="s">
        <v>180</v>
      </c>
      <c r="G131" s="1018" t="s">
        <v>180</v>
      </c>
      <c r="H131" s="1000" t="s">
        <v>157</v>
      </c>
      <c r="I131" s="1028" t="s">
        <v>179</v>
      </c>
      <c r="J131" s="745"/>
    </row>
    <row r="132" spans="1:10" x14ac:dyDescent="0.3">
      <c r="A132" s="1019"/>
      <c r="B132" s="1402"/>
      <c r="C132" s="1011"/>
      <c r="D132" s="1011"/>
      <c r="E132" s="1003"/>
      <c r="F132" s="1020"/>
      <c r="G132" s="1020"/>
      <c r="H132" s="1003" t="s">
        <v>158</v>
      </c>
      <c r="I132" s="1029" t="s">
        <v>167</v>
      </c>
      <c r="J132" s="745"/>
    </row>
    <row r="133" spans="1:10" x14ac:dyDescent="0.3">
      <c r="A133" s="1019"/>
      <c r="B133" s="1002"/>
      <c r="C133" s="1011"/>
      <c r="D133" s="1011"/>
      <c r="E133" s="1003"/>
      <c r="F133" s="1004"/>
      <c r="G133" s="1004"/>
      <c r="H133" s="1003" t="s">
        <v>159</v>
      </c>
      <c r="I133" s="1028"/>
      <c r="J133" s="745"/>
    </row>
    <row r="134" spans="1:10" x14ac:dyDescent="0.3">
      <c r="A134" s="1019"/>
      <c r="B134" s="1002"/>
      <c r="C134" s="1011"/>
      <c r="D134" s="1011"/>
      <c r="E134" s="1003"/>
      <c r="F134" s="1004" t="s">
        <v>42</v>
      </c>
      <c r="G134" s="1005" t="s">
        <v>9</v>
      </c>
      <c r="H134" s="1003" t="s">
        <v>84</v>
      </c>
      <c r="I134" s="1030" t="s">
        <v>160</v>
      </c>
      <c r="J134" s="745"/>
    </row>
    <row r="135" spans="1:10" ht="20.25" customHeight="1" x14ac:dyDescent="0.3">
      <c r="A135" s="1021"/>
      <c r="B135" s="1006"/>
      <c r="C135" s="1012"/>
      <c r="D135" s="1012"/>
      <c r="E135" s="1007"/>
      <c r="F135" s="1022">
        <v>1139.7</v>
      </c>
      <c r="G135" s="1008">
        <v>1139.7</v>
      </c>
      <c r="H135" s="1007"/>
      <c r="I135" s="1031" t="s">
        <v>2438</v>
      </c>
      <c r="J135" s="745"/>
    </row>
    <row r="136" spans="1:10" x14ac:dyDescent="0.3">
      <c r="A136" s="1017">
        <v>27</v>
      </c>
      <c r="B136" s="1401" t="s">
        <v>79</v>
      </c>
      <c r="C136" s="1010">
        <v>1336.4</v>
      </c>
      <c r="D136" s="1010">
        <v>1336.4</v>
      </c>
      <c r="E136" s="1000" t="s">
        <v>40</v>
      </c>
      <c r="F136" s="1018" t="s">
        <v>2439</v>
      </c>
      <c r="G136" s="1018" t="s">
        <v>2439</v>
      </c>
      <c r="H136" s="1000" t="s">
        <v>157</v>
      </c>
      <c r="I136" s="1028" t="s">
        <v>179</v>
      </c>
      <c r="J136" s="745"/>
    </row>
    <row r="137" spans="1:10" x14ac:dyDescent="0.3">
      <c r="A137" s="1019"/>
      <c r="B137" s="1402"/>
      <c r="C137" s="1011"/>
      <c r="D137" s="1011"/>
      <c r="E137" s="1003"/>
      <c r="F137" s="1020"/>
      <c r="G137" s="1020"/>
      <c r="H137" s="1003" t="s">
        <v>158</v>
      </c>
      <c r="I137" s="1029" t="s">
        <v>167</v>
      </c>
      <c r="J137" s="745"/>
    </row>
    <row r="138" spans="1:10" x14ac:dyDescent="0.3">
      <c r="A138" s="1019"/>
      <c r="B138" s="1002"/>
      <c r="C138" s="1011"/>
      <c r="D138" s="1011"/>
      <c r="E138" s="1003"/>
      <c r="F138" s="1004"/>
      <c r="G138" s="1004"/>
      <c r="H138" s="1003" t="s">
        <v>159</v>
      </c>
      <c r="I138" s="1028"/>
      <c r="J138" s="745"/>
    </row>
    <row r="139" spans="1:10" x14ac:dyDescent="0.3">
      <c r="A139" s="1019"/>
      <c r="B139" s="1002"/>
      <c r="C139" s="1011"/>
      <c r="D139" s="1011"/>
      <c r="E139" s="1003"/>
      <c r="F139" s="1004" t="s">
        <v>42</v>
      </c>
      <c r="G139" s="1005" t="s">
        <v>9</v>
      </c>
      <c r="H139" s="1003" t="s">
        <v>84</v>
      </c>
      <c r="I139" s="1030" t="s">
        <v>160</v>
      </c>
      <c r="J139" s="745"/>
    </row>
    <row r="140" spans="1:10" ht="20.25" customHeight="1" x14ac:dyDescent="0.3">
      <c r="A140" s="1021"/>
      <c r="B140" s="1006"/>
      <c r="C140" s="1012"/>
      <c r="D140" s="1012"/>
      <c r="E140" s="1007"/>
      <c r="F140" s="1022">
        <v>1336.4</v>
      </c>
      <c r="G140" s="1008">
        <v>1336.4</v>
      </c>
      <c r="H140" s="1007"/>
      <c r="I140" s="1031" t="s">
        <v>2440</v>
      </c>
      <c r="J140" s="745"/>
    </row>
    <row r="141" spans="1:10" x14ac:dyDescent="0.3">
      <c r="A141" s="1017">
        <v>28</v>
      </c>
      <c r="B141" s="1401" t="s">
        <v>79</v>
      </c>
      <c r="C141" s="1010">
        <v>6716</v>
      </c>
      <c r="D141" s="1010">
        <v>6716</v>
      </c>
      <c r="E141" s="1000" t="s">
        <v>40</v>
      </c>
      <c r="F141" s="1018" t="s">
        <v>180</v>
      </c>
      <c r="G141" s="1018" t="s">
        <v>180</v>
      </c>
      <c r="H141" s="1000" t="s">
        <v>157</v>
      </c>
      <c r="I141" s="1028" t="s">
        <v>179</v>
      </c>
      <c r="J141" s="745"/>
    </row>
    <row r="142" spans="1:10" x14ac:dyDescent="0.3">
      <c r="A142" s="1019"/>
      <c r="B142" s="1402"/>
      <c r="C142" s="1011"/>
      <c r="D142" s="1011"/>
      <c r="E142" s="1003"/>
      <c r="F142" s="1020"/>
      <c r="G142" s="1020"/>
      <c r="H142" s="1003" t="s">
        <v>158</v>
      </c>
      <c r="I142" s="1029" t="s">
        <v>167</v>
      </c>
      <c r="J142" s="745"/>
    </row>
    <row r="143" spans="1:10" x14ac:dyDescent="0.3">
      <c r="A143" s="1019"/>
      <c r="B143" s="1002"/>
      <c r="C143" s="1011"/>
      <c r="D143" s="1011"/>
      <c r="E143" s="1003"/>
      <c r="F143" s="1004"/>
      <c r="G143" s="1004"/>
      <c r="H143" s="1003" t="s">
        <v>159</v>
      </c>
      <c r="I143" s="1028"/>
      <c r="J143" s="745"/>
    </row>
    <row r="144" spans="1:10" x14ac:dyDescent="0.3">
      <c r="A144" s="1019"/>
      <c r="B144" s="1002"/>
      <c r="C144" s="1011"/>
      <c r="D144" s="1011"/>
      <c r="E144" s="1003"/>
      <c r="F144" s="1004" t="s">
        <v>42</v>
      </c>
      <c r="G144" s="1005" t="s">
        <v>9</v>
      </c>
      <c r="H144" s="1003" t="s">
        <v>84</v>
      </c>
      <c r="I144" s="1030" t="s">
        <v>160</v>
      </c>
      <c r="J144" s="745"/>
    </row>
    <row r="145" spans="1:10" ht="20.25" customHeight="1" x14ac:dyDescent="0.3">
      <c r="A145" s="1021"/>
      <c r="B145" s="1006"/>
      <c r="C145" s="1012"/>
      <c r="D145" s="1012"/>
      <c r="E145" s="1007"/>
      <c r="F145" s="1022">
        <v>6716</v>
      </c>
      <c r="G145" s="1008">
        <v>6716</v>
      </c>
      <c r="H145" s="1007"/>
      <c r="I145" s="1031" t="s">
        <v>2441</v>
      </c>
      <c r="J145" s="745"/>
    </row>
    <row r="146" spans="1:10" x14ac:dyDescent="0.3">
      <c r="A146" s="1017">
        <v>29</v>
      </c>
      <c r="B146" s="1401" t="s">
        <v>79</v>
      </c>
      <c r="C146" s="1010">
        <v>1872.5</v>
      </c>
      <c r="D146" s="1010">
        <v>1872.5</v>
      </c>
      <c r="E146" s="1000" t="s">
        <v>40</v>
      </c>
      <c r="F146" s="1018" t="s">
        <v>2442</v>
      </c>
      <c r="G146" s="1018" t="s">
        <v>2442</v>
      </c>
      <c r="H146" s="1000" t="s">
        <v>157</v>
      </c>
      <c r="I146" s="1028" t="s">
        <v>179</v>
      </c>
      <c r="J146" s="745"/>
    </row>
    <row r="147" spans="1:10" x14ac:dyDescent="0.3">
      <c r="A147" s="1019"/>
      <c r="B147" s="1402"/>
      <c r="C147" s="1011"/>
      <c r="D147" s="1011"/>
      <c r="E147" s="1003"/>
      <c r="F147" s="1020"/>
      <c r="G147" s="1020"/>
      <c r="H147" s="1003" t="s">
        <v>158</v>
      </c>
      <c r="I147" s="1029" t="s">
        <v>167</v>
      </c>
      <c r="J147" s="745"/>
    </row>
    <row r="148" spans="1:10" x14ac:dyDescent="0.3">
      <c r="A148" s="1019"/>
      <c r="B148" s="1002"/>
      <c r="C148" s="1011"/>
      <c r="D148" s="1011"/>
      <c r="E148" s="1003"/>
      <c r="F148" s="1004"/>
      <c r="G148" s="1004"/>
      <c r="H148" s="1003" t="s">
        <v>159</v>
      </c>
      <c r="I148" s="1028"/>
      <c r="J148" s="745"/>
    </row>
    <row r="149" spans="1:10" x14ac:dyDescent="0.3">
      <c r="A149" s="1019"/>
      <c r="B149" s="1002"/>
      <c r="C149" s="1011"/>
      <c r="D149" s="1011"/>
      <c r="E149" s="1003"/>
      <c r="F149" s="1004" t="s">
        <v>42</v>
      </c>
      <c r="G149" s="1005" t="s">
        <v>9</v>
      </c>
      <c r="H149" s="1003" t="s">
        <v>84</v>
      </c>
      <c r="I149" s="1030" t="s">
        <v>160</v>
      </c>
      <c r="J149" s="745"/>
    </row>
    <row r="150" spans="1:10" ht="20.25" customHeight="1" x14ac:dyDescent="0.3">
      <c r="A150" s="1021"/>
      <c r="B150" s="1006"/>
      <c r="C150" s="1012"/>
      <c r="D150" s="1012"/>
      <c r="E150" s="1007"/>
      <c r="F150" s="1022">
        <v>1872.5</v>
      </c>
      <c r="G150" s="1008">
        <v>1872.5</v>
      </c>
      <c r="H150" s="1007"/>
      <c r="I150" s="1031" t="s">
        <v>2441</v>
      </c>
      <c r="J150" s="745"/>
    </row>
    <row r="151" spans="1:10" x14ac:dyDescent="0.3">
      <c r="A151" s="1017">
        <v>30</v>
      </c>
      <c r="B151" s="1401" t="s">
        <v>79</v>
      </c>
      <c r="C151" s="1010">
        <v>1765.5</v>
      </c>
      <c r="D151" s="1010">
        <v>1765.5</v>
      </c>
      <c r="E151" s="1000" t="s">
        <v>40</v>
      </c>
      <c r="F151" s="1018" t="s">
        <v>2442</v>
      </c>
      <c r="G151" s="1018" t="s">
        <v>2442</v>
      </c>
      <c r="H151" s="1000" t="s">
        <v>157</v>
      </c>
      <c r="I151" s="1028" t="s">
        <v>179</v>
      </c>
      <c r="J151" s="745"/>
    </row>
    <row r="152" spans="1:10" x14ac:dyDescent="0.3">
      <c r="A152" s="1019"/>
      <c r="B152" s="1402"/>
      <c r="C152" s="1011"/>
      <c r="D152" s="1011"/>
      <c r="E152" s="1003"/>
      <c r="F152" s="1020"/>
      <c r="G152" s="1020"/>
      <c r="H152" s="1003" t="s">
        <v>158</v>
      </c>
      <c r="I152" s="1029" t="s">
        <v>167</v>
      </c>
      <c r="J152" s="745"/>
    </row>
    <row r="153" spans="1:10" x14ac:dyDescent="0.3">
      <c r="A153" s="1019"/>
      <c r="B153" s="1002"/>
      <c r="C153" s="1011"/>
      <c r="D153" s="1011"/>
      <c r="E153" s="1003"/>
      <c r="F153" s="1004"/>
      <c r="G153" s="1004"/>
      <c r="H153" s="1003" t="s">
        <v>159</v>
      </c>
      <c r="I153" s="1028"/>
      <c r="J153" s="745"/>
    </row>
    <row r="154" spans="1:10" x14ac:dyDescent="0.3">
      <c r="A154" s="1019"/>
      <c r="B154" s="1002"/>
      <c r="C154" s="1011"/>
      <c r="D154" s="1011"/>
      <c r="E154" s="1003"/>
      <c r="F154" s="1004" t="s">
        <v>42</v>
      </c>
      <c r="G154" s="1005" t="s">
        <v>9</v>
      </c>
      <c r="H154" s="1003" t="s">
        <v>84</v>
      </c>
      <c r="I154" s="1030" t="s">
        <v>160</v>
      </c>
      <c r="J154" s="745"/>
    </row>
    <row r="155" spans="1:10" ht="20.25" customHeight="1" x14ac:dyDescent="0.3">
      <c r="A155" s="1021"/>
      <c r="B155" s="1006"/>
      <c r="C155" s="1012"/>
      <c r="D155" s="1012"/>
      <c r="E155" s="1007"/>
      <c r="F155" s="1022">
        <v>1765.5</v>
      </c>
      <c r="G155" s="1008">
        <v>1765.5</v>
      </c>
      <c r="H155" s="1007"/>
      <c r="I155" s="1031" t="s">
        <v>2441</v>
      </c>
      <c r="J155" s="745"/>
    </row>
    <row r="156" spans="1:10" x14ac:dyDescent="0.3">
      <c r="A156" s="1017">
        <v>31</v>
      </c>
      <c r="B156" s="1401" t="s">
        <v>79</v>
      </c>
      <c r="C156" s="1010">
        <v>1139.7</v>
      </c>
      <c r="D156" s="1010">
        <v>1139.7</v>
      </c>
      <c r="E156" s="1000" t="s">
        <v>40</v>
      </c>
      <c r="F156" s="1018" t="s">
        <v>180</v>
      </c>
      <c r="G156" s="1018" t="s">
        <v>180</v>
      </c>
      <c r="H156" s="1000" t="s">
        <v>157</v>
      </c>
      <c r="I156" s="1028" t="s">
        <v>179</v>
      </c>
      <c r="J156" s="745"/>
    </row>
    <row r="157" spans="1:10" x14ac:dyDescent="0.3">
      <c r="A157" s="1019"/>
      <c r="B157" s="1402"/>
      <c r="C157" s="1011"/>
      <c r="D157" s="1011"/>
      <c r="E157" s="1003"/>
      <c r="F157" s="1020"/>
      <c r="G157" s="1020"/>
      <c r="H157" s="1003" t="s">
        <v>158</v>
      </c>
      <c r="I157" s="1029" t="s">
        <v>167</v>
      </c>
      <c r="J157" s="745"/>
    </row>
    <row r="158" spans="1:10" x14ac:dyDescent="0.3">
      <c r="A158" s="1019"/>
      <c r="B158" s="1002"/>
      <c r="C158" s="1011"/>
      <c r="D158" s="1011"/>
      <c r="E158" s="1003"/>
      <c r="F158" s="1004"/>
      <c r="G158" s="1004"/>
      <c r="H158" s="1003" t="s">
        <v>159</v>
      </c>
      <c r="I158" s="1028"/>
      <c r="J158" s="745"/>
    </row>
    <row r="159" spans="1:10" x14ac:dyDescent="0.3">
      <c r="A159" s="1019"/>
      <c r="B159" s="1002"/>
      <c r="C159" s="1011"/>
      <c r="D159" s="1011"/>
      <c r="E159" s="1003"/>
      <c r="F159" s="1004" t="s">
        <v>42</v>
      </c>
      <c r="G159" s="1005" t="s">
        <v>9</v>
      </c>
      <c r="H159" s="1003" t="s">
        <v>84</v>
      </c>
      <c r="I159" s="1030" t="s">
        <v>160</v>
      </c>
      <c r="J159" s="745"/>
    </row>
    <row r="160" spans="1:10" ht="20.25" customHeight="1" x14ac:dyDescent="0.3">
      <c r="A160" s="1021"/>
      <c r="B160" s="1006"/>
      <c r="C160" s="1012"/>
      <c r="D160" s="1012"/>
      <c r="E160" s="1007"/>
      <c r="F160" s="1022">
        <v>1139.7</v>
      </c>
      <c r="G160" s="1008">
        <v>1139.7</v>
      </c>
      <c r="H160" s="1007"/>
      <c r="I160" s="1031" t="s">
        <v>2441</v>
      </c>
      <c r="J160" s="745"/>
    </row>
    <row r="161" spans="1:10" x14ac:dyDescent="0.3">
      <c r="A161" s="1017">
        <v>32</v>
      </c>
      <c r="B161" s="1401" t="s">
        <v>79</v>
      </c>
      <c r="C161" s="1010">
        <v>150</v>
      </c>
      <c r="D161" s="1010">
        <v>150</v>
      </c>
      <c r="E161" s="1000" t="s">
        <v>40</v>
      </c>
      <c r="F161" s="1018" t="s">
        <v>1022</v>
      </c>
      <c r="G161" s="1018" t="s">
        <v>1022</v>
      </c>
      <c r="H161" s="1000" t="s">
        <v>157</v>
      </c>
      <c r="I161" s="1028" t="s">
        <v>179</v>
      </c>
      <c r="J161" s="745"/>
    </row>
    <row r="162" spans="1:10" x14ac:dyDescent="0.3">
      <c r="A162" s="1019"/>
      <c r="B162" s="1402"/>
      <c r="C162" s="1011"/>
      <c r="D162" s="1011"/>
      <c r="E162" s="1003"/>
      <c r="F162" s="1020"/>
      <c r="G162" s="1020"/>
      <c r="H162" s="1003" t="s">
        <v>158</v>
      </c>
      <c r="I162" s="1029" t="s">
        <v>167</v>
      </c>
      <c r="J162" s="745"/>
    </row>
    <row r="163" spans="1:10" x14ac:dyDescent="0.3">
      <c r="A163" s="1019"/>
      <c r="B163" s="1002"/>
      <c r="C163" s="1011"/>
      <c r="D163" s="1011"/>
      <c r="E163" s="1003"/>
      <c r="F163" s="1004"/>
      <c r="G163" s="1004"/>
      <c r="H163" s="1003" t="s">
        <v>159</v>
      </c>
      <c r="I163" s="1028"/>
      <c r="J163" s="745"/>
    </row>
    <row r="164" spans="1:10" x14ac:dyDescent="0.3">
      <c r="A164" s="1019"/>
      <c r="B164" s="1002"/>
      <c r="C164" s="1011"/>
      <c r="D164" s="1011"/>
      <c r="E164" s="1003"/>
      <c r="F164" s="1004" t="s">
        <v>42</v>
      </c>
      <c r="G164" s="1005" t="s">
        <v>9</v>
      </c>
      <c r="H164" s="1003" t="s">
        <v>84</v>
      </c>
      <c r="I164" s="1030" t="s">
        <v>160</v>
      </c>
      <c r="J164" s="745"/>
    </row>
    <row r="165" spans="1:10" ht="20.25" customHeight="1" x14ac:dyDescent="0.3">
      <c r="A165" s="1021"/>
      <c r="B165" s="1006"/>
      <c r="C165" s="1012"/>
      <c r="D165" s="1012"/>
      <c r="E165" s="1007"/>
      <c r="F165" s="1022">
        <v>150</v>
      </c>
      <c r="G165" s="1008">
        <v>150</v>
      </c>
      <c r="H165" s="1007"/>
      <c r="I165" s="1031" t="s">
        <v>2443</v>
      </c>
      <c r="J165" s="745"/>
    </row>
    <row r="166" spans="1:10" x14ac:dyDescent="0.3">
      <c r="A166" s="1017">
        <v>33</v>
      </c>
      <c r="B166" s="1401" t="s">
        <v>79</v>
      </c>
      <c r="C166" s="1010">
        <v>2004.6</v>
      </c>
      <c r="D166" s="1010">
        <v>2004.6</v>
      </c>
      <c r="E166" s="1000" t="s">
        <v>40</v>
      </c>
      <c r="F166" s="1018" t="s">
        <v>287</v>
      </c>
      <c r="G166" s="1018" t="s">
        <v>287</v>
      </c>
      <c r="H166" s="1000" t="s">
        <v>157</v>
      </c>
      <c r="I166" s="1028" t="s">
        <v>179</v>
      </c>
      <c r="J166" s="745"/>
    </row>
    <row r="167" spans="1:10" x14ac:dyDescent="0.3">
      <c r="A167" s="1019"/>
      <c r="B167" s="1402"/>
      <c r="C167" s="1011"/>
      <c r="D167" s="1011"/>
      <c r="E167" s="1003"/>
      <c r="F167" s="1020"/>
      <c r="G167" s="1020"/>
      <c r="H167" s="1003" t="s">
        <v>158</v>
      </c>
      <c r="I167" s="1029" t="s">
        <v>167</v>
      </c>
      <c r="J167" s="745"/>
    </row>
    <row r="168" spans="1:10" x14ac:dyDescent="0.3">
      <c r="A168" s="1019"/>
      <c r="B168" s="1002"/>
      <c r="C168" s="1011"/>
      <c r="D168" s="1011"/>
      <c r="E168" s="1003"/>
      <c r="F168" s="1004"/>
      <c r="G168" s="1004"/>
      <c r="H168" s="1003" t="s">
        <v>159</v>
      </c>
      <c r="I168" s="1028"/>
      <c r="J168" s="745"/>
    </row>
    <row r="169" spans="1:10" x14ac:dyDescent="0.3">
      <c r="A169" s="1019"/>
      <c r="B169" s="1002"/>
      <c r="C169" s="1011"/>
      <c r="D169" s="1011"/>
      <c r="E169" s="1003"/>
      <c r="F169" s="1004" t="s">
        <v>42</v>
      </c>
      <c r="G169" s="1005" t="s">
        <v>9</v>
      </c>
      <c r="H169" s="1003" t="s">
        <v>84</v>
      </c>
      <c r="I169" s="1030" t="s">
        <v>160</v>
      </c>
      <c r="J169" s="745"/>
    </row>
    <row r="170" spans="1:10" ht="20.25" customHeight="1" x14ac:dyDescent="0.3">
      <c r="A170" s="1021"/>
      <c r="B170" s="1002"/>
      <c r="C170" s="1012"/>
      <c r="D170" s="1012"/>
      <c r="E170" s="1007"/>
      <c r="F170" s="1022">
        <v>2004.6</v>
      </c>
      <c r="G170" s="1008">
        <v>2004.6</v>
      </c>
      <c r="H170" s="1007"/>
      <c r="I170" s="1031" t="s">
        <v>2444</v>
      </c>
      <c r="J170" s="745"/>
    </row>
    <row r="171" spans="1:10" x14ac:dyDescent="0.3">
      <c r="A171" s="1017">
        <v>34</v>
      </c>
      <c r="B171" s="1401" t="s">
        <v>55</v>
      </c>
      <c r="C171" s="1010">
        <v>3666</v>
      </c>
      <c r="D171" s="1010">
        <v>3666</v>
      </c>
      <c r="E171" s="1000" t="s">
        <v>40</v>
      </c>
      <c r="F171" s="1018" t="s">
        <v>2445</v>
      </c>
      <c r="G171" s="1018" t="s">
        <v>2445</v>
      </c>
      <c r="H171" s="1000" t="s">
        <v>157</v>
      </c>
      <c r="I171" s="1028" t="s">
        <v>179</v>
      </c>
      <c r="J171" s="745"/>
    </row>
    <row r="172" spans="1:10" x14ac:dyDescent="0.3">
      <c r="A172" s="1019"/>
      <c r="B172" s="1402"/>
      <c r="C172" s="1011"/>
      <c r="D172" s="1011"/>
      <c r="E172" s="1003"/>
      <c r="F172" s="1020"/>
      <c r="G172" s="1020"/>
      <c r="H172" s="1003" t="s">
        <v>158</v>
      </c>
      <c r="I172" s="1029" t="s">
        <v>167</v>
      </c>
      <c r="J172" s="745"/>
    </row>
    <row r="173" spans="1:10" x14ac:dyDescent="0.3">
      <c r="A173" s="1019"/>
      <c r="B173" s="1002"/>
      <c r="C173" s="1011"/>
      <c r="D173" s="1011"/>
      <c r="E173" s="1003"/>
      <c r="F173" s="1004"/>
      <c r="G173" s="1004"/>
      <c r="H173" s="1003" t="s">
        <v>159</v>
      </c>
      <c r="I173" s="1028"/>
      <c r="J173" s="745"/>
    </row>
    <row r="174" spans="1:10" x14ac:dyDescent="0.3">
      <c r="A174" s="1019"/>
      <c r="B174" s="1002"/>
      <c r="C174" s="1011"/>
      <c r="D174" s="1011"/>
      <c r="E174" s="1003"/>
      <c r="F174" s="1004" t="s">
        <v>42</v>
      </c>
      <c r="G174" s="1005" t="s">
        <v>9</v>
      </c>
      <c r="H174" s="1003" t="s">
        <v>84</v>
      </c>
      <c r="I174" s="1030" t="s">
        <v>160</v>
      </c>
      <c r="J174" s="745"/>
    </row>
    <row r="175" spans="1:10" ht="20.25" customHeight="1" x14ac:dyDescent="0.3">
      <c r="A175" s="1021"/>
      <c r="B175" s="1006"/>
      <c r="C175" s="1012"/>
      <c r="D175" s="1012"/>
      <c r="E175" s="1007"/>
      <c r="F175" s="1022">
        <v>3666</v>
      </c>
      <c r="G175" s="1008">
        <v>3666</v>
      </c>
      <c r="H175" s="1007"/>
      <c r="I175" s="1031" t="s">
        <v>2446</v>
      </c>
      <c r="J175" s="745"/>
    </row>
    <row r="176" spans="1:10" x14ac:dyDescent="0.3">
      <c r="A176" s="1017">
        <v>35</v>
      </c>
      <c r="B176" s="1401" t="s">
        <v>88</v>
      </c>
      <c r="C176" s="1010">
        <v>900</v>
      </c>
      <c r="D176" s="1010">
        <v>900</v>
      </c>
      <c r="E176" s="1000" t="s">
        <v>40</v>
      </c>
      <c r="F176" s="1018" t="s">
        <v>2447</v>
      </c>
      <c r="G176" s="1018" t="s">
        <v>2447</v>
      </c>
      <c r="H176" s="1000" t="s">
        <v>157</v>
      </c>
      <c r="I176" s="1028" t="s">
        <v>179</v>
      </c>
      <c r="J176" s="745"/>
    </row>
    <row r="177" spans="1:10" x14ac:dyDescent="0.3">
      <c r="A177" s="1019"/>
      <c r="B177" s="1402"/>
      <c r="C177" s="1011"/>
      <c r="D177" s="1011"/>
      <c r="E177" s="1003"/>
      <c r="F177" s="1020"/>
      <c r="G177" s="1020"/>
      <c r="H177" s="1003" t="s">
        <v>158</v>
      </c>
      <c r="I177" s="1029" t="s">
        <v>167</v>
      </c>
      <c r="J177" s="745"/>
    </row>
    <row r="178" spans="1:10" x14ac:dyDescent="0.3">
      <c r="A178" s="1019"/>
      <c r="B178" s="1002"/>
      <c r="C178" s="1011"/>
      <c r="D178" s="1011"/>
      <c r="E178" s="1003"/>
      <c r="F178" s="1004"/>
      <c r="G178" s="1004"/>
      <c r="H178" s="1003" t="s">
        <v>159</v>
      </c>
      <c r="I178" s="1028"/>
      <c r="J178" s="745"/>
    </row>
    <row r="179" spans="1:10" x14ac:dyDescent="0.3">
      <c r="A179" s="1019"/>
      <c r="B179" s="1002"/>
      <c r="C179" s="1011"/>
      <c r="D179" s="1011"/>
      <c r="E179" s="1003"/>
      <c r="F179" s="1004" t="s">
        <v>42</v>
      </c>
      <c r="G179" s="1005" t="s">
        <v>9</v>
      </c>
      <c r="H179" s="1003" t="s">
        <v>84</v>
      </c>
      <c r="I179" s="1030" t="s">
        <v>160</v>
      </c>
      <c r="J179" s="745"/>
    </row>
    <row r="180" spans="1:10" ht="20.25" customHeight="1" x14ac:dyDescent="0.3">
      <c r="A180" s="1021"/>
      <c r="B180" s="1006"/>
      <c r="C180" s="1012"/>
      <c r="D180" s="1012"/>
      <c r="E180" s="1007"/>
      <c r="F180" s="1008">
        <v>900</v>
      </c>
      <c r="G180" s="1008">
        <v>900</v>
      </c>
      <c r="H180" s="1007"/>
      <c r="I180" s="1031" t="s">
        <v>2446</v>
      </c>
      <c r="J180" s="745"/>
    </row>
    <row r="181" spans="1:10" x14ac:dyDescent="0.3">
      <c r="A181" s="1017">
        <v>36</v>
      </c>
      <c r="B181" s="1401" t="s">
        <v>55</v>
      </c>
      <c r="C181" s="1010">
        <v>4072</v>
      </c>
      <c r="D181" s="1010">
        <v>4072</v>
      </c>
      <c r="E181" s="1000" t="s">
        <v>40</v>
      </c>
      <c r="F181" s="1018" t="s">
        <v>306</v>
      </c>
      <c r="G181" s="1018" t="s">
        <v>306</v>
      </c>
      <c r="H181" s="1000" t="s">
        <v>157</v>
      </c>
      <c r="I181" s="1028" t="s">
        <v>179</v>
      </c>
      <c r="J181" s="745"/>
    </row>
    <row r="182" spans="1:10" x14ac:dyDescent="0.3">
      <c r="A182" s="1019"/>
      <c r="B182" s="1402"/>
      <c r="C182" s="1011"/>
      <c r="D182" s="1011"/>
      <c r="E182" s="1003"/>
      <c r="F182" s="1020"/>
      <c r="G182" s="1020"/>
      <c r="H182" s="1003" t="s">
        <v>158</v>
      </c>
      <c r="I182" s="1029" t="s">
        <v>167</v>
      </c>
      <c r="J182" s="745"/>
    </row>
    <row r="183" spans="1:10" x14ac:dyDescent="0.3">
      <c r="A183" s="1019"/>
      <c r="B183" s="1002"/>
      <c r="C183" s="1011"/>
      <c r="D183" s="1011"/>
      <c r="E183" s="1003"/>
      <c r="F183" s="1004"/>
      <c r="G183" s="1004"/>
      <c r="H183" s="1003" t="s">
        <v>159</v>
      </c>
      <c r="I183" s="1028"/>
      <c r="J183" s="745"/>
    </row>
    <row r="184" spans="1:10" x14ac:dyDescent="0.3">
      <c r="A184" s="1019"/>
      <c r="B184" s="1002"/>
      <c r="C184" s="1011"/>
      <c r="D184" s="1011"/>
      <c r="E184" s="1003"/>
      <c r="F184" s="1004" t="s">
        <v>42</v>
      </c>
      <c r="G184" s="1005" t="s">
        <v>9</v>
      </c>
      <c r="H184" s="1003" t="s">
        <v>84</v>
      </c>
      <c r="I184" s="1030" t="s">
        <v>160</v>
      </c>
      <c r="J184" s="745"/>
    </row>
    <row r="185" spans="1:10" ht="20.25" customHeight="1" x14ac:dyDescent="0.3">
      <c r="A185" s="1021"/>
      <c r="B185" s="1006"/>
      <c r="C185" s="1012"/>
      <c r="D185" s="1012"/>
      <c r="E185" s="1007"/>
      <c r="F185" s="1008">
        <v>4072</v>
      </c>
      <c r="G185" s="1008">
        <v>4072</v>
      </c>
      <c r="H185" s="1007"/>
      <c r="I185" s="1031" t="s">
        <v>2446</v>
      </c>
      <c r="J185" s="745"/>
    </row>
    <row r="186" spans="1:10" x14ac:dyDescent="0.3">
      <c r="A186" s="1017">
        <v>37</v>
      </c>
      <c r="B186" s="1401" t="s">
        <v>88</v>
      </c>
      <c r="C186" s="1010">
        <v>2168</v>
      </c>
      <c r="D186" s="1010">
        <v>2168</v>
      </c>
      <c r="E186" s="1000" t="s">
        <v>40</v>
      </c>
      <c r="F186" s="1018" t="s">
        <v>286</v>
      </c>
      <c r="G186" s="1018" t="s">
        <v>286</v>
      </c>
      <c r="H186" s="1000" t="s">
        <v>157</v>
      </c>
      <c r="I186" s="1028" t="s">
        <v>179</v>
      </c>
      <c r="J186" s="745"/>
    </row>
    <row r="187" spans="1:10" x14ac:dyDescent="0.3">
      <c r="A187" s="1019"/>
      <c r="B187" s="1402"/>
      <c r="C187" s="1011"/>
      <c r="D187" s="1011"/>
      <c r="E187" s="1003"/>
      <c r="F187" s="1020"/>
      <c r="G187" s="1020"/>
      <c r="H187" s="1003" t="s">
        <v>158</v>
      </c>
      <c r="I187" s="1029" t="s">
        <v>167</v>
      </c>
      <c r="J187" s="745"/>
    </row>
    <row r="188" spans="1:10" x14ac:dyDescent="0.3">
      <c r="A188" s="1019"/>
      <c r="B188" s="1002"/>
      <c r="C188" s="1011"/>
      <c r="D188" s="1011"/>
      <c r="E188" s="1003"/>
      <c r="F188" s="1004"/>
      <c r="G188" s="1004"/>
      <c r="H188" s="1003" t="s">
        <v>159</v>
      </c>
      <c r="I188" s="1028"/>
      <c r="J188" s="745"/>
    </row>
    <row r="189" spans="1:10" x14ac:dyDescent="0.3">
      <c r="A189" s="1019"/>
      <c r="B189" s="1002"/>
      <c r="C189" s="1011"/>
      <c r="D189" s="1011"/>
      <c r="E189" s="1003"/>
      <c r="F189" s="1004" t="s">
        <v>42</v>
      </c>
      <c r="G189" s="1005" t="s">
        <v>9</v>
      </c>
      <c r="H189" s="1003" t="s">
        <v>84</v>
      </c>
      <c r="I189" s="1030" t="s">
        <v>160</v>
      </c>
      <c r="J189" s="745"/>
    </row>
    <row r="190" spans="1:10" ht="20.25" customHeight="1" x14ac:dyDescent="0.3">
      <c r="A190" s="1021"/>
      <c r="B190" s="1006"/>
      <c r="C190" s="1012"/>
      <c r="D190" s="1012"/>
      <c r="E190" s="1007"/>
      <c r="F190" s="1008">
        <v>2168</v>
      </c>
      <c r="G190" s="1008">
        <v>2168</v>
      </c>
      <c r="H190" s="1007"/>
      <c r="I190" s="1031" t="s">
        <v>2446</v>
      </c>
      <c r="J190" s="745"/>
    </row>
    <row r="191" spans="1:10" x14ac:dyDescent="0.3">
      <c r="A191" s="1017">
        <v>38</v>
      </c>
      <c r="B191" s="1401" t="s">
        <v>55</v>
      </c>
      <c r="C191" s="1010">
        <v>212</v>
      </c>
      <c r="D191" s="1010">
        <v>212</v>
      </c>
      <c r="E191" s="1000" t="s">
        <v>40</v>
      </c>
      <c r="F191" s="1018" t="s">
        <v>2448</v>
      </c>
      <c r="G191" s="1018" t="s">
        <v>2448</v>
      </c>
      <c r="H191" s="1000" t="s">
        <v>157</v>
      </c>
      <c r="I191" s="1028" t="s">
        <v>179</v>
      </c>
      <c r="J191" s="745"/>
    </row>
    <row r="192" spans="1:10" x14ac:dyDescent="0.3">
      <c r="A192" s="1019"/>
      <c r="B192" s="1402"/>
      <c r="C192" s="1011"/>
      <c r="D192" s="1011"/>
      <c r="E192" s="1003"/>
      <c r="F192" s="1020"/>
      <c r="G192" s="1020"/>
      <c r="H192" s="1003" t="s">
        <v>158</v>
      </c>
      <c r="I192" s="1029" t="s">
        <v>167</v>
      </c>
      <c r="J192" s="745"/>
    </row>
    <row r="193" spans="1:10" x14ac:dyDescent="0.3">
      <c r="A193" s="1019"/>
      <c r="B193" s="1002"/>
      <c r="C193" s="1011"/>
      <c r="D193" s="1011"/>
      <c r="E193" s="1003"/>
      <c r="F193" s="1004"/>
      <c r="G193" s="1004"/>
      <c r="H193" s="1003" t="s">
        <v>159</v>
      </c>
      <c r="I193" s="1028"/>
      <c r="J193" s="745"/>
    </row>
    <row r="194" spans="1:10" x14ac:dyDescent="0.3">
      <c r="A194" s="1019"/>
      <c r="B194" s="1002"/>
      <c r="C194" s="1011"/>
      <c r="D194" s="1011"/>
      <c r="E194" s="1003"/>
      <c r="F194" s="1004" t="s">
        <v>42</v>
      </c>
      <c r="G194" s="1005" t="s">
        <v>9</v>
      </c>
      <c r="H194" s="1003" t="s">
        <v>84</v>
      </c>
      <c r="I194" s="1030" t="s">
        <v>160</v>
      </c>
      <c r="J194" s="745"/>
    </row>
    <row r="195" spans="1:10" ht="20.25" customHeight="1" x14ac:dyDescent="0.3">
      <c r="A195" s="1021"/>
      <c r="B195" s="1006"/>
      <c r="C195" s="1012"/>
      <c r="D195" s="1012"/>
      <c r="E195" s="1007"/>
      <c r="F195" s="1026">
        <v>212</v>
      </c>
      <c r="G195" s="1008">
        <v>212</v>
      </c>
      <c r="H195" s="1007"/>
      <c r="I195" s="1031" t="s">
        <v>2446</v>
      </c>
      <c r="J195" s="745"/>
    </row>
    <row r="196" spans="1:10" x14ac:dyDescent="0.3">
      <c r="A196" s="1017">
        <v>39</v>
      </c>
      <c r="B196" s="1401" t="s">
        <v>55</v>
      </c>
      <c r="C196" s="1010">
        <v>2130</v>
      </c>
      <c r="D196" s="1010">
        <v>2130</v>
      </c>
      <c r="E196" s="1000" t="s">
        <v>40</v>
      </c>
      <c r="F196" s="1027" t="s">
        <v>2449</v>
      </c>
      <c r="G196" s="1018" t="s">
        <v>2449</v>
      </c>
      <c r="H196" s="1000" t="s">
        <v>157</v>
      </c>
      <c r="I196" s="1028" t="s">
        <v>179</v>
      </c>
      <c r="J196" s="745"/>
    </row>
    <row r="197" spans="1:10" x14ac:dyDescent="0.3">
      <c r="A197" s="1019"/>
      <c r="B197" s="1402"/>
      <c r="C197" s="1011"/>
      <c r="D197" s="1011"/>
      <c r="E197" s="1003"/>
      <c r="F197" s="1020"/>
      <c r="G197" s="1020"/>
      <c r="H197" s="1003" t="s">
        <v>158</v>
      </c>
      <c r="I197" s="1029" t="s">
        <v>167</v>
      </c>
      <c r="J197" s="745"/>
    </row>
    <row r="198" spans="1:10" x14ac:dyDescent="0.3">
      <c r="A198" s="1019"/>
      <c r="B198" s="1002"/>
      <c r="C198" s="1011"/>
      <c r="D198" s="1011"/>
      <c r="E198" s="1003"/>
      <c r="F198" s="1004"/>
      <c r="G198" s="1004"/>
      <c r="H198" s="1003" t="s">
        <v>159</v>
      </c>
      <c r="I198" s="1028"/>
      <c r="J198" s="745"/>
    </row>
    <row r="199" spans="1:10" x14ac:dyDescent="0.3">
      <c r="A199" s="1019"/>
      <c r="B199" s="1002"/>
      <c r="C199" s="1011"/>
      <c r="D199" s="1011"/>
      <c r="E199" s="1003"/>
      <c r="F199" s="1004" t="s">
        <v>42</v>
      </c>
      <c r="G199" s="1005" t="s">
        <v>9</v>
      </c>
      <c r="H199" s="1003" t="s">
        <v>84</v>
      </c>
      <c r="I199" s="1030" t="s">
        <v>160</v>
      </c>
      <c r="J199" s="745"/>
    </row>
    <row r="200" spans="1:10" ht="20.25" customHeight="1" x14ac:dyDescent="0.3">
      <c r="A200" s="1021"/>
      <c r="B200" s="1006"/>
      <c r="C200" s="1012"/>
      <c r="D200" s="1012"/>
      <c r="E200" s="1007"/>
      <c r="F200" s="1026">
        <v>2130</v>
      </c>
      <c r="G200" s="1008">
        <v>2130</v>
      </c>
      <c r="H200" s="1007"/>
      <c r="I200" s="1031" t="s">
        <v>2446</v>
      </c>
      <c r="J200" s="745"/>
    </row>
    <row r="201" spans="1:10" x14ac:dyDescent="0.3">
      <c r="A201" s="1017">
        <v>40</v>
      </c>
      <c r="B201" s="1401" t="s">
        <v>79</v>
      </c>
      <c r="C201" s="1010">
        <v>1670.5</v>
      </c>
      <c r="D201" s="1010">
        <v>1670.5</v>
      </c>
      <c r="E201" s="1000" t="s">
        <v>40</v>
      </c>
      <c r="F201" s="1027" t="s">
        <v>287</v>
      </c>
      <c r="G201" s="1018" t="s">
        <v>287</v>
      </c>
      <c r="H201" s="1000" t="s">
        <v>157</v>
      </c>
      <c r="I201" s="1028" t="s">
        <v>179</v>
      </c>
      <c r="J201" s="745"/>
    </row>
    <row r="202" spans="1:10" x14ac:dyDescent="0.3">
      <c r="A202" s="1019"/>
      <c r="B202" s="1402"/>
      <c r="C202" s="1011"/>
      <c r="D202" s="1011"/>
      <c r="E202" s="1003"/>
      <c r="F202" s="1020"/>
      <c r="G202" s="1020"/>
      <c r="H202" s="1003" t="s">
        <v>158</v>
      </c>
      <c r="I202" s="1029" t="s">
        <v>167</v>
      </c>
      <c r="J202" s="745"/>
    </row>
    <row r="203" spans="1:10" x14ac:dyDescent="0.3">
      <c r="A203" s="1019"/>
      <c r="B203" s="1002"/>
      <c r="C203" s="1011"/>
      <c r="D203" s="1011"/>
      <c r="E203" s="1003"/>
      <c r="F203" s="1004"/>
      <c r="G203" s="1004"/>
      <c r="H203" s="1003" t="s">
        <v>159</v>
      </c>
      <c r="I203" s="1028"/>
      <c r="J203" s="745"/>
    </row>
    <row r="204" spans="1:10" x14ac:dyDescent="0.3">
      <c r="A204" s="1019"/>
      <c r="B204" s="1002"/>
      <c r="C204" s="1011"/>
      <c r="D204" s="1011"/>
      <c r="E204" s="1003"/>
      <c r="F204" s="1004" t="s">
        <v>42</v>
      </c>
      <c r="G204" s="1005" t="s">
        <v>9</v>
      </c>
      <c r="H204" s="1003" t="s">
        <v>84</v>
      </c>
      <c r="I204" s="1030" t="s">
        <v>160</v>
      </c>
      <c r="J204" s="745"/>
    </row>
    <row r="205" spans="1:10" ht="20.25" customHeight="1" x14ac:dyDescent="0.3">
      <c r="A205" s="1021"/>
      <c r="B205" s="1006"/>
      <c r="C205" s="1012"/>
      <c r="D205" s="1012"/>
      <c r="E205" s="1007"/>
      <c r="F205" s="1008">
        <v>1670.5</v>
      </c>
      <c r="G205" s="1008">
        <v>1670.5</v>
      </c>
      <c r="H205" s="1007"/>
      <c r="I205" s="1031" t="s">
        <v>2446</v>
      </c>
      <c r="J205" s="745"/>
    </row>
    <row r="206" spans="1:10" x14ac:dyDescent="0.3">
      <c r="A206" s="1017">
        <v>41</v>
      </c>
      <c r="B206" s="1401" t="s">
        <v>55</v>
      </c>
      <c r="C206" s="1010">
        <v>495</v>
      </c>
      <c r="D206" s="1010">
        <v>495</v>
      </c>
      <c r="E206" s="1000" t="s">
        <v>40</v>
      </c>
      <c r="F206" s="1027" t="s">
        <v>2450</v>
      </c>
      <c r="G206" s="1018" t="s">
        <v>2450</v>
      </c>
      <c r="H206" s="1000" t="s">
        <v>157</v>
      </c>
      <c r="I206" s="1028" t="s">
        <v>179</v>
      </c>
      <c r="J206" s="745"/>
    </row>
    <row r="207" spans="1:10" x14ac:dyDescent="0.3">
      <c r="A207" s="1019"/>
      <c r="B207" s="1402"/>
      <c r="C207" s="1011"/>
      <c r="D207" s="1011"/>
      <c r="E207" s="1003"/>
      <c r="F207" s="1020"/>
      <c r="G207" s="1020"/>
      <c r="H207" s="1003" t="s">
        <v>158</v>
      </c>
      <c r="I207" s="1029" t="s">
        <v>167</v>
      </c>
      <c r="J207" s="745"/>
    </row>
    <row r="208" spans="1:10" x14ac:dyDescent="0.3">
      <c r="A208" s="1019"/>
      <c r="B208" s="1002"/>
      <c r="C208" s="1011"/>
      <c r="D208" s="1011"/>
      <c r="E208" s="1003"/>
      <c r="F208" s="1004"/>
      <c r="G208" s="1004"/>
      <c r="H208" s="1003" t="s">
        <v>159</v>
      </c>
      <c r="I208" s="1028"/>
      <c r="J208" s="745"/>
    </row>
    <row r="209" spans="1:10" x14ac:dyDescent="0.3">
      <c r="A209" s="1019"/>
      <c r="B209" s="1002"/>
      <c r="C209" s="1011"/>
      <c r="D209" s="1011"/>
      <c r="E209" s="1003"/>
      <c r="F209" s="1004" t="s">
        <v>42</v>
      </c>
      <c r="G209" s="1005" t="s">
        <v>9</v>
      </c>
      <c r="H209" s="1003" t="s">
        <v>84</v>
      </c>
      <c r="I209" s="1030" t="s">
        <v>160</v>
      </c>
      <c r="J209" s="745"/>
    </row>
    <row r="210" spans="1:10" ht="20.25" customHeight="1" x14ac:dyDescent="0.3">
      <c r="A210" s="1021"/>
      <c r="B210" s="1006"/>
      <c r="C210" s="1012"/>
      <c r="D210" s="1012"/>
      <c r="E210" s="1007"/>
      <c r="F210" s="1008">
        <v>495</v>
      </c>
      <c r="G210" s="1008">
        <v>495</v>
      </c>
      <c r="H210" s="1007"/>
      <c r="I210" s="1031" t="s">
        <v>2446</v>
      </c>
      <c r="J210" s="745"/>
    </row>
    <row r="211" spans="1:10" x14ac:dyDescent="0.3">
      <c r="A211" s="1017">
        <v>42</v>
      </c>
      <c r="B211" s="1401" t="s">
        <v>55</v>
      </c>
      <c r="C211" s="1010">
        <v>210</v>
      </c>
      <c r="D211" s="1010">
        <v>210</v>
      </c>
      <c r="E211" s="1000" t="s">
        <v>40</v>
      </c>
      <c r="F211" s="1018" t="s">
        <v>2451</v>
      </c>
      <c r="G211" s="1018" t="s">
        <v>2451</v>
      </c>
      <c r="H211" s="1000" t="s">
        <v>157</v>
      </c>
      <c r="I211" s="1028" t="s">
        <v>179</v>
      </c>
      <c r="J211" s="745"/>
    </row>
    <row r="212" spans="1:10" x14ac:dyDescent="0.3">
      <c r="A212" s="1019"/>
      <c r="B212" s="1402"/>
      <c r="C212" s="1011"/>
      <c r="D212" s="1011"/>
      <c r="E212" s="1003"/>
      <c r="F212" s="1020"/>
      <c r="G212" s="1020"/>
      <c r="H212" s="1003" t="s">
        <v>158</v>
      </c>
      <c r="I212" s="1029" t="s">
        <v>167</v>
      </c>
      <c r="J212" s="745"/>
    </row>
    <row r="213" spans="1:10" x14ac:dyDescent="0.3">
      <c r="A213" s="1019"/>
      <c r="B213" s="1002"/>
      <c r="C213" s="1011"/>
      <c r="D213" s="1011"/>
      <c r="E213" s="1003"/>
      <c r="F213" s="1004"/>
      <c r="G213" s="1004"/>
      <c r="H213" s="1003" t="s">
        <v>159</v>
      </c>
      <c r="I213" s="1028"/>
      <c r="J213" s="745"/>
    </row>
    <row r="214" spans="1:10" x14ac:dyDescent="0.3">
      <c r="A214" s="1019"/>
      <c r="B214" s="1002"/>
      <c r="C214" s="1011"/>
      <c r="D214" s="1011"/>
      <c r="E214" s="1003"/>
      <c r="F214" s="1004" t="s">
        <v>42</v>
      </c>
      <c r="G214" s="1005" t="s">
        <v>9</v>
      </c>
      <c r="H214" s="1003" t="s">
        <v>84</v>
      </c>
      <c r="I214" s="1030" t="s">
        <v>160</v>
      </c>
      <c r="J214" s="745"/>
    </row>
    <row r="215" spans="1:10" ht="20.25" customHeight="1" x14ac:dyDescent="0.3">
      <c r="A215" s="1021"/>
      <c r="B215" s="1006"/>
      <c r="C215" s="1012"/>
      <c r="D215" s="1012"/>
      <c r="E215" s="1007"/>
      <c r="F215" s="1008">
        <v>210</v>
      </c>
      <c r="G215" s="1008">
        <v>210</v>
      </c>
      <c r="H215" s="1007"/>
      <c r="I215" s="1031" t="s">
        <v>2452</v>
      </c>
      <c r="J215" s="745"/>
    </row>
    <row r="216" spans="1:10" x14ac:dyDescent="0.3">
      <c r="A216" s="1017">
        <v>43</v>
      </c>
      <c r="B216" s="1401" t="s">
        <v>55</v>
      </c>
      <c r="C216" s="1010">
        <v>3830</v>
      </c>
      <c r="D216" s="1010">
        <v>3830</v>
      </c>
      <c r="E216" s="1000" t="s">
        <v>40</v>
      </c>
      <c r="F216" s="1018" t="s">
        <v>2453</v>
      </c>
      <c r="G216" s="1018" t="s">
        <v>2453</v>
      </c>
      <c r="H216" s="1000" t="s">
        <v>157</v>
      </c>
      <c r="I216" s="1028" t="s">
        <v>179</v>
      </c>
      <c r="J216" s="745"/>
    </row>
    <row r="217" spans="1:10" x14ac:dyDescent="0.3">
      <c r="A217" s="1019"/>
      <c r="B217" s="1402"/>
      <c r="C217" s="1011"/>
      <c r="D217" s="1011"/>
      <c r="E217" s="1003"/>
      <c r="F217" s="1020"/>
      <c r="G217" s="1020"/>
      <c r="H217" s="1003" t="s">
        <v>158</v>
      </c>
      <c r="I217" s="1029" t="s">
        <v>167</v>
      </c>
      <c r="J217" s="745"/>
    </row>
    <row r="218" spans="1:10" x14ac:dyDescent="0.3">
      <c r="A218" s="1019"/>
      <c r="B218" s="1002"/>
      <c r="C218" s="1011"/>
      <c r="D218" s="1011"/>
      <c r="E218" s="1003"/>
      <c r="F218" s="1004"/>
      <c r="G218" s="1004"/>
      <c r="H218" s="1003" t="s">
        <v>159</v>
      </c>
      <c r="I218" s="1028"/>
      <c r="J218" s="745"/>
    </row>
    <row r="219" spans="1:10" x14ac:dyDescent="0.3">
      <c r="A219" s="1019"/>
      <c r="B219" s="1002"/>
      <c r="C219" s="1011"/>
      <c r="D219" s="1011"/>
      <c r="E219" s="1003"/>
      <c r="F219" s="1004" t="s">
        <v>42</v>
      </c>
      <c r="G219" s="1005" t="s">
        <v>9</v>
      </c>
      <c r="H219" s="1003" t="s">
        <v>84</v>
      </c>
      <c r="I219" s="1030" t="s">
        <v>160</v>
      </c>
      <c r="J219" s="745"/>
    </row>
    <row r="220" spans="1:10" ht="20.25" customHeight="1" x14ac:dyDescent="0.3">
      <c r="A220" s="1021"/>
      <c r="B220" s="1006"/>
      <c r="C220" s="1012"/>
      <c r="D220" s="1012"/>
      <c r="E220" s="1007"/>
      <c r="F220" s="1008">
        <v>3830</v>
      </c>
      <c r="G220" s="1008">
        <v>3830</v>
      </c>
      <c r="H220" s="1007"/>
      <c r="I220" s="1031" t="s">
        <v>2452</v>
      </c>
      <c r="J220" s="745"/>
    </row>
    <row r="221" spans="1:10" x14ac:dyDescent="0.3">
      <c r="A221" s="1017">
        <v>44</v>
      </c>
      <c r="B221" s="1401" t="s">
        <v>55</v>
      </c>
      <c r="C221" s="1010">
        <v>280</v>
      </c>
      <c r="D221" s="1010">
        <v>280</v>
      </c>
      <c r="E221" s="1000" t="s">
        <v>40</v>
      </c>
      <c r="F221" s="1018" t="s">
        <v>1023</v>
      </c>
      <c r="G221" s="1018" t="s">
        <v>1023</v>
      </c>
      <c r="H221" s="1000" t="s">
        <v>157</v>
      </c>
      <c r="I221" s="1028" t="s">
        <v>179</v>
      </c>
      <c r="J221" s="745"/>
    </row>
    <row r="222" spans="1:10" x14ac:dyDescent="0.3">
      <c r="A222" s="1019"/>
      <c r="B222" s="1402"/>
      <c r="C222" s="1011"/>
      <c r="D222" s="1011"/>
      <c r="E222" s="1003"/>
      <c r="F222" s="1020"/>
      <c r="G222" s="1020"/>
      <c r="H222" s="1003" t="s">
        <v>158</v>
      </c>
      <c r="I222" s="1029" t="s">
        <v>167</v>
      </c>
      <c r="J222" s="745"/>
    </row>
    <row r="223" spans="1:10" x14ac:dyDescent="0.3">
      <c r="A223" s="1019"/>
      <c r="B223" s="1002"/>
      <c r="C223" s="1011"/>
      <c r="D223" s="1011"/>
      <c r="E223" s="1003"/>
      <c r="F223" s="1004"/>
      <c r="G223" s="1004"/>
      <c r="H223" s="1003" t="s">
        <v>159</v>
      </c>
      <c r="I223" s="1028"/>
      <c r="J223" s="745"/>
    </row>
    <row r="224" spans="1:10" x14ac:dyDescent="0.3">
      <c r="A224" s="1019"/>
      <c r="B224" s="1002"/>
      <c r="C224" s="1011"/>
      <c r="D224" s="1011"/>
      <c r="E224" s="1003"/>
      <c r="F224" s="1004" t="s">
        <v>42</v>
      </c>
      <c r="G224" s="1005" t="s">
        <v>9</v>
      </c>
      <c r="H224" s="1003" t="s">
        <v>84</v>
      </c>
      <c r="I224" s="1030" t="s">
        <v>160</v>
      </c>
      <c r="J224" s="745"/>
    </row>
    <row r="225" spans="1:10" ht="20.25" customHeight="1" x14ac:dyDescent="0.3">
      <c r="A225" s="1021"/>
      <c r="B225" s="1006"/>
      <c r="C225" s="1012"/>
      <c r="D225" s="1012"/>
      <c r="E225" s="1007"/>
      <c r="F225" s="1008">
        <v>280</v>
      </c>
      <c r="G225" s="1008">
        <v>280</v>
      </c>
      <c r="H225" s="1007"/>
      <c r="I225" s="1031" t="s">
        <v>2454</v>
      </c>
      <c r="J225" s="745"/>
    </row>
    <row r="226" spans="1:10" x14ac:dyDescent="0.3">
      <c r="A226" s="1017">
        <v>45</v>
      </c>
      <c r="B226" s="1401" t="s">
        <v>55</v>
      </c>
      <c r="C226" s="1010">
        <v>512</v>
      </c>
      <c r="D226" s="1010">
        <v>512</v>
      </c>
      <c r="E226" s="1000" t="s">
        <v>40</v>
      </c>
      <c r="F226" s="1018" t="s">
        <v>2420</v>
      </c>
      <c r="G226" s="1018" t="s">
        <v>2420</v>
      </c>
      <c r="H226" s="1000" t="s">
        <v>157</v>
      </c>
      <c r="I226" s="1028" t="s">
        <v>179</v>
      </c>
      <c r="J226" s="745"/>
    </row>
    <row r="227" spans="1:10" x14ac:dyDescent="0.3">
      <c r="A227" s="1019"/>
      <c r="B227" s="1402"/>
      <c r="C227" s="1011"/>
      <c r="D227" s="1011"/>
      <c r="E227" s="1003"/>
      <c r="F227" s="1020"/>
      <c r="G227" s="1020"/>
      <c r="H227" s="1003" t="s">
        <v>158</v>
      </c>
      <c r="I227" s="1029" t="s">
        <v>167</v>
      </c>
      <c r="J227" s="745"/>
    </row>
    <row r="228" spans="1:10" x14ac:dyDescent="0.3">
      <c r="A228" s="1019"/>
      <c r="B228" s="1002"/>
      <c r="C228" s="1011"/>
      <c r="D228" s="1011"/>
      <c r="E228" s="1003"/>
      <c r="F228" s="1004"/>
      <c r="G228" s="1004"/>
      <c r="H228" s="1003" t="s">
        <v>159</v>
      </c>
      <c r="I228" s="1028"/>
      <c r="J228" s="745"/>
    </row>
    <row r="229" spans="1:10" x14ac:dyDescent="0.3">
      <c r="A229" s="1019"/>
      <c r="B229" s="1002"/>
      <c r="C229" s="1011"/>
      <c r="D229" s="1011"/>
      <c r="E229" s="1003"/>
      <c r="F229" s="1004" t="s">
        <v>42</v>
      </c>
      <c r="G229" s="1005" t="s">
        <v>9</v>
      </c>
      <c r="H229" s="1003" t="s">
        <v>84</v>
      </c>
      <c r="I229" s="1030" t="s">
        <v>160</v>
      </c>
      <c r="J229" s="745"/>
    </row>
    <row r="230" spans="1:10" ht="20.25" customHeight="1" x14ac:dyDescent="0.3">
      <c r="A230" s="1021"/>
      <c r="B230" s="1006"/>
      <c r="C230" s="1012"/>
      <c r="D230" s="1012"/>
      <c r="E230" s="1007"/>
      <c r="F230" s="1008">
        <v>512</v>
      </c>
      <c r="G230" s="1008">
        <v>512</v>
      </c>
      <c r="H230" s="1007"/>
      <c r="I230" s="1031" t="s">
        <v>2455</v>
      </c>
      <c r="J230" s="745"/>
    </row>
    <row r="231" spans="1:10" x14ac:dyDescent="0.3">
      <c r="A231" s="1017">
        <v>46</v>
      </c>
      <c r="B231" s="1401" t="s">
        <v>55</v>
      </c>
      <c r="C231" s="1010">
        <v>1975</v>
      </c>
      <c r="D231" s="1010">
        <v>1975</v>
      </c>
      <c r="E231" s="1000" t="s">
        <v>40</v>
      </c>
      <c r="F231" s="1018" t="s">
        <v>2436</v>
      </c>
      <c r="G231" s="1018" t="s">
        <v>2436</v>
      </c>
      <c r="H231" s="1000" t="s">
        <v>157</v>
      </c>
      <c r="I231" s="1028" t="s">
        <v>179</v>
      </c>
      <c r="J231" s="745"/>
    </row>
    <row r="232" spans="1:10" x14ac:dyDescent="0.3">
      <c r="A232" s="1019"/>
      <c r="B232" s="1402"/>
      <c r="C232" s="1011"/>
      <c r="D232" s="1011"/>
      <c r="E232" s="1003"/>
      <c r="F232" s="1020"/>
      <c r="G232" s="1020"/>
      <c r="H232" s="1003" t="s">
        <v>158</v>
      </c>
      <c r="I232" s="1029" t="s">
        <v>167</v>
      </c>
      <c r="J232" s="745"/>
    </row>
    <row r="233" spans="1:10" x14ac:dyDescent="0.3">
      <c r="A233" s="1019"/>
      <c r="B233" s="1002"/>
      <c r="C233" s="1011"/>
      <c r="D233" s="1011"/>
      <c r="E233" s="1003"/>
      <c r="F233" s="1004"/>
      <c r="G233" s="1004"/>
      <c r="H233" s="1003" t="s">
        <v>159</v>
      </c>
      <c r="I233" s="1028"/>
      <c r="J233" s="745"/>
    </row>
    <row r="234" spans="1:10" x14ac:dyDescent="0.3">
      <c r="A234" s="1019"/>
      <c r="B234" s="1002"/>
      <c r="C234" s="1011"/>
      <c r="D234" s="1011"/>
      <c r="E234" s="1003"/>
      <c r="F234" s="1004" t="s">
        <v>42</v>
      </c>
      <c r="G234" s="1005" t="s">
        <v>9</v>
      </c>
      <c r="H234" s="1003" t="s">
        <v>84</v>
      </c>
      <c r="I234" s="1030" t="s">
        <v>160</v>
      </c>
      <c r="J234" s="745"/>
    </row>
    <row r="235" spans="1:10" ht="20.25" customHeight="1" x14ac:dyDescent="0.3">
      <c r="A235" s="1021"/>
      <c r="B235" s="1006"/>
      <c r="C235" s="1012"/>
      <c r="D235" s="1012"/>
      <c r="E235" s="1007"/>
      <c r="F235" s="1008">
        <v>1975</v>
      </c>
      <c r="G235" s="1008">
        <v>1975</v>
      </c>
      <c r="H235" s="1007"/>
      <c r="I235" s="1031" t="s">
        <v>2456</v>
      </c>
      <c r="J235" s="745"/>
    </row>
    <row r="236" spans="1:10" x14ac:dyDescent="0.3">
      <c r="A236" s="1017">
        <v>47</v>
      </c>
      <c r="B236" s="1401" t="s">
        <v>55</v>
      </c>
      <c r="C236" s="1010">
        <v>224</v>
      </c>
      <c r="D236" s="1010">
        <v>224</v>
      </c>
      <c r="E236" s="1000" t="s">
        <v>40</v>
      </c>
      <c r="F236" s="1018" t="s">
        <v>286</v>
      </c>
      <c r="G236" s="1018" t="s">
        <v>286</v>
      </c>
      <c r="H236" s="1000" t="s">
        <v>157</v>
      </c>
      <c r="I236" s="1028" t="s">
        <v>179</v>
      </c>
      <c r="J236" s="745"/>
    </row>
    <row r="237" spans="1:10" x14ac:dyDescent="0.3">
      <c r="A237" s="1019"/>
      <c r="B237" s="1402"/>
      <c r="C237" s="1011"/>
      <c r="D237" s="1011"/>
      <c r="E237" s="1003"/>
      <c r="F237" s="1020"/>
      <c r="G237" s="1020"/>
      <c r="H237" s="1003" t="s">
        <v>158</v>
      </c>
      <c r="I237" s="1029" t="s">
        <v>167</v>
      </c>
      <c r="J237" s="745"/>
    </row>
    <row r="238" spans="1:10" x14ac:dyDescent="0.3">
      <c r="A238" s="1019"/>
      <c r="B238" s="1002"/>
      <c r="C238" s="1011"/>
      <c r="D238" s="1011"/>
      <c r="E238" s="1003"/>
      <c r="F238" s="1004"/>
      <c r="G238" s="1004"/>
      <c r="H238" s="1003" t="s">
        <v>159</v>
      </c>
      <c r="I238" s="1028"/>
      <c r="J238" s="745"/>
    </row>
    <row r="239" spans="1:10" x14ac:dyDescent="0.3">
      <c r="A239" s="1019"/>
      <c r="B239" s="1002"/>
      <c r="C239" s="1011"/>
      <c r="D239" s="1011"/>
      <c r="E239" s="1003"/>
      <c r="F239" s="1004" t="s">
        <v>42</v>
      </c>
      <c r="G239" s="1005" t="s">
        <v>9</v>
      </c>
      <c r="H239" s="1003" t="s">
        <v>84</v>
      </c>
      <c r="I239" s="1030" t="s">
        <v>160</v>
      </c>
      <c r="J239" s="745"/>
    </row>
    <row r="240" spans="1:10" ht="20.25" customHeight="1" x14ac:dyDescent="0.3">
      <c r="A240" s="1021"/>
      <c r="B240" s="1006"/>
      <c r="C240" s="1012"/>
      <c r="D240" s="1012"/>
      <c r="E240" s="1007"/>
      <c r="F240" s="1008">
        <v>224</v>
      </c>
      <c r="G240" s="1008">
        <v>224</v>
      </c>
      <c r="H240" s="1007"/>
      <c r="I240" s="1031" t="s">
        <v>2456</v>
      </c>
      <c r="J240" s="745"/>
    </row>
    <row r="241" spans="1:10" x14ac:dyDescent="0.3">
      <c r="A241" s="1017">
        <v>48</v>
      </c>
      <c r="B241" s="1401" t="s">
        <v>88</v>
      </c>
      <c r="C241" s="1010">
        <v>415</v>
      </c>
      <c r="D241" s="1010">
        <v>415</v>
      </c>
      <c r="E241" s="1000" t="s">
        <v>40</v>
      </c>
      <c r="F241" s="1018" t="s">
        <v>493</v>
      </c>
      <c r="G241" s="1018" t="s">
        <v>493</v>
      </c>
      <c r="H241" s="1000" t="s">
        <v>157</v>
      </c>
      <c r="I241" s="1028" t="s">
        <v>179</v>
      </c>
      <c r="J241" s="745"/>
    </row>
    <row r="242" spans="1:10" x14ac:dyDescent="0.3">
      <c r="A242" s="1019"/>
      <c r="B242" s="1402"/>
      <c r="C242" s="1011"/>
      <c r="D242" s="1011"/>
      <c r="E242" s="1003"/>
      <c r="F242" s="1020"/>
      <c r="G242" s="1020"/>
      <c r="H242" s="1003" t="s">
        <v>158</v>
      </c>
      <c r="I242" s="1029" t="s">
        <v>167</v>
      </c>
      <c r="J242" s="745"/>
    </row>
    <row r="243" spans="1:10" x14ac:dyDescent="0.3">
      <c r="A243" s="1019"/>
      <c r="B243" s="1002"/>
      <c r="C243" s="1011"/>
      <c r="D243" s="1011"/>
      <c r="E243" s="1003"/>
      <c r="F243" s="1004"/>
      <c r="G243" s="1004"/>
      <c r="H243" s="1003" t="s">
        <v>159</v>
      </c>
      <c r="I243" s="1028"/>
      <c r="J243" s="745"/>
    </row>
    <row r="244" spans="1:10" x14ac:dyDescent="0.3">
      <c r="A244" s="1019"/>
      <c r="B244" s="1002"/>
      <c r="C244" s="1011"/>
      <c r="D244" s="1011"/>
      <c r="E244" s="1003"/>
      <c r="F244" s="1004" t="s">
        <v>42</v>
      </c>
      <c r="G244" s="1005" t="s">
        <v>9</v>
      </c>
      <c r="H244" s="1003" t="s">
        <v>84</v>
      </c>
      <c r="I244" s="1030" t="s">
        <v>160</v>
      </c>
      <c r="J244" s="745"/>
    </row>
    <row r="245" spans="1:10" ht="20.25" customHeight="1" x14ac:dyDescent="0.3">
      <c r="A245" s="1021"/>
      <c r="B245" s="1006"/>
      <c r="C245" s="1012"/>
      <c r="D245" s="1012"/>
      <c r="E245" s="1007"/>
      <c r="F245" s="1008">
        <v>415</v>
      </c>
      <c r="G245" s="1008">
        <v>415</v>
      </c>
      <c r="H245" s="1007"/>
      <c r="I245" s="1031" t="s">
        <v>2457</v>
      </c>
      <c r="J245" s="745"/>
    </row>
    <row r="246" spans="1:10" x14ac:dyDescent="0.3">
      <c r="A246" s="1017">
        <v>49</v>
      </c>
      <c r="B246" s="1401" t="s">
        <v>79</v>
      </c>
      <c r="C246" s="1010">
        <v>1679</v>
      </c>
      <c r="D246" s="1010">
        <v>1679</v>
      </c>
      <c r="E246" s="1000" t="s">
        <v>40</v>
      </c>
      <c r="F246" s="1018" t="s">
        <v>180</v>
      </c>
      <c r="G246" s="1018" t="s">
        <v>180</v>
      </c>
      <c r="H246" s="1000" t="s">
        <v>157</v>
      </c>
      <c r="I246" s="1028" t="s">
        <v>179</v>
      </c>
      <c r="J246" s="745"/>
    </row>
    <row r="247" spans="1:10" x14ac:dyDescent="0.3">
      <c r="A247" s="1019"/>
      <c r="B247" s="1402"/>
      <c r="C247" s="1011"/>
      <c r="D247" s="1011"/>
      <c r="E247" s="1003"/>
      <c r="F247" s="1020"/>
      <c r="G247" s="1020"/>
      <c r="H247" s="1003" t="s">
        <v>158</v>
      </c>
      <c r="I247" s="1029" t="s">
        <v>167</v>
      </c>
      <c r="J247" s="745"/>
    </row>
    <row r="248" spans="1:10" x14ac:dyDescent="0.3">
      <c r="A248" s="1019"/>
      <c r="B248" s="1002"/>
      <c r="C248" s="1011"/>
      <c r="D248" s="1011"/>
      <c r="E248" s="1003"/>
      <c r="F248" s="1004"/>
      <c r="G248" s="1004"/>
      <c r="H248" s="1003" t="s">
        <v>159</v>
      </c>
      <c r="I248" s="1028"/>
      <c r="J248" s="745"/>
    </row>
    <row r="249" spans="1:10" x14ac:dyDescent="0.3">
      <c r="A249" s="1019"/>
      <c r="B249" s="1002"/>
      <c r="C249" s="1011"/>
      <c r="D249" s="1011"/>
      <c r="E249" s="1003"/>
      <c r="F249" s="1004" t="s">
        <v>42</v>
      </c>
      <c r="G249" s="1005" t="s">
        <v>9</v>
      </c>
      <c r="H249" s="1003" t="s">
        <v>84</v>
      </c>
      <c r="I249" s="1030" t="s">
        <v>160</v>
      </c>
      <c r="J249" s="745"/>
    </row>
    <row r="250" spans="1:10" ht="20.25" customHeight="1" x14ac:dyDescent="0.3">
      <c r="A250" s="1021"/>
      <c r="B250" s="1006"/>
      <c r="C250" s="1012"/>
      <c r="D250" s="1012"/>
      <c r="E250" s="1007"/>
      <c r="F250" s="1008">
        <v>1679</v>
      </c>
      <c r="G250" s="1008">
        <v>1679</v>
      </c>
      <c r="H250" s="1007"/>
      <c r="I250" s="1031" t="s">
        <v>2457</v>
      </c>
      <c r="J250" s="745"/>
    </row>
    <row r="251" spans="1:10" x14ac:dyDescent="0.3">
      <c r="A251" s="1017">
        <v>50</v>
      </c>
      <c r="B251" s="1401" t="s">
        <v>88</v>
      </c>
      <c r="C251" s="1010">
        <v>8000</v>
      </c>
      <c r="D251" s="1010">
        <v>8000</v>
      </c>
      <c r="E251" s="1000" t="s">
        <v>40</v>
      </c>
      <c r="F251" s="1018" t="s">
        <v>2458</v>
      </c>
      <c r="G251" s="1018" t="s">
        <v>2458</v>
      </c>
      <c r="H251" s="1000" t="s">
        <v>157</v>
      </c>
      <c r="I251" s="1028" t="s">
        <v>179</v>
      </c>
      <c r="J251" s="745"/>
    </row>
    <row r="252" spans="1:10" x14ac:dyDescent="0.3">
      <c r="A252" s="1019"/>
      <c r="B252" s="1402"/>
      <c r="C252" s="1011"/>
      <c r="D252" s="1011"/>
      <c r="E252" s="1003"/>
      <c r="F252" s="1020"/>
      <c r="G252" s="1020"/>
      <c r="H252" s="1003" t="s">
        <v>158</v>
      </c>
      <c r="I252" s="1029" t="s">
        <v>167</v>
      </c>
      <c r="J252" s="745"/>
    </row>
    <row r="253" spans="1:10" x14ac:dyDescent="0.3">
      <c r="A253" s="1019"/>
      <c r="B253" s="1002"/>
      <c r="C253" s="1011"/>
      <c r="D253" s="1011"/>
      <c r="E253" s="1003"/>
      <c r="F253" s="1004"/>
      <c r="G253" s="1004"/>
      <c r="H253" s="1003" t="s">
        <v>159</v>
      </c>
      <c r="I253" s="1028"/>
      <c r="J253" s="745"/>
    </row>
    <row r="254" spans="1:10" x14ac:dyDescent="0.3">
      <c r="A254" s="1019"/>
      <c r="B254" s="1002"/>
      <c r="C254" s="1011"/>
      <c r="D254" s="1011"/>
      <c r="E254" s="1003"/>
      <c r="F254" s="1004" t="s">
        <v>42</v>
      </c>
      <c r="G254" s="1005" t="s">
        <v>9</v>
      </c>
      <c r="H254" s="1003" t="s">
        <v>84</v>
      </c>
      <c r="I254" s="1030" t="s">
        <v>160</v>
      </c>
      <c r="J254" s="745"/>
    </row>
    <row r="255" spans="1:10" ht="20.25" customHeight="1" x14ac:dyDescent="0.3">
      <c r="A255" s="1021"/>
      <c r="B255" s="1006"/>
      <c r="C255" s="1012"/>
      <c r="D255" s="1012"/>
      <c r="E255" s="1007"/>
      <c r="F255" s="1008">
        <v>8000</v>
      </c>
      <c r="G255" s="1008">
        <v>8000</v>
      </c>
      <c r="H255" s="1007"/>
      <c r="I255" s="1031" t="s">
        <v>2427</v>
      </c>
      <c r="J255" s="745"/>
    </row>
    <row r="256" spans="1:10" x14ac:dyDescent="0.3">
      <c r="A256" s="1017">
        <v>51</v>
      </c>
      <c r="B256" s="1401" t="s">
        <v>696</v>
      </c>
      <c r="C256" s="1010">
        <v>9951</v>
      </c>
      <c r="D256" s="1010">
        <v>9951</v>
      </c>
      <c r="E256" s="1000" t="s">
        <v>40</v>
      </c>
      <c r="F256" s="1018" t="s">
        <v>2459</v>
      </c>
      <c r="G256" s="1018" t="s">
        <v>2459</v>
      </c>
      <c r="H256" s="1000" t="s">
        <v>157</v>
      </c>
      <c r="I256" s="1028" t="s">
        <v>179</v>
      </c>
      <c r="J256" s="745"/>
    </row>
    <row r="257" spans="1:10" x14ac:dyDescent="0.3">
      <c r="A257" s="1019"/>
      <c r="B257" s="1402"/>
      <c r="C257" s="1011"/>
      <c r="D257" s="1011"/>
      <c r="E257" s="1003"/>
      <c r="F257" s="1020"/>
      <c r="G257" s="1020"/>
      <c r="H257" s="1003" t="s">
        <v>158</v>
      </c>
      <c r="I257" s="1029" t="s">
        <v>167</v>
      </c>
      <c r="J257" s="745"/>
    </row>
    <row r="258" spans="1:10" x14ac:dyDescent="0.3">
      <c r="A258" s="1019"/>
      <c r="B258" s="1002"/>
      <c r="C258" s="1011"/>
      <c r="D258" s="1011"/>
      <c r="E258" s="1003"/>
      <c r="F258" s="1004"/>
      <c r="G258" s="1004"/>
      <c r="H258" s="1003" t="s">
        <v>159</v>
      </c>
      <c r="I258" s="1028"/>
      <c r="J258" s="745"/>
    </row>
    <row r="259" spans="1:10" x14ac:dyDescent="0.3">
      <c r="A259" s="1019"/>
      <c r="B259" s="1002"/>
      <c r="C259" s="1011"/>
      <c r="D259" s="1011"/>
      <c r="E259" s="1003"/>
      <c r="F259" s="1004" t="s">
        <v>42</v>
      </c>
      <c r="G259" s="1005" t="s">
        <v>9</v>
      </c>
      <c r="H259" s="1003" t="s">
        <v>84</v>
      </c>
      <c r="I259" s="1030" t="s">
        <v>160</v>
      </c>
      <c r="J259" s="745"/>
    </row>
    <row r="260" spans="1:10" ht="20.25" customHeight="1" x14ac:dyDescent="0.3">
      <c r="A260" s="1021"/>
      <c r="B260" s="1006"/>
      <c r="C260" s="1012"/>
      <c r="D260" s="1012"/>
      <c r="E260" s="1007"/>
      <c r="F260" s="1008">
        <v>9951</v>
      </c>
      <c r="G260" s="1008">
        <v>9951</v>
      </c>
      <c r="H260" s="1007"/>
      <c r="I260" s="1031" t="s">
        <v>2427</v>
      </c>
      <c r="J260" s="745"/>
    </row>
    <row r="261" spans="1:10" x14ac:dyDescent="0.3">
      <c r="A261" s="1017">
        <v>52</v>
      </c>
      <c r="B261" s="1401" t="s">
        <v>79</v>
      </c>
      <c r="C261" s="1010">
        <v>1670.5</v>
      </c>
      <c r="D261" s="1010">
        <v>1670.5</v>
      </c>
      <c r="E261" s="1000" t="s">
        <v>40</v>
      </c>
      <c r="F261" s="1018" t="s">
        <v>287</v>
      </c>
      <c r="G261" s="1018" t="s">
        <v>287</v>
      </c>
      <c r="H261" s="1000" t="s">
        <v>157</v>
      </c>
      <c r="I261" s="1028" t="s">
        <v>179</v>
      </c>
      <c r="J261" s="745"/>
    </row>
    <row r="262" spans="1:10" x14ac:dyDescent="0.3">
      <c r="A262" s="1019"/>
      <c r="B262" s="1402"/>
      <c r="C262" s="1011"/>
      <c r="D262" s="1011"/>
      <c r="E262" s="1003"/>
      <c r="F262" s="1020"/>
      <c r="G262" s="1020"/>
      <c r="H262" s="1003" t="s">
        <v>158</v>
      </c>
      <c r="I262" s="1029" t="s">
        <v>167</v>
      </c>
      <c r="J262" s="745"/>
    </row>
    <row r="263" spans="1:10" x14ac:dyDescent="0.3">
      <c r="A263" s="1019"/>
      <c r="B263" s="1002"/>
      <c r="C263" s="1011"/>
      <c r="D263" s="1011"/>
      <c r="E263" s="1003"/>
      <c r="F263" s="1004"/>
      <c r="G263" s="1004"/>
      <c r="H263" s="1003" t="s">
        <v>159</v>
      </c>
      <c r="I263" s="1028"/>
      <c r="J263" s="745"/>
    </row>
    <row r="264" spans="1:10" x14ac:dyDescent="0.3">
      <c r="A264" s="1019"/>
      <c r="B264" s="1002"/>
      <c r="C264" s="1011"/>
      <c r="D264" s="1011"/>
      <c r="E264" s="1003"/>
      <c r="F264" s="1004" t="s">
        <v>42</v>
      </c>
      <c r="G264" s="1005" t="s">
        <v>9</v>
      </c>
      <c r="H264" s="1003" t="s">
        <v>84</v>
      </c>
      <c r="I264" s="1030" t="s">
        <v>160</v>
      </c>
      <c r="J264" s="745"/>
    </row>
    <row r="265" spans="1:10" ht="20.25" customHeight="1" x14ac:dyDescent="0.3">
      <c r="A265" s="1021"/>
      <c r="B265" s="1006"/>
      <c r="C265" s="1012"/>
      <c r="D265" s="1012"/>
      <c r="E265" s="1007"/>
      <c r="F265" s="1008">
        <v>1670.5</v>
      </c>
      <c r="G265" s="1008">
        <v>1670.5</v>
      </c>
      <c r="H265" s="1007"/>
      <c r="I265" s="1031" t="s">
        <v>2419</v>
      </c>
      <c r="J265" s="745"/>
    </row>
    <row r="266" spans="1:10" x14ac:dyDescent="0.3">
      <c r="A266" s="1017">
        <v>53</v>
      </c>
      <c r="B266" s="1401" t="s">
        <v>79</v>
      </c>
      <c r="C266" s="1010">
        <v>2004.6</v>
      </c>
      <c r="D266" s="1010">
        <v>2004.6</v>
      </c>
      <c r="E266" s="1000" t="s">
        <v>40</v>
      </c>
      <c r="F266" s="1018" t="s">
        <v>287</v>
      </c>
      <c r="G266" s="1018" t="s">
        <v>287</v>
      </c>
      <c r="H266" s="1000" t="s">
        <v>157</v>
      </c>
      <c r="I266" s="1028" t="s">
        <v>179</v>
      </c>
      <c r="J266" s="745"/>
    </row>
    <row r="267" spans="1:10" x14ac:dyDescent="0.3">
      <c r="A267" s="1019"/>
      <c r="B267" s="1402"/>
      <c r="C267" s="1011"/>
      <c r="D267" s="1011"/>
      <c r="E267" s="1003"/>
      <c r="F267" s="1020"/>
      <c r="G267" s="1020"/>
      <c r="H267" s="1003" t="s">
        <v>158</v>
      </c>
      <c r="I267" s="1029" t="s">
        <v>167</v>
      </c>
      <c r="J267" s="745"/>
    </row>
    <row r="268" spans="1:10" x14ac:dyDescent="0.3">
      <c r="A268" s="1019"/>
      <c r="B268" s="1002"/>
      <c r="C268" s="1011"/>
      <c r="D268" s="1011"/>
      <c r="E268" s="1003"/>
      <c r="F268" s="1004"/>
      <c r="G268" s="1004"/>
      <c r="H268" s="1003" t="s">
        <v>159</v>
      </c>
      <c r="I268" s="1028"/>
      <c r="J268" s="745"/>
    </row>
    <row r="269" spans="1:10" x14ac:dyDescent="0.3">
      <c r="A269" s="1019"/>
      <c r="B269" s="1002"/>
      <c r="C269" s="1011"/>
      <c r="D269" s="1011"/>
      <c r="E269" s="1003"/>
      <c r="F269" s="1004" t="s">
        <v>42</v>
      </c>
      <c r="G269" s="1005" t="s">
        <v>9</v>
      </c>
      <c r="H269" s="1003" t="s">
        <v>84</v>
      </c>
      <c r="I269" s="1030" t="s">
        <v>160</v>
      </c>
      <c r="J269" s="745"/>
    </row>
    <row r="270" spans="1:10" ht="20.25" customHeight="1" x14ac:dyDescent="0.3">
      <c r="A270" s="1021"/>
      <c r="B270" s="1006"/>
      <c r="C270" s="1012"/>
      <c r="D270" s="1012"/>
      <c r="E270" s="1007"/>
      <c r="F270" s="1008">
        <v>2004.6</v>
      </c>
      <c r="G270" s="1008">
        <v>2004.6</v>
      </c>
      <c r="H270" s="1007"/>
      <c r="I270" s="1031" t="s">
        <v>2419</v>
      </c>
      <c r="J270" s="745"/>
    </row>
    <row r="271" spans="1:10" x14ac:dyDescent="0.3">
      <c r="A271" s="1017">
        <v>54</v>
      </c>
      <c r="B271" s="1401" t="s">
        <v>79</v>
      </c>
      <c r="C271" s="1010">
        <v>1155.5999999999999</v>
      </c>
      <c r="D271" s="1010">
        <v>1155.5999999999999</v>
      </c>
      <c r="E271" s="1000" t="s">
        <v>40</v>
      </c>
      <c r="F271" s="1018" t="s">
        <v>287</v>
      </c>
      <c r="G271" s="1018" t="s">
        <v>287</v>
      </c>
      <c r="H271" s="1000" t="s">
        <v>157</v>
      </c>
      <c r="I271" s="1028" t="s">
        <v>179</v>
      </c>
      <c r="J271" s="745"/>
    </row>
    <row r="272" spans="1:10" x14ac:dyDescent="0.3">
      <c r="A272" s="1019"/>
      <c r="B272" s="1402"/>
      <c r="C272" s="1011"/>
      <c r="D272" s="1011"/>
      <c r="E272" s="1003"/>
      <c r="F272" s="1020"/>
      <c r="G272" s="1020"/>
      <c r="H272" s="1003" t="s">
        <v>158</v>
      </c>
      <c r="I272" s="1029" t="s">
        <v>167</v>
      </c>
      <c r="J272" s="745"/>
    </row>
    <row r="273" spans="1:10" x14ac:dyDescent="0.3">
      <c r="A273" s="1019"/>
      <c r="B273" s="1002"/>
      <c r="C273" s="1011"/>
      <c r="D273" s="1011"/>
      <c r="E273" s="1003"/>
      <c r="F273" s="1004"/>
      <c r="G273" s="1004"/>
      <c r="H273" s="1003" t="s">
        <v>159</v>
      </c>
      <c r="I273" s="1028"/>
      <c r="J273" s="745"/>
    </row>
    <row r="274" spans="1:10" x14ac:dyDescent="0.3">
      <c r="A274" s="1019"/>
      <c r="B274" s="1002"/>
      <c r="C274" s="1011"/>
      <c r="D274" s="1011"/>
      <c r="E274" s="1003"/>
      <c r="F274" s="1004" t="s">
        <v>42</v>
      </c>
      <c r="G274" s="1005" t="s">
        <v>9</v>
      </c>
      <c r="H274" s="1003" t="s">
        <v>84</v>
      </c>
      <c r="I274" s="1030" t="s">
        <v>160</v>
      </c>
      <c r="J274" s="745"/>
    </row>
    <row r="275" spans="1:10" ht="20.25" customHeight="1" x14ac:dyDescent="0.3">
      <c r="A275" s="1021"/>
      <c r="B275" s="1006"/>
      <c r="C275" s="1012"/>
      <c r="D275" s="1012"/>
      <c r="E275" s="1007"/>
      <c r="F275" s="1008">
        <v>1155.5999999999999</v>
      </c>
      <c r="G275" s="1008">
        <v>1155.5999999999999</v>
      </c>
      <c r="H275" s="1007"/>
      <c r="I275" s="1031" t="s">
        <v>2419</v>
      </c>
      <c r="J275" s="745"/>
    </row>
    <row r="276" spans="1:10" x14ac:dyDescent="0.3">
      <c r="A276" s="1017">
        <v>55</v>
      </c>
      <c r="B276" s="1401" t="s">
        <v>79</v>
      </c>
      <c r="C276" s="1010">
        <v>6682</v>
      </c>
      <c r="D276" s="1010">
        <v>6682</v>
      </c>
      <c r="E276" s="1000" t="s">
        <v>40</v>
      </c>
      <c r="F276" s="1018" t="s">
        <v>287</v>
      </c>
      <c r="G276" s="1018" t="s">
        <v>287</v>
      </c>
      <c r="H276" s="1000" t="s">
        <v>157</v>
      </c>
      <c r="I276" s="1028" t="s">
        <v>179</v>
      </c>
      <c r="J276" s="745"/>
    </row>
    <row r="277" spans="1:10" x14ac:dyDescent="0.3">
      <c r="A277" s="1019"/>
      <c r="B277" s="1402"/>
      <c r="C277" s="1011"/>
      <c r="D277" s="1011"/>
      <c r="E277" s="1003"/>
      <c r="F277" s="1020"/>
      <c r="G277" s="1020"/>
      <c r="H277" s="1003" t="s">
        <v>158</v>
      </c>
      <c r="I277" s="1029" t="s">
        <v>167</v>
      </c>
      <c r="J277" s="745"/>
    </row>
    <row r="278" spans="1:10" x14ac:dyDescent="0.3">
      <c r="A278" s="1019"/>
      <c r="B278" s="1002"/>
      <c r="C278" s="1011"/>
      <c r="D278" s="1011"/>
      <c r="E278" s="1003"/>
      <c r="F278" s="1004"/>
      <c r="G278" s="1004"/>
      <c r="H278" s="1003" t="s">
        <v>159</v>
      </c>
      <c r="I278" s="1028"/>
      <c r="J278" s="745"/>
    </row>
    <row r="279" spans="1:10" x14ac:dyDescent="0.3">
      <c r="A279" s="1019"/>
      <c r="B279" s="1002"/>
      <c r="C279" s="1011"/>
      <c r="D279" s="1011"/>
      <c r="E279" s="1003"/>
      <c r="F279" s="1004" t="s">
        <v>42</v>
      </c>
      <c r="G279" s="1005" t="s">
        <v>9</v>
      </c>
      <c r="H279" s="1003" t="s">
        <v>84</v>
      </c>
      <c r="I279" s="1030" t="s">
        <v>160</v>
      </c>
      <c r="J279" s="745"/>
    </row>
    <row r="280" spans="1:10" ht="20.25" customHeight="1" x14ac:dyDescent="0.3">
      <c r="A280" s="1021"/>
      <c r="B280" s="1006"/>
      <c r="C280" s="1012"/>
      <c r="D280" s="1012"/>
      <c r="E280" s="1007"/>
      <c r="F280" s="1008">
        <v>6682</v>
      </c>
      <c r="G280" s="1008">
        <v>6682</v>
      </c>
      <c r="H280" s="1007"/>
      <c r="I280" s="1031" t="s">
        <v>2419</v>
      </c>
      <c r="J280" s="745"/>
    </row>
    <row r="281" spans="1:10" x14ac:dyDescent="0.3">
      <c r="A281" s="1017">
        <v>56</v>
      </c>
      <c r="B281" s="1401" t="s">
        <v>79</v>
      </c>
      <c r="C281" s="1010">
        <v>1508.9</v>
      </c>
      <c r="D281" s="1010">
        <v>1508.9</v>
      </c>
      <c r="E281" s="1000" t="s">
        <v>40</v>
      </c>
      <c r="F281" s="1018" t="s">
        <v>180</v>
      </c>
      <c r="G281" s="1018" t="s">
        <v>180</v>
      </c>
      <c r="H281" s="1000" t="s">
        <v>157</v>
      </c>
      <c r="I281" s="1028" t="s">
        <v>179</v>
      </c>
      <c r="J281" s="745"/>
    </row>
    <row r="282" spans="1:10" x14ac:dyDescent="0.3">
      <c r="A282" s="1019"/>
      <c r="B282" s="1402"/>
      <c r="C282" s="1011"/>
      <c r="D282" s="1011"/>
      <c r="E282" s="1003"/>
      <c r="F282" s="1020"/>
      <c r="G282" s="1020"/>
      <c r="H282" s="1003" t="s">
        <v>158</v>
      </c>
      <c r="I282" s="1029" t="s">
        <v>167</v>
      </c>
      <c r="J282" s="745"/>
    </row>
    <row r="283" spans="1:10" x14ac:dyDescent="0.3">
      <c r="A283" s="1019"/>
      <c r="B283" s="1002"/>
      <c r="C283" s="1011"/>
      <c r="D283" s="1011"/>
      <c r="E283" s="1003"/>
      <c r="F283" s="1004"/>
      <c r="G283" s="1004"/>
      <c r="H283" s="1003" t="s">
        <v>159</v>
      </c>
      <c r="I283" s="1028"/>
      <c r="J283" s="745"/>
    </row>
    <row r="284" spans="1:10" x14ac:dyDescent="0.3">
      <c r="A284" s="1019"/>
      <c r="B284" s="1002"/>
      <c r="C284" s="1011"/>
      <c r="D284" s="1011"/>
      <c r="E284" s="1003"/>
      <c r="F284" s="1004" t="s">
        <v>42</v>
      </c>
      <c r="G284" s="1005" t="s">
        <v>9</v>
      </c>
      <c r="H284" s="1003" t="s">
        <v>84</v>
      </c>
      <c r="I284" s="1030" t="s">
        <v>160</v>
      </c>
      <c r="J284" s="745"/>
    </row>
    <row r="285" spans="1:10" ht="20.25" customHeight="1" x14ac:dyDescent="0.3">
      <c r="A285" s="1021"/>
      <c r="B285" s="1006"/>
      <c r="C285" s="1012"/>
      <c r="D285" s="1012"/>
      <c r="E285" s="1007"/>
      <c r="F285" s="1008">
        <v>1508.9</v>
      </c>
      <c r="G285" s="1008">
        <v>1508.9</v>
      </c>
      <c r="H285" s="1007"/>
      <c r="I285" s="1031" t="s">
        <v>2419</v>
      </c>
      <c r="J285" s="745"/>
    </row>
    <row r="286" spans="1:10" x14ac:dyDescent="0.3">
      <c r="A286" s="1017">
        <v>57</v>
      </c>
      <c r="B286" s="1401" t="s">
        <v>696</v>
      </c>
      <c r="C286" s="1010">
        <v>3250</v>
      </c>
      <c r="D286" s="1010">
        <v>3250</v>
      </c>
      <c r="E286" s="1000" t="s">
        <v>40</v>
      </c>
      <c r="F286" s="1018" t="s">
        <v>2460</v>
      </c>
      <c r="G286" s="1018" t="s">
        <v>2460</v>
      </c>
      <c r="H286" s="1000" t="s">
        <v>157</v>
      </c>
      <c r="I286" s="1028" t="s">
        <v>179</v>
      </c>
      <c r="J286" s="745"/>
    </row>
    <row r="287" spans="1:10" x14ac:dyDescent="0.3">
      <c r="A287" s="1019"/>
      <c r="B287" s="1402"/>
      <c r="C287" s="1011"/>
      <c r="D287" s="1011"/>
      <c r="E287" s="1003"/>
      <c r="F287" s="1020"/>
      <c r="G287" s="1020"/>
      <c r="H287" s="1003" t="s">
        <v>158</v>
      </c>
      <c r="I287" s="1029" t="s">
        <v>167</v>
      </c>
      <c r="J287" s="745"/>
    </row>
    <row r="288" spans="1:10" x14ac:dyDescent="0.3">
      <c r="A288" s="1019"/>
      <c r="B288" s="1002"/>
      <c r="C288" s="1011"/>
      <c r="D288" s="1011"/>
      <c r="E288" s="1003"/>
      <c r="F288" s="1004"/>
      <c r="G288" s="1004"/>
      <c r="H288" s="1003" t="s">
        <v>159</v>
      </c>
      <c r="I288" s="1028"/>
      <c r="J288" s="745"/>
    </row>
    <row r="289" spans="1:10" x14ac:dyDescent="0.3">
      <c r="A289" s="1019"/>
      <c r="B289" s="1002"/>
      <c r="C289" s="1011"/>
      <c r="D289" s="1011"/>
      <c r="E289" s="1003"/>
      <c r="F289" s="1004" t="s">
        <v>42</v>
      </c>
      <c r="G289" s="1005" t="s">
        <v>9</v>
      </c>
      <c r="H289" s="1003" t="s">
        <v>84</v>
      </c>
      <c r="I289" s="1030" t="s">
        <v>160</v>
      </c>
      <c r="J289" s="745"/>
    </row>
    <row r="290" spans="1:10" ht="20.25" customHeight="1" x14ac:dyDescent="0.3">
      <c r="A290" s="1021"/>
      <c r="B290" s="1006"/>
      <c r="C290" s="1012"/>
      <c r="D290" s="1012"/>
      <c r="E290" s="1007"/>
      <c r="F290" s="1008">
        <v>3250</v>
      </c>
      <c r="G290" s="1008">
        <v>3250</v>
      </c>
      <c r="H290" s="1007"/>
      <c r="I290" s="1031" t="s">
        <v>2419</v>
      </c>
      <c r="J290" s="745"/>
    </row>
    <row r="291" spans="1:10" x14ac:dyDescent="0.3">
      <c r="A291" s="1017">
        <v>58</v>
      </c>
      <c r="B291" s="1401" t="s">
        <v>183</v>
      </c>
      <c r="C291" s="1010">
        <v>9824.93</v>
      </c>
      <c r="D291" s="1010">
        <v>9824.93</v>
      </c>
      <c r="E291" s="1000" t="s">
        <v>40</v>
      </c>
      <c r="F291" s="1018" t="s">
        <v>260</v>
      </c>
      <c r="G291" s="1018" t="s">
        <v>260</v>
      </c>
      <c r="H291" s="1000" t="s">
        <v>157</v>
      </c>
      <c r="I291" s="1028" t="s">
        <v>179</v>
      </c>
      <c r="J291" s="745"/>
    </row>
    <row r="292" spans="1:10" x14ac:dyDescent="0.3">
      <c r="A292" s="1019"/>
      <c r="B292" s="1402"/>
      <c r="C292" s="1011"/>
      <c r="D292" s="1011"/>
      <c r="E292" s="1003"/>
      <c r="F292" s="1020"/>
      <c r="G292" s="1020"/>
      <c r="H292" s="1003" t="s">
        <v>158</v>
      </c>
      <c r="I292" s="1029" t="s">
        <v>167</v>
      </c>
      <c r="J292" s="745"/>
    </row>
    <row r="293" spans="1:10" x14ac:dyDescent="0.3">
      <c r="A293" s="1019"/>
      <c r="B293" s="1002"/>
      <c r="C293" s="1011"/>
      <c r="D293" s="1011"/>
      <c r="E293" s="1003"/>
      <c r="F293" s="1004"/>
      <c r="G293" s="1004"/>
      <c r="H293" s="1003" t="s">
        <v>159</v>
      </c>
      <c r="I293" s="1028"/>
      <c r="J293" s="745"/>
    </row>
    <row r="294" spans="1:10" x14ac:dyDescent="0.3">
      <c r="A294" s="1019"/>
      <c r="B294" s="1002"/>
      <c r="C294" s="1011"/>
      <c r="D294" s="1011"/>
      <c r="E294" s="1003"/>
      <c r="F294" s="1004" t="s">
        <v>42</v>
      </c>
      <c r="G294" s="1005" t="s">
        <v>9</v>
      </c>
      <c r="H294" s="1003" t="s">
        <v>84</v>
      </c>
      <c r="I294" s="1030" t="s">
        <v>160</v>
      </c>
      <c r="J294" s="745"/>
    </row>
    <row r="295" spans="1:10" ht="20.25" customHeight="1" x14ac:dyDescent="0.3">
      <c r="A295" s="1021"/>
      <c r="B295" s="1006"/>
      <c r="C295" s="1012"/>
      <c r="D295" s="1012"/>
      <c r="E295" s="1007"/>
      <c r="F295" s="1008">
        <v>9824.93</v>
      </c>
      <c r="G295" s="1008">
        <v>9824.93</v>
      </c>
      <c r="H295" s="1007"/>
      <c r="I295" s="1031" t="s">
        <v>2419</v>
      </c>
      <c r="J295" s="745"/>
    </row>
    <row r="296" spans="1:10" x14ac:dyDescent="0.3">
      <c r="A296" s="1017">
        <v>59</v>
      </c>
      <c r="B296" s="1401" t="s">
        <v>183</v>
      </c>
      <c r="C296" s="1010">
        <v>9272.09</v>
      </c>
      <c r="D296" s="1010">
        <v>9272.09</v>
      </c>
      <c r="E296" s="1000" t="s">
        <v>40</v>
      </c>
      <c r="F296" s="1018" t="s">
        <v>260</v>
      </c>
      <c r="G296" s="1018" t="s">
        <v>260</v>
      </c>
      <c r="H296" s="1000" t="s">
        <v>157</v>
      </c>
      <c r="I296" s="1028" t="s">
        <v>179</v>
      </c>
      <c r="J296" s="745"/>
    </row>
    <row r="297" spans="1:10" x14ac:dyDescent="0.3">
      <c r="A297" s="1019"/>
      <c r="B297" s="1402"/>
      <c r="C297" s="1011"/>
      <c r="D297" s="1011"/>
      <c r="E297" s="1003"/>
      <c r="F297" s="1020"/>
      <c r="G297" s="1020"/>
      <c r="H297" s="1003" t="s">
        <v>158</v>
      </c>
      <c r="I297" s="1029" t="s">
        <v>167</v>
      </c>
      <c r="J297" s="745"/>
    </row>
    <row r="298" spans="1:10" x14ac:dyDescent="0.3">
      <c r="A298" s="1019"/>
      <c r="B298" s="1002"/>
      <c r="C298" s="1011"/>
      <c r="D298" s="1011"/>
      <c r="E298" s="1003"/>
      <c r="F298" s="1004"/>
      <c r="G298" s="1004"/>
      <c r="H298" s="1003" t="s">
        <v>159</v>
      </c>
      <c r="I298" s="1028"/>
      <c r="J298" s="745"/>
    </row>
    <row r="299" spans="1:10" x14ac:dyDescent="0.3">
      <c r="A299" s="1019"/>
      <c r="B299" s="1002"/>
      <c r="C299" s="1011"/>
      <c r="D299" s="1011"/>
      <c r="E299" s="1003"/>
      <c r="F299" s="1004" t="s">
        <v>42</v>
      </c>
      <c r="G299" s="1005" t="s">
        <v>9</v>
      </c>
      <c r="H299" s="1003" t="s">
        <v>84</v>
      </c>
      <c r="I299" s="1030" t="s">
        <v>160</v>
      </c>
      <c r="J299" s="745"/>
    </row>
    <row r="300" spans="1:10" ht="20.25" customHeight="1" x14ac:dyDescent="0.3">
      <c r="A300" s="1021"/>
      <c r="B300" s="1006"/>
      <c r="C300" s="1012"/>
      <c r="D300" s="1012"/>
      <c r="E300" s="1007"/>
      <c r="F300" s="1008">
        <v>9272.09</v>
      </c>
      <c r="G300" s="1008">
        <v>9272.09</v>
      </c>
      <c r="H300" s="1007"/>
      <c r="I300" s="1031" t="s">
        <v>2419</v>
      </c>
      <c r="J300" s="745"/>
    </row>
    <row r="301" spans="1:10" x14ac:dyDescent="0.3">
      <c r="A301" s="1017">
        <v>60</v>
      </c>
      <c r="B301" s="1401" t="s">
        <v>88</v>
      </c>
      <c r="C301" s="1010">
        <v>7586</v>
      </c>
      <c r="D301" s="1010">
        <v>7586</v>
      </c>
      <c r="E301" s="1000" t="s">
        <v>40</v>
      </c>
      <c r="F301" s="1018" t="s">
        <v>2461</v>
      </c>
      <c r="G301" s="1018" t="s">
        <v>2461</v>
      </c>
      <c r="H301" s="1000" t="s">
        <v>157</v>
      </c>
      <c r="I301" s="1028" t="s">
        <v>179</v>
      </c>
      <c r="J301" s="745"/>
    </row>
    <row r="302" spans="1:10" x14ac:dyDescent="0.3">
      <c r="A302" s="1019"/>
      <c r="B302" s="1402"/>
      <c r="C302" s="1011"/>
      <c r="D302" s="1011"/>
      <c r="E302" s="1003"/>
      <c r="F302" s="1020"/>
      <c r="G302" s="1020"/>
      <c r="H302" s="1003" t="s">
        <v>158</v>
      </c>
      <c r="I302" s="1029" t="s">
        <v>167</v>
      </c>
      <c r="J302" s="745"/>
    </row>
    <row r="303" spans="1:10" x14ac:dyDescent="0.3">
      <c r="A303" s="1019"/>
      <c r="B303" s="1002"/>
      <c r="C303" s="1011"/>
      <c r="D303" s="1011"/>
      <c r="E303" s="1003"/>
      <c r="F303" s="1004"/>
      <c r="G303" s="1004"/>
      <c r="H303" s="1003" t="s">
        <v>159</v>
      </c>
      <c r="I303" s="1028"/>
      <c r="J303" s="745"/>
    </row>
    <row r="304" spans="1:10" x14ac:dyDescent="0.3">
      <c r="A304" s="1019"/>
      <c r="B304" s="1002"/>
      <c r="C304" s="1011"/>
      <c r="D304" s="1011"/>
      <c r="E304" s="1003"/>
      <c r="F304" s="1004" t="s">
        <v>42</v>
      </c>
      <c r="G304" s="1005" t="s">
        <v>9</v>
      </c>
      <c r="H304" s="1003" t="s">
        <v>84</v>
      </c>
      <c r="I304" s="1030" t="s">
        <v>160</v>
      </c>
      <c r="J304" s="745"/>
    </row>
    <row r="305" spans="1:10" ht="20.25" customHeight="1" x14ac:dyDescent="0.3">
      <c r="A305" s="1021"/>
      <c r="B305" s="1006"/>
      <c r="C305" s="1012"/>
      <c r="D305" s="1012"/>
      <c r="E305" s="1007"/>
      <c r="F305" s="1008">
        <v>7586</v>
      </c>
      <c r="G305" s="1008">
        <v>7586</v>
      </c>
      <c r="H305" s="1007"/>
      <c r="I305" s="1031" t="s">
        <v>2462</v>
      </c>
      <c r="J305" s="745"/>
    </row>
    <row r="306" spans="1:10" x14ac:dyDescent="0.3">
      <c r="A306" s="1017">
        <v>61</v>
      </c>
      <c r="B306" s="1401" t="s">
        <v>79</v>
      </c>
      <c r="C306" s="1010">
        <v>6716</v>
      </c>
      <c r="D306" s="1010">
        <v>6716</v>
      </c>
      <c r="E306" s="1000" t="s">
        <v>40</v>
      </c>
      <c r="F306" s="1018" t="s">
        <v>180</v>
      </c>
      <c r="G306" s="1018" t="s">
        <v>180</v>
      </c>
      <c r="H306" s="1000" t="s">
        <v>157</v>
      </c>
      <c r="I306" s="1028" t="s">
        <v>179</v>
      </c>
      <c r="J306" s="745"/>
    </row>
    <row r="307" spans="1:10" x14ac:dyDescent="0.3">
      <c r="A307" s="1019"/>
      <c r="B307" s="1402"/>
      <c r="C307" s="1011"/>
      <c r="D307" s="1011"/>
      <c r="E307" s="1003"/>
      <c r="F307" s="1020"/>
      <c r="G307" s="1020"/>
      <c r="H307" s="1003" t="s">
        <v>158</v>
      </c>
      <c r="I307" s="1029" t="s">
        <v>167</v>
      </c>
      <c r="J307" s="745"/>
    </row>
    <row r="308" spans="1:10" x14ac:dyDescent="0.3">
      <c r="A308" s="1019"/>
      <c r="B308" s="1002"/>
      <c r="C308" s="1011"/>
      <c r="D308" s="1011"/>
      <c r="E308" s="1003"/>
      <c r="F308" s="1004"/>
      <c r="G308" s="1004"/>
      <c r="H308" s="1003" t="s">
        <v>159</v>
      </c>
      <c r="I308" s="1028"/>
      <c r="J308" s="745"/>
    </row>
    <row r="309" spans="1:10" x14ac:dyDescent="0.3">
      <c r="A309" s="1019"/>
      <c r="B309" s="1002"/>
      <c r="C309" s="1011"/>
      <c r="D309" s="1011"/>
      <c r="E309" s="1003"/>
      <c r="F309" s="1004" t="s">
        <v>42</v>
      </c>
      <c r="G309" s="1005" t="s">
        <v>9</v>
      </c>
      <c r="H309" s="1003" t="s">
        <v>84</v>
      </c>
      <c r="I309" s="1030" t="s">
        <v>160</v>
      </c>
      <c r="J309" s="745"/>
    </row>
    <row r="310" spans="1:10" x14ac:dyDescent="0.3">
      <c r="A310" s="1021"/>
      <c r="B310" s="1006"/>
      <c r="C310" s="1012"/>
      <c r="D310" s="1012"/>
      <c r="E310" s="1007"/>
      <c r="F310" s="1008">
        <v>6716</v>
      </c>
      <c r="G310" s="1008">
        <v>6716</v>
      </c>
      <c r="H310" s="1007"/>
      <c r="I310" s="1031" t="s">
        <v>2421</v>
      </c>
      <c r="J310" s="745"/>
    </row>
    <row r="311" spans="1:10" x14ac:dyDescent="0.3">
      <c r="A311" s="1017">
        <v>62</v>
      </c>
      <c r="B311" s="1401" t="s">
        <v>79</v>
      </c>
      <c r="C311" s="1010">
        <v>1172.7</v>
      </c>
      <c r="D311" s="1010">
        <v>1172.7</v>
      </c>
      <c r="E311" s="1000" t="s">
        <v>40</v>
      </c>
      <c r="F311" s="1018" t="s">
        <v>180</v>
      </c>
      <c r="G311" s="1018" t="s">
        <v>180</v>
      </c>
      <c r="H311" s="1000" t="s">
        <v>157</v>
      </c>
      <c r="I311" s="1028" t="s">
        <v>179</v>
      </c>
      <c r="J311" s="745"/>
    </row>
    <row r="312" spans="1:10" x14ac:dyDescent="0.3">
      <c r="A312" s="1019"/>
      <c r="B312" s="1402"/>
      <c r="C312" s="1011"/>
      <c r="D312" s="1011"/>
      <c r="E312" s="1003"/>
      <c r="F312" s="1020"/>
      <c r="G312" s="1020"/>
      <c r="H312" s="1003" t="s">
        <v>158</v>
      </c>
      <c r="I312" s="1029" t="s">
        <v>167</v>
      </c>
      <c r="J312" s="745"/>
    </row>
    <row r="313" spans="1:10" x14ac:dyDescent="0.3">
      <c r="A313" s="1019"/>
      <c r="B313" s="1002"/>
      <c r="C313" s="1011"/>
      <c r="D313" s="1011"/>
      <c r="E313" s="1003"/>
      <c r="F313" s="1004"/>
      <c r="G313" s="1004"/>
      <c r="H313" s="1003" t="s">
        <v>159</v>
      </c>
      <c r="I313" s="1028"/>
      <c r="J313" s="745"/>
    </row>
    <row r="314" spans="1:10" x14ac:dyDescent="0.3">
      <c r="A314" s="1019"/>
      <c r="B314" s="1002"/>
      <c r="C314" s="1011"/>
      <c r="D314" s="1011"/>
      <c r="E314" s="1003"/>
      <c r="F314" s="1004" t="s">
        <v>42</v>
      </c>
      <c r="G314" s="1005" t="s">
        <v>9</v>
      </c>
      <c r="H314" s="1003" t="s">
        <v>84</v>
      </c>
      <c r="I314" s="1030" t="s">
        <v>160</v>
      </c>
      <c r="J314" s="745"/>
    </row>
    <row r="315" spans="1:10" x14ac:dyDescent="0.3">
      <c r="A315" s="1021"/>
      <c r="B315" s="1006"/>
      <c r="C315" s="1012"/>
      <c r="D315" s="1012"/>
      <c r="E315" s="1007"/>
      <c r="F315" s="1008">
        <v>1172.7</v>
      </c>
      <c r="G315" s="1008">
        <v>1172.7</v>
      </c>
      <c r="H315" s="1007"/>
      <c r="I315" s="1031" t="s">
        <v>2463</v>
      </c>
      <c r="J315" s="745"/>
    </row>
    <row r="316" spans="1:10" x14ac:dyDescent="0.3">
      <c r="A316" s="1017">
        <v>63</v>
      </c>
      <c r="B316" s="1401" t="s">
        <v>79</v>
      </c>
      <c r="C316" s="1010">
        <v>1336.4</v>
      </c>
      <c r="D316" s="1010">
        <v>1336.4</v>
      </c>
      <c r="E316" s="1000" t="s">
        <v>40</v>
      </c>
      <c r="F316" s="1018" t="s">
        <v>287</v>
      </c>
      <c r="G316" s="1018" t="s">
        <v>287</v>
      </c>
      <c r="H316" s="1000" t="s">
        <v>157</v>
      </c>
      <c r="I316" s="1028" t="s">
        <v>179</v>
      </c>
      <c r="J316" s="745"/>
    </row>
    <row r="317" spans="1:10" x14ac:dyDescent="0.3">
      <c r="A317" s="1019"/>
      <c r="B317" s="1402"/>
      <c r="C317" s="1011"/>
      <c r="D317" s="1011"/>
      <c r="E317" s="1003"/>
      <c r="F317" s="1020"/>
      <c r="G317" s="1020"/>
      <c r="H317" s="1003" t="s">
        <v>158</v>
      </c>
      <c r="I317" s="1029" t="s">
        <v>167</v>
      </c>
      <c r="J317" s="745"/>
    </row>
    <row r="318" spans="1:10" x14ac:dyDescent="0.3">
      <c r="A318" s="1019"/>
      <c r="B318" s="1002"/>
      <c r="C318" s="1011"/>
      <c r="D318" s="1011"/>
      <c r="E318" s="1003"/>
      <c r="F318" s="1004"/>
      <c r="G318" s="1004"/>
      <c r="H318" s="1003" t="s">
        <v>159</v>
      </c>
      <c r="I318" s="1028"/>
      <c r="J318" s="745"/>
    </row>
    <row r="319" spans="1:10" x14ac:dyDescent="0.3">
      <c r="A319" s="1019"/>
      <c r="B319" s="1002"/>
      <c r="C319" s="1011"/>
      <c r="D319" s="1011"/>
      <c r="E319" s="1003"/>
      <c r="F319" s="1004" t="s">
        <v>42</v>
      </c>
      <c r="G319" s="1005" t="s">
        <v>9</v>
      </c>
      <c r="H319" s="1003" t="s">
        <v>84</v>
      </c>
      <c r="I319" s="1030" t="s">
        <v>160</v>
      </c>
      <c r="J319" s="745"/>
    </row>
    <row r="320" spans="1:10" x14ac:dyDescent="0.3">
      <c r="A320" s="1021"/>
      <c r="B320" s="1006"/>
      <c r="C320" s="1012"/>
      <c r="D320" s="1012"/>
      <c r="E320" s="1007"/>
      <c r="F320" s="1008">
        <v>1336.4</v>
      </c>
      <c r="G320" s="1008">
        <v>1336.4</v>
      </c>
      <c r="H320" s="1007"/>
      <c r="I320" s="1031" t="s">
        <v>2424</v>
      </c>
      <c r="J320" s="745"/>
    </row>
    <row r="321" spans="1:10" x14ac:dyDescent="0.3">
      <c r="A321" s="1017">
        <v>64</v>
      </c>
      <c r="B321" s="1401" t="s">
        <v>79</v>
      </c>
      <c r="C321" s="1010">
        <v>778.4</v>
      </c>
      <c r="D321" s="1010">
        <v>778.4</v>
      </c>
      <c r="E321" s="1000" t="s">
        <v>40</v>
      </c>
      <c r="F321" s="1018" t="s">
        <v>287</v>
      </c>
      <c r="G321" s="1018" t="s">
        <v>287</v>
      </c>
      <c r="H321" s="1000" t="s">
        <v>157</v>
      </c>
      <c r="I321" s="1028" t="s">
        <v>179</v>
      </c>
      <c r="J321" s="745"/>
    </row>
    <row r="322" spans="1:10" x14ac:dyDescent="0.3">
      <c r="A322" s="1019"/>
      <c r="B322" s="1402"/>
      <c r="C322" s="1011"/>
      <c r="D322" s="1011"/>
      <c r="E322" s="1003"/>
      <c r="F322" s="1020"/>
      <c r="G322" s="1020"/>
      <c r="H322" s="1003" t="s">
        <v>158</v>
      </c>
      <c r="I322" s="1029" t="s">
        <v>167</v>
      </c>
      <c r="J322" s="745"/>
    </row>
    <row r="323" spans="1:10" x14ac:dyDescent="0.3">
      <c r="A323" s="1019"/>
      <c r="B323" s="1002"/>
      <c r="C323" s="1011"/>
      <c r="D323" s="1011"/>
      <c r="E323" s="1003"/>
      <c r="F323" s="1004"/>
      <c r="G323" s="1004"/>
      <c r="H323" s="1003" t="s">
        <v>159</v>
      </c>
      <c r="I323" s="1028"/>
      <c r="J323" s="745"/>
    </row>
    <row r="324" spans="1:10" x14ac:dyDescent="0.3">
      <c r="A324" s="1019"/>
      <c r="B324" s="1002"/>
      <c r="C324" s="1011"/>
      <c r="D324" s="1011"/>
      <c r="E324" s="1003"/>
      <c r="F324" s="1004" t="s">
        <v>42</v>
      </c>
      <c r="G324" s="1005" t="s">
        <v>9</v>
      </c>
      <c r="H324" s="1003" t="s">
        <v>84</v>
      </c>
      <c r="I324" s="1030" t="s">
        <v>160</v>
      </c>
      <c r="J324" s="745"/>
    </row>
    <row r="325" spans="1:10" x14ac:dyDescent="0.3">
      <c r="A325" s="1021"/>
      <c r="B325" s="1006"/>
      <c r="C325" s="1012"/>
      <c r="D325" s="1012"/>
      <c r="E325" s="1007"/>
      <c r="F325" s="1008">
        <v>778.4</v>
      </c>
      <c r="G325" s="1008">
        <v>778.4</v>
      </c>
      <c r="H325" s="1007"/>
      <c r="I325" s="1031" t="s">
        <v>2424</v>
      </c>
      <c r="J325" s="745"/>
    </row>
  </sheetData>
  <mergeCells count="52">
    <mergeCell ref="B306:B307"/>
    <mergeCell ref="B311:B312"/>
    <mergeCell ref="B316:B317"/>
    <mergeCell ref="B321:B322"/>
    <mergeCell ref="B276:B277"/>
    <mergeCell ref="B281:B282"/>
    <mergeCell ref="B286:B287"/>
    <mergeCell ref="B291:B292"/>
    <mergeCell ref="B296:B297"/>
    <mergeCell ref="B301:B302"/>
    <mergeCell ref="B271:B272"/>
    <mergeCell ref="B216:B217"/>
    <mergeCell ref="B221:B222"/>
    <mergeCell ref="B226:B227"/>
    <mergeCell ref="B231:B232"/>
    <mergeCell ref="B236:B237"/>
    <mergeCell ref="B241:B242"/>
    <mergeCell ref="B246:B247"/>
    <mergeCell ref="B251:B252"/>
    <mergeCell ref="B256:B257"/>
    <mergeCell ref="B261:B262"/>
    <mergeCell ref="B266:B267"/>
    <mergeCell ref="B211:B212"/>
    <mergeCell ref="B156:B157"/>
    <mergeCell ref="B161:B162"/>
    <mergeCell ref="B166:B167"/>
    <mergeCell ref="B171:B172"/>
    <mergeCell ref="B176:B177"/>
    <mergeCell ref="B181:B182"/>
    <mergeCell ref="B186:B187"/>
    <mergeCell ref="B191:B192"/>
    <mergeCell ref="B196:B197"/>
    <mergeCell ref="B201:B202"/>
    <mergeCell ref="B206:B207"/>
    <mergeCell ref="B151:B152"/>
    <mergeCell ref="B96:B97"/>
    <mergeCell ref="B101:B102"/>
    <mergeCell ref="B106:B107"/>
    <mergeCell ref="B111:B112"/>
    <mergeCell ref="B116:B117"/>
    <mergeCell ref="B121:B122"/>
    <mergeCell ref="B126:B127"/>
    <mergeCell ref="B131:B132"/>
    <mergeCell ref="B136:B137"/>
    <mergeCell ref="B141:B142"/>
    <mergeCell ref="B146:B147"/>
    <mergeCell ref="B91:B92"/>
    <mergeCell ref="A2:I2"/>
    <mergeCell ref="A3:I3"/>
    <mergeCell ref="B76:B77"/>
    <mergeCell ref="B81:B82"/>
    <mergeCell ref="B86:B87"/>
  </mergeCells>
  <pageMargins left="0.7" right="0.7" top="0.75" bottom="0.75" header="0.3" footer="0.3"/>
  <pageSetup paperSize="9" scale="64" orientation="landscape" horizontalDpi="0" verticalDpi="0" r:id="rId1"/>
  <rowBreaks count="4" manualBreakCount="4">
    <brk id="30" max="16383" man="1"/>
    <brk id="65" max="16383" man="1"/>
    <brk id="100" max="16383" man="1"/>
    <brk id="1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480-ED50-4518-B05C-878FF42753F0}">
  <sheetPr>
    <tabColor rgb="FFFF6600"/>
  </sheetPr>
  <dimension ref="A1:J221"/>
  <sheetViews>
    <sheetView view="pageBreakPreview" zoomScale="60" zoomScaleNormal="100" workbookViewId="0">
      <selection sqref="A1:J221"/>
    </sheetView>
  </sheetViews>
  <sheetFormatPr defaultRowHeight="20.25" x14ac:dyDescent="0.3"/>
  <cols>
    <col min="1" max="1" width="7.625" style="38" customWidth="1"/>
    <col min="2" max="2" width="31.875" style="38" customWidth="1"/>
    <col min="3" max="3" width="17.375" style="38" bestFit="1" customWidth="1"/>
    <col min="4" max="4" width="13.375" style="38" customWidth="1"/>
    <col min="5" max="5" width="15.25" style="38" customWidth="1"/>
    <col min="6" max="7" width="25.375" style="39" customWidth="1"/>
    <col min="8" max="8" width="14.75" style="40" customWidth="1"/>
    <col min="9" max="9" width="24.75" style="39" customWidth="1"/>
    <col min="10" max="10" width="15.75" style="38" customWidth="1"/>
    <col min="11" max="256" width="9" style="38"/>
    <col min="257" max="257" width="7.625" style="38" customWidth="1"/>
    <col min="258" max="258" width="31.875" style="38" customWidth="1"/>
    <col min="259" max="259" width="17.375" style="38" bestFit="1" customWidth="1"/>
    <col min="260" max="260" width="13.375" style="38" customWidth="1"/>
    <col min="261" max="261" width="15.25" style="38" customWidth="1"/>
    <col min="262" max="263" width="25.375" style="38" customWidth="1"/>
    <col min="264" max="264" width="14.75" style="38" customWidth="1"/>
    <col min="265" max="265" width="24.75" style="38" customWidth="1"/>
    <col min="266" max="266" width="15.75" style="38" customWidth="1"/>
    <col min="267" max="512" width="9" style="38"/>
    <col min="513" max="513" width="7.625" style="38" customWidth="1"/>
    <col min="514" max="514" width="31.875" style="38" customWidth="1"/>
    <col min="515" max="515" width="17.375" style="38" bestFit="1" customWidth="1"/>
    <col min="516" max="516" width="13.375" style="38" customWidth="1"/>
    <col min="517" max="517" width="15.25" style="38" customWidth="1"/>
    <col min="518" max="519" width="25.375" style="38" customWidth="1"/>
    <col min="520" max="520" width="14.75" style="38" customWidth="1"/>
    <col min="521" max="521" width="24.75" style="38" customWidth="1"/>
    <col min="522" max="522" width="15.75" style="38" customWidth="1"/>
    <col min="523" max="768" width="9" style="38"/>
    <col min="769" max="769" width="7.625" style="38" customWidth="1"/>
    <col min="770" max="770" width="31.875" style="38" customWidth="1"/>
    <col min="771" max="771" width="17.375" style="38" bestFit="1" customWidth="1"/>
    <col min="772" max="772" width="13.375" style="38" customWidth="1"/>
    <col min="773" max="773" width="15.25" style="38" customWidth="1"/>
    <col min="774" max="775" width="25.375" style="38" customWidth="1"/>
    <col min="776" max="776" width="14.75" style="38" customWidth="1"/>
    <col min="777" max="777" width="24.75" style="38" customWidth="1"/>
    <col min="778" max="778" width="15.75" style="38" customWidth="1"/>
    <col min="779" max="1024" width="9" style="38"/>
    <col min="1025" max="1025" width="7.625" style="38" customWidth="1"/>
    <col min="1026" max="1026" width="31.875" style="38" customWidth="1"/>
    <col min="1027" max="1027" width="17.375" style="38" bestFit="1" customWidth="1"/>
    <col min="1028" max="1028" width="13.375" style="38" customWidth="1"/>
    <col min="1029" max="1029" width="15.25" style="38" customWidth="1"/>
    <col min="1030" max="1031" width="25.375" style="38" customWidth="1"/>
    <col min="1032" max="1032" width="14.75" style="38" customWidth="1"/>
    <col min="1033" max="1033" width="24.75" style="38" customWidth="1"/>
    <col min="1034" max="1034" width="15.75" style="38" customWidth="1"/>
    <col min="1035" max="1280" width="9" style="38"/>
    <col min="1281" max="1281" width="7.625" style="38" customWidth="1"/>
    <col min="1282" max="1282" width="31.875" style="38" customWidth="1"/>
    <col min="1283" max="1283" width="17.375" style="38" bestFit="1" customWidth="1"/>
    <col min="1284" max="1284" width="13.375" style="38" customWidth="1"/>
    <col min="1285" max="1285" width="15.25" style="38" customWidth="1"/>
    <col min="1286" max="1287" width="25.375" style="38" customWidth="1"/>
    <col min="1288" max="1288" width="14.75" style="38" customWidth="1"/>
    <col min="1289" max="1289" width="24.75" style="38" customWidth="1"/>
    <col min="1290" max="1290" width="15.75" style="38" customWidth="1"/>
    <col min="1291" max="1536" width="9" style="38"/>
    <col min="1537" max="1537" width="7.625" style="38" customWidth="1"/>
    <col min="1538" max="1538" width="31.875" style="38" customWidth="1"/>
    <col min="1539" max="1539" width="17.375" style="38" bestFit="1" customWidth="1"/>
    <col min="1540" max="1540" width="13.375" style="38" customWidth="1"/>
    <col min="1541" max="1541" width="15.25" style="38" customWidth="1"/>
    <col min="1542" max="1543" width="25.375" style="38" customWidth="1"/>
    <col min="1544" max="1544" width="14.75" style="38" customWidth="1"/>
    <col min="1545" max="1545" width="24.75" style="38" customWidth="1"/>
    <col min="1546" max="1546" width="15.75" style="38" customWidth="1"/>
    <col min="1547" max="1792" width="9" style="38"/>
    <col min="1793" max="1793" width="7.625" style="38" customWidth="1"/>
    <col min="1794" max="1794" width="31.875" style="38" customWidth="1"/>
    <col min="1795" max="1795" width="17.375" style="38" bestFit="1" customWidth="1"/>
    <col min="1796" max="1796" width="13.375" style="38" customWidth="1"/>
    <col min="1797" max="1797" width="15.25" style="38" customWidth="1"/>
    <col min="1798" max="1799" width="25.375" style="38" customWidth="1"/>
    <col min="1800" max="1800" width="14.75" style="38" customWidth="1"/>
    <col min="1801" max="1801" width="24.75" style="38" customWidth="1"/>
    <col min="1802" max="1802" width="15.75" style="38" customWidth="1"/>
    <col min="1803" max="2048" width="9" style="38"/>
    <col min="2049" max="2049" width="7.625" style="38" customWidth="1"/>
    <col min="2050" max="2050" width="31.875" style="38" customWidth="1"/>
    <col min="2051" max="2051" width="17.375" style="38" bestFit="1" customWidth="1"/>
    <col min="2052" max="2052" width="13.375" style="38" customWidth="1"/>
    <col min="2053" max="2053" width="15.25" style="38" customWidth="1"/>
    <col min="2054" max="2055" width="25.375" style="38" customWidth="1"/>
    <col min="2056" max="2056" width="14.75" style="38" customWidth="1"/>
    <col min="2057" max="2057" width="24.75" style="38" customWidth="1"/>
    <col min="2058" max="2058" width="15.75" style="38" customWidth="1"/>
    <col min="2059" max="2304" width="9" style="38"/>
    <col min="2305" max="2305" width="7.625" style="38" customWidth="1"/>
    <col min="2306" max="2306" width="31.875" style="38" customWidth="1"/>
    <col min="2307" max="2307" width="17.375" style="38" bestFit="1" customWidth="1"/>
    <col min="2308" max="2308" width="13.375" style="38" customWidth="1"/>
    <col min="2309" max="2309" width="15.25" style="38" customWidth="1"/>
    <col min="2310" max="2311" width="25.375" style="38" customWidth="1"/>
    <col min="2312" max="2312" width="14.75" style="38" customWidth="1"/>
    <col min="2313" max="2313" width="24.75" style="38" customWidth="1"/>
    <col min="2314" max="2314" width="15.75" style="38" customWidth="1"/>
    <col min="2315" max="2560" width="9" style="38"/>
    <col min="2561" max="2561" width="7.625" style="38" customWidth="1"/>
    <col min="2562" max="2562" width="31.875" style="38" customWidth="1"/>
    <col min="2563" max="2563" width="17.375" style="38" bestFit="1" customWidth="1"/>
    <col min="2564" max="2564" width="13.375" style="38" customWidth="1"/>
    <col min="2565" max="2565" width="15.25" style="38" customWidth="1"/>
    <col min="2566" max="2567" width="25.375" style="38" customWidth="1"/>
    <col min="2568" max="2568" width="14.75" style="38" customWidth="1"/>
    <col min="2569" max="2569" width="24.75" style="38" customWidth="1"/>
    <col min="2570" max="2570" width="15.75" style="38" customWidth="1"/>
    <col min="2571" max="2816" width="9" style="38"/>
    <col min="2817" max="2817" width="7.625" style="38" customWidth="1"/>
    <col min="2818" max="2818" width="31.875" style="38" customWidth="1"/>
    <col min="2819" max="2819" width="17.375" style="38" bestFit="1" customWidth="1"/>
    <col min="2820" max="2820" width="13.375" style="38" customWidth="1"/>
    <col min="2821" max="2821" width="15.25" style="38" customWidth="1"/>
    <col min="2822" max="2823" width="25.375" style="38" customWidth="1"/>
    <col min="2824" max="2824" width="14.75" style="38" customWidth="1"/>
    <col min="2825" max="2825" width="24.75" style="38" customWidth="1"/>
    <col min="2826" max="2826" width="15.75" style="38" customWidth="1"/>
    <col min="2827" max="3072" width="9" style="38"/>
    <col min="3073" max="3073" width="7.625" style="38" customWidth="1"/>
    <col min="3074" max="3074" width="31.875" style="38" customWidth="1"/>
    <col min="3075" max="3075" width="17.375" style="38" bestFit="1" customWidth="1"/>
    <col min="3076" max="3076" width="13.375" style="38" customWidth="1"/>
    <col min="3077" max="3077" width="15.25" style="38" customWidth="1"/>
    <col min="3078" max="3079" width="25.375" style="38" customWidth="1"/>
    <col min="3080" max="3080" width="14.75" style="38" customWidth="1"/>
    <col min="3081" max="3081" width="24.75" style="38" customWidth="1"/>
    <col min="3082" max="3082" width="15.75" style="38" customWidth="1"/>
    <col min="3083" max="3328" width="9" style="38"/>
    <col min="3329" max="3329" width="7.625" style="38" customWidth="1"/>
    <col min="3330" max="3330" width="31.875" style="38" customWidth="1"/>
    <col min="3331" max="3331" width="17.375" style="38" bestFit="1" customWidth="1"/>
    <col min="3332" max="3332" width="13.375" style="38" customWidth="1"/>
    <col min="3333" max="3333" width="15.25" style="38" customWidth="1"/>
    <col min="3334" max="3335" width="25.375" style="38" customWidth="1"/>
    <col min="3336" max="3336" width="14.75" style="38" customWidth="1"/>
    <col min="3337" max="3337" width="24.75" style="38" customWidth="1"/>
    <col min="3338" max="3338" width="15.75" style="38" customWidth="1"/>
    <col min="3339" max="3584" width="9" style="38"/>
    <col min="3585" max="3585" width="7.625" style="38" customWidth="1"/>
    <col min="3586" max="3586" width="31.875" style="38" customWidth="1"/>
    <col min="3587" max="3587" width="17.375" style="38" bestFit="1" customWidth="1"/>
    <col min="3588" max="3588" width="13.375" style="38" customWidth="1"/>
    <col min="3589" max="3589" width="15.25" style="38" customWidth="1"/>
    <col min="3590" max="3591" width="25.375" style="38" customWidth="1"/>
    <col min="3592" max="3592" width="14.75" style="38" customWidth="1"/>
    <col min="3593" max="3593" width="24.75" style="38" customWidth="1"/>
    <col min="3594" max="3594" width="15.75" style="38" customWidth="1"/>
    <col min="3595" max="3840" width="9" style="38"/>
    <col min="3841" max="3841" width="7.625" style="38" customWidth="1"/>
    <col min="3842" max="3842" width="31.875" style="38" customWidth="1"/>
    <col min="3843" max="3843" width="17.375" style="38" bestFit="1" customWidth="1"/>
    <col min="3844" max="3844" width="13.375" style="38" customWidth="1"/>
    <col min="3845" max="3845" width="15.25" style="38" customWidth="1"/>
    <col min="3846" max="3847" width="25.375" style="38" customWidth="1"/>
    <col min="3848" max="3848" width="14.75" style="38" customWidth="1"/>
    <col min="3849" max="3849" width="24.75" style="38" customWidth="1"/>
    <col min="3850" max="3850" width="15.75" style="38" customWidth="1"/>
    <col min="3851" max="4096" width="9" style="38"/>
    <col min="4097" max="4097" width="7.625" style="38" customWidth="1"/>
    <col min="4098" max="4098" width="31.875" style="38" customWidth="1"/>
    <col min="4099" max="4099" width="17.375" style="38" bestFit="1" customWidth="1"/>
    <col min="4100" max="4100" width="13.375" style="38" customWidth="1"/>
    <col min="4101" max="4101" width="15.25" style="38" customWidth="1"/>
    <col min="4102" max="4103" width="25.375" style="38" customWidth="1"/>
    <col min="4104" max="4104" width="14.75" style="38" customWidth="1"/>
    <col min="4105" max="4105" width="24.75" style="38" customWidth="1"/>
    <col min="4106" max="4106" width="15.75" style="38" customWidth="1"/>
    <col min="4107" max="4352" width="9" style="38"/>
    <col min="4353" max="4353" width="7.625" style="38" customWidth="1"/>
    <col min="4354" max="4354" width="31.875" style="38" customWidth="1"/>
    <col min="4355" max="4355" width="17.375" style="38" bestFit="1" customWidth="1"/>
    <col min="4356" max="4356" width="13.375" style="38" customWidth="1"/>
    <col min="4357" max="4357" width="15.25" style="38" customWidth="1"/>
    <col min="4358" max="4359" width="25.375" style="38" customWidth="1"/>
    <col min="4360" max="4360" width="14.75" style="38" customWidth="1"/>
    <col min="4361" max="4361" width="24.75" style="38" customWidth="1"/>
    <col min="4362" max="4362" width="15.75" style="38" customWidth="1"/>
    <col min="4363" max="4608" width="9" style="38"/>
    <col min="4609" max="4609" width="7.625" style="38" customWidth="1"/>
    <col min="4610" max="4610" width="31.875" style="38" customWidth="1"/>
    <col min="4611" max="4611" width="17.375" style="38" bestFit="1" customWidth="1"/>
    <col min="4612" max="4612" width="13.375" style="38" customWidth="1"/>
    <col min="4613" max="4613" width="15.25" style="38" customWidth="1"/>
    <col min="4614" max="4615" width="25.375" style="38" customWidth="1"/>
    <col min="4616" max="4616" width="14.75" style="38" customWidth="1"/>
    <col min="4617" max="4617" width="24.75" style="38" customWidth="1"/>
    <col min="4618" max="4618" width="15.75" style="38" customWidth="1"/>
    <col min="4619" max="4864" width="9" style="38"/>
    <col min="4865" max="4865" width="7.625" style="38" customWidth="1"/>
    <col min="4866" max="4866" width="31.875" style="38" customWidth="1"/>
    <col min="4867" max="4867" width="17.375" style="38" bestFit="1" customWidth="1"/>
    <col min="4868" max="4868" width="13.375" style="38" customWidth="1"/>
    <col min="4869" max="4869" width="15.25" style="38" customWidth="1"/>
    <col min="4870" max="4871" width="25.375" style="38" customWidth="1"/>
    <col min="4872" max="4872" width="14.75" style="38" customWidth="1"/>
    <col min="4873" max="4873" width="24.75" style="38" customWidth="1"/>
    <col min="4874" max="4874" width="15.75" style="38" customWidth="1"/>
    <col min="4875" max="5120" width="9" style="38"/>
    <col min="5121" max="5121" width="7.625" style="38" customWidth="1"/>
    <col min="5122" max="5122" width="31.875" style="38" customWidth="1"/>
    <col min="5123" max="5123" width="17.375" style="38" bestFit="1" customWidth="1"/>
    <col min="5124" max="5124" width="13.375" style="38" customWidth="1"/>
    <col min="5125" max="5125" width="15.25" style="38" customWidth="1"/>
    <col min="5126" max="5127" width="25.375" style="38" customWidth="1"/>
    <col min="5128" max="5128" width="14.75" style="38" customWidth="1"/>
    <col min="5129" max="5129" width="24.75" style="38" customWidth="1"/>
    <col min="5130" max="5130" width="15.75" style="38" customWidth="1"/>
    <col min="5131" max="5376" width="9" style="38"/>
    <col min="5377" max="5377" width="7.625" style="38" customWidth="1"/>
    <col min="5378" max="5378" width="31.875" style="38" customWidth="1"/>
    <col min="5379" max="5379" width="17.375" style="38" bestFit="1" customWidth="1"/>
    <col min="5380" max="5380" width="13.375" style="38" customWidth="1"/>
    <col min="5381" max="5381" width="15.25" style="38" customWidth="1"/>
    <col min="5382" max="5383" width="25.375" style="38" customWidth="1"/>
    <col min="5384" max="5384" width="14.75" style="38" customWidth="1"/>
    <col min="5385" max="5385" width="24.75" style="38" customWidth="1"/>
    <col min="5386" max="5386" width="15.75" style="38" customWidth="1"/>
    <col min="5387" max="5632" width="9" style="38"/>
    <col min="5633" max="5633" width="7.625" style="38" customWidth="1"/>
    <col min="5634" max="5634" width="31.875" style="38" customWidth="1"/>
    <col min="5635" max="5635" width="17.375" style="38" bestFit="1" customWidth="1"/>
    <col min="5636" max="5636" width="13.375" style="38" customWidth="1"/>
    <col min="5637" max="5637" width="15.25" style="38" customWidth="1"/>
    <col min="5638" max="5639" width="25.375" style="38" customWidth="1"/>
    <col min="5640" max="5640" width="14.75" style="38" customWidth="1"/>
    <col min="5641" max="5641" width="24.75" style="38" customWidth="1"/>
    <col min="5642" max="5642" width="15.75" style="38" customWidth="1"/>
    <col min="5643" max="5888" width="9" style="38"/>
    <col min="5889" max="5889" width="7.625" style="38" customWidth="1"/>
    <col min="5890" max="5890" width="31.875" style="38" customWidth="1"/>
    <col min="5891" max="5891" width="17.375" style="38" bestFit="1" customWidth="1"/>
    <col min="5892" max="5892" width="13.375" style="38" customWidth="1"/>
    <col min="5893" max="5893" width="15.25" style="38" customWidth="1"/>
    <col min="5894" max="5895" width="25.375" style="38" customWidth="1"/>
    <col min="5896" max="5896" width="14.75" style="38" customWidth="1"/>
    <col min="5897" max="5897" width="24.75" style="38" customWidth="1"/>
    <col min="5898" max="5898" width="15.75" style="38" customWidth="1"/>
    <col min="5899" max="6144" width="9" style="38"/>
    <col min="6145" max="6145" width="7.625" style="38" customWidth="1"/>
    <col min="6146" max="6146" width="31.875" style="38" customWidth="1"/>
    <col min="6147" max="6147" width="17.375" style="38" bestFit="1" customWidth="1"/>
    <col min="6148" max="6148" width="13.375" style="38" customWidth="1"/>
    <col min="6149" max="6149" width="15.25" style="38" customWidth="1"/>
    <col min="6150" max="6151" width="25.375" style="38" customWidth="1"/>
    <col min="6152" max="6152" width="14.75" style="38" customWidth="1"/>
    <col min="6153" max="6153" width="24.75" style="38" customWidth="1"/>
    <col min="6154" max="6154" width="15.75" style="38" customWidth="1"/>
    <col min="6155" max="6400" width="9" style="38"/>
    <col min="6401" max="6401" width="7.625" style="38" customWidth="1"/>
    <col min="6402" max="6402" width="31.875" style="38" customWidth="1"/>
    <col min="6403" max="6403" width="17.375" style="38" bestFit="1" customWidth="1"/>
    <col min="6404" max="6404" width="13.375" style="38" customWidth="1"/>
    <col min="6405" max="6405" width="15.25" style="38" customWidth="1"/>
    <col min="6406" max="6407" width="25.375" style="38" customWidth="1"/>
    <col min="6408" max="6408" width="14.75" style="38" customWidth="1"/>
    <col min="6409" max="6409" width="24.75" style="38" customWidth="1"/>
    <col min="6410" max="6410" width="15.75" style="38" customWidth="1"/>
    <col min="6411" max="6656" width="9" style="38"/>
    <col min="6657" max="6657" width="7.625" style="38" customWidth="1"/>
    <col min="6658" max="6658" width="31.875" style="38" customWidth="1"/>
    <col min="6659" max="6659" width="17.375" style="38" bestFit="1" customWidth="1"/>
    <col min="6660" max="6660" width="13.375" style="38" customWidth="1"/>
    <col min="6661" max="6661" width="15.25" style="38" customWidth="1"/>
    <col min="6662" max="6663" width="25.375" style="38" customWidth="1"/>
    <col min="6664" max="6664" width="14.75" style="38" customWidth="1"/>
    <col min="6665" max="6665" width="24.75" style="38" customWidth="1"/>
    <col min="6666" max="6666" width="15.75" style="38" customWidth="1"/>
    <col min="6667" max="6912" width="9" style="38"/>
    <col min="6913" max="6913" width="7.625" style="38" customWidth="1"/>
    <col min="6914" max="6914" width="31.875" style="38" customWidth="1"/>
    <col min="6915" max="6915" width="17.375" style="38" bestFit="1" customWidth="1"/>
    <col min="6916" max="6916" width="13.375" style="38" customWidth="1"/>
    <col min="6917" max="6917" width="15.25" style="38" customWidth="1"/>
    <col min="6918" max="6919" width="25.375" style="38" customWidth="1"/>
    <col min="6920" max="6920" width="14.75" style="38" customWidth="1"/>
    <col min="6921" max="6921" width="24.75" style="38" customWidth="1"/>
    <col min="6922" max="6922" width="15.75" style="38" customWidth="1"/>
    <col min="6923" max="7168" width="9" style="38"/>
    <col min="7169" max="7169" width="7.625" style="38" customWidth="1"/>
    <col min="7170" max="7170" width="31.875" style="38" customWidth="1"/>
    <col min="7171" max="7171" width="17.375" style="38" bestFit="1" customWidth="1"/>
    <col min="7172" max="7172" width="13.375" style="38" customWidth="1"/>
    <col min="7173" max="7173" width="15.25" style="38" customWidth="1"/>
    <col min="7174" max="7175" width="25.375" style="38" customWidth="1"/>
    <col min="7176" max="7176" width="14.75" style="38" customWidth="1"/>
    <col min="7177" max="7177" width="24.75" style="38" customWidth="1"/>
    <col min="7178" max="7178" width="15.75" style="38" customWidth="1"/>
    <col min="7179" max="7424" width="9" style="38"/>
    <col min="7425" max="7425" width="7.625" style="38" customWidth="1"/>
    <col min="7426" max="7426" width="31.875" style="38" customWidth="1"/>
    <col min="7427" max="7427" width="17.375" style="38" bestFit="1" customWidth="1"/>
    <col min="7428" max="7428" width="13.375" style="38" customWidth="1"/>
    <col min="7429" max="7429" width="15.25" style="38" customWidth="1"/>
    <col min="7430" max="7431" width="25.375" style="38" customWidth="1"/>
    <col min="7432" max="7432" width="14.75" style="38" customWidth="1"/>
    <col min="7433" max="7433" width="24.75" style="38" customWidth="1"/>
    <col min="7434" max="7434" width="15.75" style="38" customWidth="1"/>
    <col min="7435" max="7680" width="9" style="38"/>
    <col min="7681" max="7681" width="7.625" style="38" customWidth="1"/>
    <col min="7682" max="7682" width="31.875" style="38" customWidth="1"/>
    <col min="7683" max="7683" width="17.375" style="38" bestFit="1" customWidth="1"/>
    <col min="7684" max="7684" width="13.375" style="38" customWidth="1"/>
    <col min="7685" max="7685" width="15.25" style="38" customWidth="1"/>
    <col min="7686" max="7687" width="25.375" style="38" customWidth="1"/>
    <col min="7688" max="7688" width="14.75" style="38" customWidth="1"/>
    <col min="7689" max="7689" width="24.75" style="38" customWidth="1"/>
    <col min="7690" max="7690" width="15.75" style="38" customWidth="1"/>
    <col min="7691" max="7936" width="9" style="38"/>
    <col min="7937" max="7937" width="7.625" style="38" customWidth="1"/>
    <col min="7938" max="7938" width="31.875" style="38" customWidth="1"/>
    <col min="7939" max="7939" width="17.375" style="38" bestFit="1" customWidth="1"/>
    <col min="7940" max="7940" width="13.375" style="38" customWidth="1"/>
    <col min="7941" max="7941" width="15.25" style="38" customWidth="1"/>
    <col min="7942" max="7943" width="25.375" style="38" customWidth="1"/>
    <col min="7944" max="7944" width="14.75" style="38" customWidth="1"/>
    <col min="7945" max="7945" width="24.75" style="38" customWidth="1"/>
    <col min="7946" max="7946" width="15.75" style="38" customWidth="1"/>
    <col min="7947" max="8192" width="9" style="38"/>
    <col min="8193" max="8193" width="7.625" style="38" customWidth="1"/>
    <col min="8194" max="8194" width="31.875" style="38" customWidth="1"/>
    <col min="8195" max="8195" width="17.375" style="38" bestFit="1" customWidth="1"/>
    <col min="8196" max="8196" width="13.375" style="38" customWidth="1"/>
    <col min="8197" max="8197" width="15.25" style="38" customWidth="1"/>
    <col min="8198" max="8199" width="25.375" style="38" customWidth="1"/>
    <col min="8200" max="8200" width="14.75" style="38" customWidth="1"/>
    <col min="8201" max="8201" width="24.75" style="38" customWidth="1"/>
    <col min="8202" max="8202" width="15.75" style="38" customWidth="1"/>
    <col min="8203" max="8448" width="9" style="38"/>
    <col min="8449" max="8449" width="7.625" style="38" customWidth="1"/>
    <col min="8450" max="8450" width="31.875" style="38" customWidth="1"/>
    <col min="8451" max="8451" width="17.375" style="38" bestFit="1" customWidth="1"/>
    <col min="8452" max="8452" width="13.375" style="38" customWidth="1"/>
    <col min="8453" max="8453" width="15.25" style="38" customWidth="1"/>
    <col min="8454" max="8455" width="25.375" style="38" customWidth="1"/>
    <col min="8456" max="8456" width="14.75" style="38" customWidth="1"/>
    <col min="8457" max="8457" width="24.75" style="38" customWidth="1"/>
    <col min="8458" max="8458" width="15.75" style="38" customWidth="1"/>
    <col min="8459" max="8704" width="9" style="38"/>
    <col min="8705" max="8705" width="7.625" style="38" customWidth="1"/>
    <col min="8706" max="8706" width="31.875" style="38" customWidth="1"/>
    <col min="8707" max="8707" width="17.375" style="38" bestFit="1" customWidth="1"/>
    <col min="8708" max="8708" width="13.375" style="38" customWidth="1"/>
    <col min="8709" max="8709" width="15.25" style="38" customWidth="1"/>
    <col min="8710" max="8711" width="25.375" style="38" customWidth="1"/>
    <col min="8712" max="8712" width="14.75" style="38" customWidth="1"/>
    <col min="8713" max="8713" width="24.75" style="38" customWidth="1"/>
    <col min="8714" max="8714" width="15.75" style="38" customWidth="1"/>
    <col min="8715" max="8960" width="9" style="38"/>
    <col min="8961" max="8961" width="7.625" style="38" customWidth="1"/>
    <col min="8962" max="8962" width="31.875" style="38" customWidth="1"/>
    <col min="8963" max="8963" width="17.375" style="38" bestFit="1" customWidth="1"/>
    <col min="8964" max="8964" width="13.375" style="38" customWidth="1"/>
    <col min="8965" max="8965" width="15.25" style="38" customWidth="1"/>
    <col min="8966" max="8967" width="25.375" style="38" customWidth="1"/>
    <col min="8968" max="8968" width="14.75" style="38" customWidth="1"/>
    <col min="8969" max="8969" width="24.75" style="38" customWidth="1"/>
    <col min="8970" max="8970" width="15.75" style="38" customWidth="1"/>
    <col min="8971" max="9216" width="9" style="38"/>
    <col min="9217" max="9217" width="7.625" style="38" customWidth="1"/>
    <col min="9218" max="9218" width="31.875" style="38" customWidth="1"/>
    <col min="9219" max="9219" width="17.375" style="38" bestFit="1" customWidth="1"/>
    <col min="9220" max="9220" width="13.375" style="38" customWidth="1"/>
    <col min="9221" max="9221" width="15.25" style="38" customWidth="1"/>
    <col min="9222" max="9223" width="25.375" style="38" customWidth="1"/>
    <col min="9224" max="9224" width="14.75" style="38" customWidth="1"/>
    <col min="9225" max="9225" width="24.75" style="38" customWidth="1"/>
    <col min="9226" max="9226" width="15.75" style="38" customWidth="1"/>
    <col min="9227" max="9472" width="9" style="38"/>
    <col min="9473" max="9473" width="7.625" style="38" customWidth="1"/>
    <col min="9474" max="9474" width="31.875" style="38" customWidth="1"/>
    <col min="9475" max="9475" width="17.375" style="38" bestFit="1" customWidth="1"/>
    <col min="9476" max="9476" width="13.375" style="38" customWidth="1"/>
    <col min="9477" max="9477" width="15.25" style="38" customWidth="1"/>
    <col min="9478" max="9479" width="25.375" style="38" customWidth="1"/>
    <col min="9480" max="9480" width="14.75" style="38" customWidth="1"/>
    <col min="9481" max="9481" width="24.75" style="38" customWidth="1"/>
    <col min="9482" max="9482" width="15.75" style="38" customWidth="1"/>
    <col min="9483" max="9728" width="9" style="38"/>
    <col min="9729" max="9729" width="7.625" style="38" customWidth="1"/>
    <col min="9730" max="9730" width="31.875" style="38" customWidth="1"/>
    <col min="9731" max="9731" width="17.375" style="38" bestFit="1" customWidth="1"/>
    <col min="9732" max="9732" width="13.375" style="38" customWidth="1"/>
    <col min="9733" max="9733" width="15.25" style="38" customWidth="1"/>
    <col min="9734" max="9735" width="25.375" style="38" customWidth="1"/>
    <col min="9736" max="9736" width="14.75" style="38" customWidth="1"/>
    <col min="9737" max="9737" width="24.75" style="38" customWidth="1"/>
    <col min="9738" max="9738" width="15.75" style="38" customWidth="1"/>
    <col min="9739" max="9984" width="9" style="38"/>
    <col min="9985" max="9985" width="7.625" style="38" customWidth="1"/>
    <col min="9986" max="9986" width="31.875" style="38" customWidth="1"/>
    <col min="9987" max="9987" width="17.375" style="38" bestFit="1" customWidth="1"/>
    <col min="9988" max="9988" width="13.375" style="38" customWidth="1"/>
    <col min="9989" max="9989" width="15.25" style="38" customWidth="1"/>
    <col min="9990" max="9991" width="25.375" style="38" customWidth="1"/>
    <col min="9992" max="9992" width="14.75" style="38" customWidth="1"/>
    <col min="9993" max="9993" width="24.75" style="38" customWidth="1"/>
    <col min="9994" max="9994" width="15.75" style="38" customWidth="1"/>
    <col min="9995" max="10240" width="9" style="38"/>
    <col min="10241" max="10241" width="7.625" style="38" customWidth="1"/>
    <col min="10242" max="10242" width="31.875" style="38" customWidth="1"/>
    <col min="10243" max="10243" width="17.375" style="38" bestFit="1" customWidth="1"/>
    <col min="10244" max="10244" width="13.375" style="38" customWidth="1"/>
    <col min="10245" max="10245" width="15.25" style="38" customWidth="1"/>
    <col min="10246" max="10247" width="25.375" style="38" customWidth="1"/>
    <col min="10248" max="10248" width="14.75" style="38" customWidth="1"/>
    <col min="10249" max="10249" width="24.75" style="38" customWidth="1"/>
    <col min="10250" max="10250" width="15.75" style="38" customWidth="1"/>
    <col min="10251" max="10496" width="9" style="38"/>
    <col min="10497" max="10497" width="7.625" style="38" customWidth="1"/>
    <col min="10498" max="10498" width="31.875" style="38" customWidth="1"/>
    <col min="10499" max="10499" width="17.375" style="38" bestFit="1" customWidth="1"/>
    <col min="10500" max="10500" width="13.375" style="38" customWidth="1"/>
    <col min="10501" max="10501" width="15.25" style="38" customWidth="1"/>
    <col min="10502" max="10503" width="25.375" style="38" customWidth="1"/>
    <col min="10504" max="10504" width="14.75" style="38" customWidth="1"/>
    <col min="10505" max="10505" width="24.75" style="38" customWidth="1"/>
    <col min="10506" max="10506" width="15.75" style="38" customWidth="1"/>
    <col min="10507" max="10752" width="9" style="38"/>
    <col min="10753" max="10753" width="7.625" style="38" customWidth="1"/>
    <col min="10754" max="10754" width="31.875" style="38" customWidth="1"/>
    <col min="10755" max="10755" width="17.375" style="38" bestFit="1" customWidth="1"/>
    <col min="10756" max="10756" width="13.375" style="38" customWidth="1"/>
    <col min="10757" max="10757" width="15.25" style="38" customWidth="1"/>
    <col min="10758" max="10759" width="25.375" style="38" customWidth="1"/>
    <col min="10760" max="10760" width="14.75" style="38" customWidth="1"/>
    <col min="10761" max="10761" width="24.75" style="38" customWidth="1"/>
    <col min="10762" max="10762" width="15.75" style="38" customWidth="1"/>
    <col min="10763" max="11008" width="9" style="38"/>
    <col min="11009" max="11009" width="7.625" style="38" customWidth="1"/>
    <col min="11010" max="11010" width="31.875" style="38" customWidth="1"/>
    <col min="11011" max="11011" width="17.375" style="38" bestFit="1" customWidth="1"/>
    <col min="11012" max="11012" width="13.375" style="38" customWidth="1"/>
    <col min="11013" max="11013" width="15.25" style="38" customWidth="1"/>
    <col min="11014" max="11015" width="25.375" style="38" customWidth="1"/>
    <col min="11016" max="11016" width="14.75" style="38" customWidth="1"/>
    <col min="11017" max="11017" width="24.75" style="38" customWidth="1"/>
    <col min="11018" max="11018" width="15.75" style="38" customWidth="1"/>
    <col min="11019" max="11264" width="9" style="38"/>
    <col min="11265" max="11265" width="7.625" style="38" customWidth="1"/>
    <col min="11266" max="11266" width="31.875" style="38" customWidth="1"/>
    <col min="11267" max="11267" width="17.375" style="38" bestFit="1" customWidth="1"/>
    <col min="11268" max="11268" width="13.375" style="38" customWidth="1"/>
    <col min="11269" max="11269" width="15.25" style="38" customWidth="1"/>
    <col min="11270" max="11271" width="25.375" style="38" customWidth="1"/>
    <col min="11272" max="11272" width="14.75" style="38" customWidth="1"/>
    <col min="11273" max="11273" width="24.75" style="38" customWidth="1"/>
    <col min="11274" max="11274" width="15.75" style="38" customWidth="1"/>
    <col min="11275" max="11520" width="9" style="38"/>
    <col min="11521" max="11521" width="7.625" style="38" customWidth="1"/>
    <col min="11522" max="11522" width="31.875" style="38" customWidth="1"/>
    <col min="11523" max="11523" width="17.375" style="38" bestFit="1" customWidth="1"/>
    <col min="11524" max="11524" width="13.375" style="38" customWidth="1"/>
    <col min="11525" max="11525" width="15.25" style="38" customWidth="1"/>
    <col min="11526" max="11527" width="25.375" style="38" customWidth="1"/>
    <col min="11528" max="11528" width="14.75" style="38" customWidth="1"/>
    <col min="11529" max="11529" width="24.75" style="38" customWidth="1"/>
    <col min="11530" max="11530" width="15.75" style="38" customWidth="1"/>
    <col min="11531" max="11776" width="9" style="38"/>
    <col min="11777" max="11777" width="7.625" style="38" customWidth="1"/>
    <col min="11778" max="11778" width="31.875" style="38" customWidth="1"/>
    <col min="11779" max="11779" width="17.375" style="38" bestFit="1" customWidth="1"/>
    <col min="11780" max="11780" width="13.375" style="38" customWidth="1"/>
    <col min="11781" max="11781" width="15.25" style="38" customWidth="1"/>
    <col min="11782" max="11783" width="25.375" style="38" customWidth="1"/>
    <col min="11784" max="11784" width="14.75" style="38" customWidth="1"/>
    <col min="11785" max="11785" width="24.75" style="38" customWidth="1"/>
    <col min="11786" max="11786" width="15.75" style="38" customWidth="1"/>
    <col min="11787" max="12032" width="9" style="38"/>
    <col min="12033" max="12033" width="7.625" style="38" customWidth="1"/>
    <col min="12034" max="12034" width="31.875" style="38" customWidth="1"/>
    <col min="12035" max="12035" width="17.375" style="38" bestFit="1" customWidth="1"/>
    <col min="12036" max="12036" width="13.375" style="38" customWidth="1"/>
    <col min="12037" max="12037" width="15.25" style="38" customWidth="1"/>
    <col min="12038" max="12039" width="25.375" style="38" customWidth="1"/>
    <col min="12040" max="12040" width="14.75" style="38" customWidth="1"/>
    <col min="12041" max="12041" width="24.75" style="38" customWidth="1"/>
    <col min="12042" max="12042" width="15.75" style="38" customWidth="1"/>
    <col min="12043" max="12288" width="9" style="38"/>
    <col min="12289" max="12289" width="7.625" style="38" customWidth="1"/>
    <col min="12290" max="12290" width="31.875" style="38" customWidth="1"/>
    <col min="12291" max="12291" width="17.375" style="38" bestFit="1" customWidth="1"/>
    <col min="12292" max="12292" width="13.375" style="38" customWidth="1"/>
    <col min="12293" max="12293" width="15.25" style="38" customWidth="1"/>
    <col min="12294" max="12295" width="25.375" style="38" customWidth="1"/>
    <col min="12296" max="12296" width="14.75" style="38" customWidth="1"/>
    <col min="12297" max="12297" width="24.75" style="38" customWidth="1"/>
    <col min="12298" max="12298" width="15.75" style="38" customWidth="1"/>
    <col min="12299" max="12544" width="9" style="38"/>
    <col min="12545" max="12545" width="7.625" style="38" customWidth="1"/>
    <col min="12546" max="12546" width="31.875" style="38" customWidth="1"/>
    <col min="12547" max="12547" width="17.375" style="38" bestFit="1" customWidth="1"/>
    <col min="12548" max="12548" width="13.375" style="38" customWidth="1"/>
    <col min="12549" max="12549" width="15.25" style="38" customWidth="1"/>
    <col min="12550" max="12551" width="25.375" style="38" customWidth="1"/>
    <col min="12552" max="12552" width="14.75" style="38" customWidth="1"/>
    <col min="12553" max="12553" width="24.75" style="38" customWidth="1"/>
    <col min="12554" max="12554" width="15.75" style="38" customWidth="1"/>
    <col min="12555" max="12800" width="9" style="38"/>
    <col min="12801" max="12801" width="7.625" style="38" customWidth="1"/>
    <col min="12802" max="12802" width="31.875" style="38" customWidth="1"/>
    <col min="12803" max="12803" width="17.375" style="38" bestFit="1" customWidth="1"/>
    <col min="12804" max="12804" width="13.375" style="38" customWidth="1"/>
    <col min="12805" max="12805" width="15.25" style="38" customWidth="1"/>
    <col min="12806" max="12807" width="25.375" style="38" customWidth="1"/>
    <col min="12808" max="12808" width="14.75" style="38" customWidth="1"/>
    <col min="12809" max="12809" width="24.75" style="38" customWidth="1"/>
    <col min="12810" max="12810" width="15.75" style="38" customWidth="1"/>
    <col min="12811" max="13056" width="9" style="38"/>
    <col min="13057" max="13057" width="7.625" style="38" customWidth="1"/>
    <col min="13058" max="13058" width="31.875" style="38" customWidth="1"/>
    <col min="13059" max="13059" width="17.375" style="38" bestFit="1" customWidth="1"/>
    <col min="13060" max="13060" width="13.375" style="38" customWidth="1"/>
    <col min="13061" max="13061" width="15.25" style="38" customWidth="1"/>
    <col min="13062" max="13063" width="25.375" style="38" customWidth="1"/>
    <col min="13064" max="13064" width="14.75" style="38" customWidth="1"/>
    <col min="13065" max="13065" width="24.75" style="38" customWidth="1"/>
    <col min="13066" max="13066" width="15.75" style="38" customWidth="1"/>
    <col min="13067" max="13312" width="9" style="38"/>
    <col min="13313" max="13313" width="7.625" style="38" customWidth="1"/>
    <col min="13314" max="13314" width="31.875" style="38" customWidth="1"/>
    <col min="13315" max="13315" width="17.375" style="38" bestFit="1" customWidth="1"/>
    <col min="13316" max="13316" width="13.375" style="38" customWidth="1"/>
    <col min="13317" max="13317" width="15.25" style="38" customWidth="1"/>
    <col min="13318" max="13319" width="25.375" style="38" customWidth="1"/>
    <col min="13320" max="13320" width="14.75" style="38" customWidth="1"/>
    <col min="13321" max="13321" width="24.75" style="38" customWidth="1"/>
    <col min="13322" max="13322" width="15.75" style="38" customWidth="1"/>
    <col min="13323" max="13568" width="9" style="38"/>
    <col min="13569" max="13569" width="7.625" style="38" customWidth="1"/>
    <col min="13570" max="13570" width="31.875" style="38" customWidth="1"/>
    <col min="13571" max="13571" width="17.375" style="38" bestFit="1" customWidth="1"/>
    <col min="13572" max="13572" width="13.375" style="38" customWidth="1"/>
    <col min="13573" max="13573" width="15.25" style="38" customWidth="1"/>
    <col min="13574" max="13575" width="25.375" style="38" customWidth="1"/>
    <col min="13576" max="13576" width="14.75" style="38" customWidth="1"/>
    <col min="13577" max="13577" width="24.75" style="38" customWidth="1"/>
    <col min="13578" max="13578" width="15.75" style="38" customWidth="1"/>
    <col min="13579" max="13824" width="9" style="38"/>
    <col min="13825" max="13825" width="7.625" style="38" customWidth="1"/>
    <col min="13826" max="13826" width="31.875" style="38" customWidth="1"/>
    <col min="13827" max="13827" width="17.375" style="38" bestFit="1" customWidth="1"/>
    <col min="13828" max="13828" width="13.375" style="38" customWidth="1"/>
    <col min="13829" max="13829" width="15.25" style="38" customWidth="1"/>
    <col min="13830" max="13831" width="25.375" style="38" customWidth="1"/>
    <col min="13832" max="13832" width="14.75" style="38" customWidth="1"/>
    <col min="13833" max="13833" width="24.75" style="38" customWidth="1"/>
    <col min="13834" max="13834" width="15.75" style="38" customWidth="1"/>
    <col min="13835" max="14080" width="9" style="38"/>
    <col min="14081" max="14081" width="7.625" style="38" customWidth="1"/>
    <col min="14082" max="14082" width="31.875" style="38" customWidth="1"/>
    <col min="14083" max="14083" width="17.375" style="38" bestFit="1" customWidth="1"/>
    <col min="14084" max="14084" width="13.375" style="38" customWidth="1"/>
    <col min="14085" max="14085" width="15.25" style="38" customWidth="1"/>
    <col min="14086" max="14087" width="25.375" style="38" customWidth="1"/>
    <col min="14088" max="14088" width="14.75" style="38" customWidth="1"/>
    <col min="14089" max="14089" width="24.75" style="38" customWidth="1"/>
    <col min="14090" max="14090" width="15.75" style="38" customWidth="1"/>
    <col min="14091" max="14336" width="9" style="38"/>
    <col min="14337" max="14337" width="7.625" style="38" customWidth="1"/>
    <col min="14338" max="14338" width="31.875" style="38" customWidth="1"/>
    <col min="14339" max="14339" width="17.375" style="38" bestFit="1" customWidth="1"/>
    <col min="14340" max="14340" width="13.375" style="38" customWidth="1"/>
    <col min="14341" max="14341" width="15.25" style="38" customWidth="1"/>
    <col min="14342" max="14343" width="25.375" style="38" customWidth="1"/>
    <col min="14344" max="14344" width="14.75" style="38" customWidth="1"/>
    <col min="14345" max="14345" width="24.75" style="38" customWidth="1"/>
    <col min="14346" max="14346" width="15.75" style="38" customWidth="1"/>
    <col min="14347" max="14592" width="9" style="38"/>
    <col min="14593" max="14593" width="7.625" style="38" customWidth="1"/>
    <col min="14594" max="14594" width="31.875" style="38" customWidth="1"/>
    <col min="14595" max="14595" width="17.375" style="38" bestFit="1" customWidth="1"/>
    <col min="14596" max="14596" width="13.375" style="38" customWidth="1"/>
    <col min="14597" max="14597" width="15.25" style="38" customWidth="1"/>
    <col min="14598" max="14599" width="25.375" style="38" customWidth="1"/>
    <col min="14600" max="14600" width="14.75" style="38" customWidth="1"/>
    <col min="14601" max="14601" width="24.75" style="38" customWidth="1"/>
    <col min="14602" max="14602" width="15.75" style="38" customWidth="1"/>
    <col min="14603" max="14848" width="9" style="38"/>
    <col min="14849" max="14849" width="7.625" style="38" customWidth="1"/>
    <col min="14850" max="14850" width="31.875" style="38" customWidth="1"/>
    <col min="14851" max="14851" width="17.375" style="38" bestFit="1" customWidth="1"/>
    <col min="14852" max="14852" width="13.375" style="38" customWidth="1"/>
    <col min="14853" max="14853" width="15.25" style="38" customWidth="1"/>
    <col min="14854" max="14855" width="25.375" style="38" customWidth="1"/>
    <col min="14856" max="14856" width="14.75" style="38" customWidth="1"/>
    <col min="14857" max="14857" width="24.75" style="38" customWidth="1"/>
    <col min="14858" max="14858" width="15.75" style="38" customWidth="1"/>
    <col min="14859" max="15104" width="9" style="38"/>
    <col min="15105" max="15105" width="7.625" style="38" customWidth="1"/>
    <col min="15106" max="15106" width="31.875" style="38" customWidth="1"/>
    <col min="15107" max="15107" width="17.375" style="38" bestFit="1" customWidth="1"/>
    <col min="15108" max="15108" width="13.375" style="38" customWidth="1"/>
    <col min="15109" max="15109" width="15.25" style="38" customWidth="1"/>
    <col min="15110" max="15111" width="25.375" style="38" customWidth="1"/>
    <col min="15112" max="15112" width="14.75" style="38" customWidth="1"/>
    <col min="15113" max="15113" width="24.75" style="38" customWidth="1"/>
    <col min="15114" max="15114" width="15.75" style="38" customWidth="1"/>
    <col min="15115" max="15360" width="9" style="38"/>
    <col min="15361" max="15361" width="7.625" style="38" customWidth="1"/>
    <col min="15362" max="15362" width="31.875" style="38" customWidth="1"/>
    <col min="15363" max="15363" width="17.375" style="38" bestFit="1" customWidth="1"/>
    <col min="15364" max="15364" width="13.375" style="38" customWidth="1"/>
    <col min="15365" max="15365" width="15.25" style="38" customWidth="1"/>
    <col min="15366" max="15367" width="25.375" style="38" customWidth="1"/>
    <col min="15368" max="15368" width="14.75" style="38" customWidth="1"/>
    <col min="15369" max="15369" width="24.75" style="38" customWidth="1"/>
    <col min="15370" max="15370" width="15.75" style="38" customWidth="1"/>
    <col min="15371" max="15616" width="9" style="38"/>
    <col min="15617" max="15617" width="7.625" style="38" customWidth="1"/>
    <col min="15618" max="15618" width="31.875" style="38" customWidth="1"/>
    <col min="15619" max="15619" width="17.375" style="38" bestFit="1" customWidth="1"/>
    <col min="15620" max="15620" width="13.375" style="38" customWidth="1"/>
    <col min="15621" max="15621" width="15.25" style="38" customWidth="1"/>
    <col min="15622" max="15623" width="25.375" style="38" customWidth="1"/>
    <col min="15624" max="15624" width="14.75" style="38" customWidth="1"/>
    <col min="15625" max="15625" width="24.75" style="38" customWidth="1"/>
    <col min="15626" max="15626" width="15.75" style="38" customWidth="1"/>
    <col min="15627" max="15872" width="9" style="38"/>
    <col min="15873" max="15873" width="7.625" style="38" customWidth="1"/>
    <col min="15874" max="15874" width="31.875" style="38" customWidth="1"/>
    <col min="15875" max="15875" width="17.375" style="38" bestFit="1" customWidth="1"/>
    <col min="15876" max="15876" width="13.375" style="38" customWidth="1"/>
    <col min="15877" max="15877" width="15.25" style="38" customWidth="1"/>
    <col min="15878" max="15879" width="25.375" style="38" customWidth="1"/>
    <col min="15880" max="15880" width="14.75" style="38" customWidth="1"/>
    <col min="15881" max="15881" width="24.75" style="38" customWidth="1"/>
    <col min="15882" max="15882" width="15.75" style="38" customWidth="1"/>
    <col min="15883" max="16128" width="9" style="38"/>
    <col min="16129" max="16129" width="7.625" style="38" customWidth="1"/>
    <col min="16130" max="16130" width="31.875" style="38" customWidth="1"/>
    <col min="16131" max="16131" width="17.375" style="38" bestFit="1" customWidth="1"/>
    <col min="16132" max="16132" width="13.375" style="38" customWidth="1"/>
    <col min="16133" max="16133" width="15.25" style="38" customWidth="1"/>
    <col min="16134" max="16135" width="25.375" style="38" customWidth="1"/>
    <col min="16136" max="16136" width="14.75" style="38" customWidth="1"/>
    <col min="16137" max="16137" width="24.75" style="38" customWidth="1"/>
    <col min="16138" max="16138" width="15.75" style="38" customWidth="1"/>
    <col min="16139" max="16384" width="9" style="38"/>
  </cols>
  <sheetData>
    <row r="1" spans="1:10" s="20" customFormat="1" x14ac:dyDescent="0.3">
      <c r="A1" s="1095"/>
      <c r="B1" s="1095"/>
      <c r="C1" s="1095"/>
      <c r="D1" s="1095"/>
      <c r="E1" s="1095"/>
      <c r="F1" s="1096"/>
      <c r="G1" s="1096"/>
      <c r="H1" s="1097"/>
      <c r="I1" s="1120" t="s">
        <v>161</v>
      </c>
      <c r="J1" s="1095"/>
    </row>
    <row r="2" spans="1:10" s="20" customFormat="1" x14ac:dyDescent="0.3">
      <c r="A2" s="1382" t="s">
        <v>495</v>
      </c>
      <c r="B2" s="1382"/>
      <c r="C2" s="1382"/>
      <c r="D2" s="1382"/>
      <c r="E2" s="1382"/>
      <c r="F2" s="1382"/>
      <c r="G2" s="1382"/>
      <c r="H2" s="1382"/>
      <c r="I2" s="1382"/>
      <c r="J2" s="1095"/>
    </row>
    <row r="3" spans="1:10" s="20" customFormat="1" x14ac:dyDescent="0.3">
      <c r="A3" s="1382" t="s">
        <v>169</v>
      </c>
      <c r="B3" s="1382"/>
      <c r="C3" s="1382"/>
      <c r="D3" s="1382"/>
      <c r="E3" s="1382"/>
      <c r="F3" s="1382"/>
      <c r="G3" s="1382"/>
      <c r="H3" s="1382"/>
      <c r="I3" s="1382"/>
      <c r="J3" s="1095"/>
    </row>
    <row r="4" spans="1:10" s="20" customFormat="1" x14ac:dyDescent="0.3">
      <c r="A4" s="1382" t="s">
        <v>2499</v>
      </c>
      <c r="B4" s="1382"/>
      <c r="C4" s="1382"/>
      <c r="D4" s="1382"/>
      <c r="E4" s="1382"/>
      <c r="F4" s="1382"/>
      <c r="G4" s="1382"/>
      <c r="H4" s="1382"/>
      <c r="I4" s="1382"/>
      <c r="J4" s="1095"/>
    </row>
    <row r="5" spans="1:10" s="20" customFormat="1" ht="12" customHeight="1" x14ac:dyDescent="0.3">
      <c r="A5" s="1095"/>
      <c r="B5" s="1095"/>
      <c r="C5" s="1095"/>
      <c r="D5" s="1095"/>
      <c r="E5" s="1095"/>
      <c r="F5" s="1096"/>
      <c r="G5" s="1096"/>
      <c r="H5" s="1097"/>
      <c r="I5" s="1096"/>
      <c r="J5" s="1095"/>
    </row>
    <row r="6" spans="1:10" s="19" customFormat="1" ht="63" customHeight="1" x14ac:dyDescent="0.2">
      <c r="A6" s="1098" t="s">
        <v>0</v>
      </c>
      <c r="B6" s="1098" t="s">
        <v>15</v>
      </c>
      <c r="C6" s="1114" t="s">
        <v>16</v>
      </c>
      <c r="D6" s="1114" t="s">
        <v>2</v>
      </c>
      <c r="E6" s="1098" t="s">
        <v>17</v>
      </c>
      <c r="F6" s="1121" t="s">
        <v>4</v>
      </c>
      <c r="G6" s="1121" t="s">
        <v>25</v>
      </c>
      <c r="H6" s="1099" t="s">
        <v>6</v>
      </c>
      <c r="I6" s="1099" t="s">
        <v>156</v>
      </c>
      <c r="J6" s="1100"/>
    </row>
    <row r="7" spans="1:10" s="20" customFormat="1" ht="20.25" customHeight="1" x14ac:dyDescent="0.3">
      <c r="A7" s="1124">
        <v>1</v>
      </c>
      <c r="B7" s="1125" t="s">
        <v>85</v>
      </c>
      <c r="C7" s="1126">
        <v>200</v>
      </c>
      <c r="D7" s="1127">
        <v>200</v>
      </c>
      <c r="E7" s="1128" t="s">
        <v>40</v>
      </c>
      <c r="F7" s="1122" t="s">
        <v>2500</v>
      </c>
      <c r="G7" s="1122" t="s">
        <v>2500</v>
      </c>
      <c r="H7" s="1128" t="s">
        <v>157</v>
      </c>
      <c r="I7" s="1129" t="s">
        <v>164</v>
      </c>
      <c r="J7" s="1095"/>
    </row>
    <row r="8" spans="1:10" s="20" customFormat="1" x14ac:dyDescent="0.3">
      <c r="A8" s="1130"/>
      <c r="B8" s="1104" t="s">
        <v>175</v>
      </c>
      <c r="C8" s="1119"/>
      <c r="D8" s="1116"/>
      <c r="E8" s="1105"/>
      <c r="F8" s="1106"/>
      <c r="G8" s="1106"/>
      <c r="H8" s="1105" t="s">
        <v>158</v>
      </c>
      <c r="I8" s="1107" t="s">
        <v>167</v>
      </c>
      <c r="J8" s="1095"/>
    </row>
    <row r="9" spans="1:10" s="20" customFormat="1" x14ac:dyDescent="0.3">
      <c r="A9" s="1130"/>
      <c r="B9" s="1104"/>
      <c r="C9" s="1119"/>
      <c r="D9" s="1116"/>
      <c r="E9" s="1105"/>
      <c r="F9" s="1106"/>
      <c r="G9" s="1106"/>
      <c r="H9" s="1105" t="s">
        <v>159</v>
      </c>
      <c r="I9" s="1103"/>
      <c r="J9" s="1095"/>
    </row>
    <row r="10" spans="1:10" s="20" customFormat="1" x14ac:dyDescent="0.3">
      <c r="A10" s="1130"/>
      <c r="B10" s="1104"/>
      <c r="C10" s="1119"/>
      <c r="D10" s="1116"/>
      <c r="E10" s="1105"/>
      <c r="F10" s="1106" t="s">
        <v>42</v>
      </c>
      <c r="G10" s="1108" t="s">
        <v>138</v>
      </c>
      <c r="H10" s="1105" t="s">
        <v>84</v>
      </c>
      <c r="I10" s="1109" t="s">
        <v>160</v>
      </c>
      <c r="J10" s="1095"/>
    </row>
    <row r="11" spans="1:10" s="20" customFormat="1" x14ac:dyDescent="0.3">
      <c r="A11" s="1131"/>
      <c r="B11" s="1110"/>
      <c r="C11" s="1118"/>
      <c r="D11" s="1117"/>
      <c r="E11" s="1111"/>
      <c r="F11" s="1112">
        <v>200</v>
      </c>
      <c r="G11" s="1112">
        <v>200</v>
      </c>
      <c r="H11" s="1111"/>
      <c r="I11" s="1113" t="s">
        <v>2501</v>
      </c>
      <c r="J11" s="1095"/>
    </row>
    <row r="12" spans="1:10" s="20" customFormat="1" ht="20.25" customHeight="1" x14ac:dyDescent="0.3">
      <c r="A12" s="1124">
        <v>2</v>
      </c>
      <c r="B12" s="1125" t="s">
        <v>85</v>
      </c>
      <c r="C12" s="1126">
        <v>380</v>
      </c>
      <c r="D12" s="1127">
        <v>380</v>
      </c>
      <c r="E12" s="1128" t="s">
        <v>40</v>
      </c>
      <c r="F12" s="1122" t="s">
        <v>2502</v>
      </c>
      <c r="G12" s="1122" t="s">
        <v>2502</v>
      </c>
      <c r="H12" s="1128" t="s">
        <v>157</v>
      </c>
      <c r="I12" s="1129" t="s">
        <v>164</v>
      </c>
      <c r="J12" s="1095"/>
    </row>
    <row r="13" spans="1:10" s="20" customFormat="1" x14ac:dyDescent="0.3">
      <c r="A13" s="1130"/>
      <c r="B13" s="1104" t="s">
        <v>170</v>
      </c>
      <c r="C13" s="1119"/>
      <c r="D13" s="1116"/>
      <c r="E13" s="1105"/>
      <c r="F13" s="1106"/>
      <c r="G13" s="1106"/>
      <c r="H13" s="1105" t="s">
        <v>158</v>
      </c>
      <c r="I13" s="1107" t="s">
        <v>167</v>
      </c>
      <c r="J13" s="1095"/>
    </row>
    <row r="14" spans="1:10" s="20" customFormat="1" x14ac:dyDescent="0.3">
      <c r="A14" s="1130"/>
      <c r="B14" s="1104"/>
      <c r="C14" s="1119"/>
      <c r="D14" s="1116"/>
      <c r="E14" s="1105"/>
      <c r="F14" s="1106"/>
      <c r="G14" s="1106"/>
      <c r="H14" s="1105" t="s">
        <v>159</v>
      </c>
      <c r="I14" s="1103"/>
      <c r="J14" s="1095"/>
    </row>
    <row r="15" spans="1:10" s="20" customFormat="1" x14ac:dyDescent="0.3">
      <c r="A15" s="1130"/>
      <c r="B15" s="1104"/>
      <c r="C15" s="1119"/>
      <c r="D15" s="1116"/>
      <c r="E15" s="1105"/>
      <c r="F15" s="1106" t="s">
        <v>42</v>
      </c>
      <c r="G15" s="1108" t="s">
        <v>138</v>
      </c>
      <c r="H15" s="1105" t="s">
        <v>84</v>
      </c>
      <c r="I15" s="1109" t="s">
        <v>160</v>
      </c>
      <c r="J15" s="1095"/>
    </row>
    <row r="16" spans="1:10" s="20" customFormat="1" x14ac:dyDescent="0.3">
      <c r="A16" s="1131"/>
      <c r="B16" s="1110"/>
      <c r="C16" s="1118"/>
      <c r="D16" s="1117"/>
      <c r="E16" s="1111"/>
      <c r="F16" s="1112">
        <v>380</v>
      </c>
      <c r="G16" s="1112">
        <v>380</v>
      </c>
      <c r="H16" s="1111"/>
      <c r="I16" s="1113" t="s">
        <v>2462</v>
      </c>
      <c r="J16" s="1095"/>
    </row>
    <row r="17" spans="1:10" s="20" customFormat="1" ht="21.75" customHeight="1" x14ac:dyDescent="0.3">
      <c r="A17" s="1124">
        <v>3</v>
      </c>
      <c r="B17" s="1125" t="s">
        <v>460</v>
      </c>
      <c r="C17" s="1126">
        <v>758</v>
      </c>
      <c r="D17" s="1127">
        <v>758</v>
      </c>
      <c r="E17" s="1128" t="s">
        <v>40</v>
      </c>
      <c r="F17" s="1122" t="s">
        <v>2503</v>
      </c>
      <c r="G17" s="1122" t="s">
        <v>2503</v>
      </c>
      <c r="H17" s="1128" t="s">
        <v>157</v>
      </c>
      <c r="I17" s="1129" t="s">
        <v>164</v>
      </c>
      <c r="J17" s="1033"/>
    </row>
    <row r="18" spans="1:10" s="20" customFormat="1" x14ac:dyDescent="0.3">
      <c r="A18" s="1130"/>
      <c r="B18" s="1104"/>
      <c r="C18" s="1119"/>
      <c r="D18" s="1116"/>
      <c r="E18" s="1105"/>
      <c r="F18" s="1106"/>
      <c r="G18" s="1106"/>
      <c r="H18" s="1105" t="s">
        <v>158</v>
      </c>
      <c r="I18" s="1107" t="s">
        <v>167</v>
      </c>
      <c r="J18" s="1033"/>
    </row>
    <row r="19" spans="1:10" s="20" customFormat="1" x14ac:dyDescent="0.3">
      <c r="A19" s="1130"/>
      <c r="B19" s="1104"/>
      <c r="C19" s="1119"/>
      <c r="D19" s="1116"/>
      <c r="E19" s="1105"/>
      <c r="F19" s="1106"/>
      <c r="G19" s="1106"/>
      <c r="H19" s="1105" t="s">
        <v>159</v>
      </c>
      <c r="I19" s="1103"/>
      <c r="J19" s="1033"/>
    </row>
    <row r="20" spans="1:10" s="20" customFormat="1" x14ac:dyDescent="0.3">
      <c r="A20" s="1130"/>
      <c r="B20" s="1104"/>
      <c r="C20" s="1119"/>
      <c r="D20" s="1116"/>
      <c r="E20" s="1105"/>
      <c r="F20" s="1106" t="s">
        <v>42</v>
      </c>
      <c r="G20" s="1108" t="s">
        <v>138</v>
      </c>
      <c r="H20" s="1105" t="s">
        <v>84</v>
      </c>
      <c r="I20" s="1109" t="s">
        <v>160</v>
      </c>
      <c r="J20" s="1033"/>
    </row>
    <row r="21" spans="1:10" s="20" customFormat="1" x14ac:dyDescent="0.3">
      <c r="A21" s="1131"/>
      <c r="B21" s="1110"/>
      <c r="C21" s="1118"/>
      <c r="D21" s="1117"/>
      <c r="E21" s="1111"/>
      <c r="F21" s="1112">
        <v>758</v>
      </c>
      <c r="G21" s="1112">
        <v>758</v>
      </c>
      <c r="H21" s="1111"/>
      <c r="I21" s="1113" t="s">
        <v>2462</v>
      </c>
      <c r="J21" s="1033"/>
    </row>
    <row r="22" spans="1:10" s="20" customFormat="1" ht="19.899999999999999" customHeight="1" x14ac:dyDescent="0.3">
      <c r="A22" s="1124">
        <v>4</v>
      </c>
      <c r="B22" s="1125" t="s">
        <v>85</v>
      </c>
      <c r="C22" s="1126">
        <v>2560</v>
      </c>
      <c r="D22" s="1127">
        <v>2560</v>
      </c>
      <c r="E22" s="1128" t="s">
        <v>40</v>
      </c>
      <c r="F22" s="1122" t="s">
        <v>496</v>
      </c>
      <c r="G22" s="1122" t="s">
        <v>496</v>
      </c>
      <c r="H22" s="1128" t="s">
        <v>157</v>
      </c>
      <c r="I22" s="1129" t="s">
        <v>164</v>
      </c>
      <c r="J22" s="1033"/>
    </row>
    <row r="23" spans="1:10" s="20" customFormat="1" x14ac:dyDescent="0.3">
      <c r="A23" s="1130"/>
      <c r="B23" s="1104" t="s">
        <v>170</v>
      </c>
      <c r="C23" s="1119"/>
      <c r="D23" s="1116"/>
      <c r="E23" s="1105"/>
      <c r="F23" s="1106"/>
      <c r="G23" s="1106"/>
      <c r="H23" s="1105" t="s">
        <v>158</v>
      </c>
      <c r="I23" s="1107" t="s">
        <v>167</v>
      </c>
      <c r="J23" s="1033"/>
    </row>
    <row r="24" spans="1:10" s="20" customFormat="1" x14ac:dyDescent="0.3">
      <c r="A24" s="1130"/>
      <c r="B24" s="1104"/>
      <c r="C24" s="1119"/>
      <c r="D24" s="1116"/>
      <c r="E24" s="1105"/>
      <c r="F24" s="1106"/>
      <c r="G24" s="1106"/>
      <c r="H24" s="1105" t="s">
        <v>159</v>
      </c>
      <c r="I24" s="1103"/>
      <c r="J24" s="1033"/>
    </row>
    <row r="25" spans="1:10" s="20" customFormat="1" x14ac:dyDescent="0.3">
      <c r="A25" s="1130"/>
      <c r="B25" s="1104"/>
      <c r="C25" s="1119"/>
      <c r="D25" s="1116"/>
      <c r="E25" s="1105"/>
      <c r="F25" s="1106" t="s">
        <v>42</v>
      </c>
      <c r="G25" s="1108" t="s">
        <v>138</v>
      </c>
      <c r="H25" s="1105" t="s">
        <v>84</v>
      </c>
      <c r="I25" s="1109" t="s">
        <v>160</v>
      </c>
      <c r="J25" s="1033"/>
    </row>
    <row r="26" spans="1:10" s="20" customFormat="1" x14ac:dyDescent="0.3">
      <c r="A26" s="1131"/>
      <c r="B26" s="1110"/>
      <c r="C26" s="1118"/>
      <c r="D26" s="1117"/>
      <c r="E26" s="1111"/>
      <c r="F26" s="1112">
        <v>2560</v>
      </c>
      <c r="G26" s="1112">
        <v>2560</v>
      </c>
      <c r="H26" s="1111"/>
      <c r="I26" s="1113" t="s">
        <v>2430</v>
      </c>
      <c r="J26" s="1033"/>
    </row>
    <row r="27" spans="1:10" s="20" customFormat="1" ht="19.899999999999999" customHeight="1" x14ac:dyDescent="0.3">
      <c r="A27" s="1124">
        <v>5</v>
      </c>
      <c r="B27" s="1125" t="s">
        <v>104</v>
      </c>
      <c r="C27" s="1126">
        <v>1664.5</v>
      </c>
      <c r="D27" s="1127">
        <v>1664.5</v>
      </c>
      <c r="E27" s="1128" t="s">
        <v>40</v>
      </c>
      <c r="F27" s="1132" t="s">
        <v>163</v>
      </c>
      <c r="G27" s="1132" t="s">
        <v>163</v>
      </c>
      <c r="H27" s="1128" t="s">
        <v>157</v>
      </c>
      <c r="I27" s="1129" t="s">
        <v>164</v>
      </c>
      <c r="J27" s="1033"/>
    </row>
    <row r="28" spans="1:10" s="20" customFormat="1" x14ac:dyDescent="0.3">
      <c r="A28" s="1130"/>
      <c r="B28" s="1104" t="s">
        <v>170</v>
      </c>
      <c r="C28" s="1119"/>
      <c r="D28" s="1116"/>
      <c r="E28" s="1105"/>
      <c r="F28" s="1106" t="s">
        <v>166</v>
      </c>
      <c r="G28" s="1106" t="s">
        <v>166</v>
      </c>
      <c r="H28" s="1105" t="s">
        <v>158</v>
      </c>
      <c r="I28" s="1107" t="s">
        <v>167</v>
      </c>
      <c r="J28" s="1033"/>
    </row>
    <row r="29" spans="1:10" s="20" customFormat="1" x14ac:dyDescent="0.3">
      <c r="A29" s="1130"/>
      <c r="B29" s="1104"/>
      <c r="C29" s="1119"/>
      <c r="D29" s="1116"/>
      <c r="E29" s="1105"/>
      <c r="F29" s="1106" t="s">
        <v>168</v>
      </c>
      <c r="G29" s="1106" t="s">
        <v>168</v>
      </c>
      <c r="H29" s="1105" t="s">
        <v>159</v>
      </c>
      <c r="I29" s="1103"/>
      <c r="J29" s="1033"/>
    </row>
    <row r="30" spans="1:10" s="20" customFormat="1" x14ac:dyDescent="0.3">
      <c r="A30" s="1130"/>
      <c r="B30" s="1104"/>
      <c r="C30" s="1119"/>
      <c r="D30" s="1116"/>
      <c r="E30" s="1105"/>
      <c r="F30" s="1106" t="s">
        <v>42</v>
      </c>
      <c r="G30" s="1108" t="s">
        <v>138</v>
      </c>
      <c r="H30" s="1105" t="s">
        <v>84</v>
      </c>
      <c r="I30" s="1109" t="s">
        <v>160</v>
      </c>
      <c r="J30" s="1033"/>
    </row>
    <row r="31" spans="1:10" s="20" customFormat="1" ht="21.6" customHeight="1" x14ac:dyDescent="0.3">
      <c r="A31" s="1131"/>
      <c r="B31" s="1110"/>
      <c r="C31" s="1118"/>
      <c r="D31" s="1117"/>
      <c r="E31" s="1111"/>
      <c r="F31" s="1112">
        <v>1664.5</v>
      </c>
      <c r="G31" s="1112">
        <v>1664.5</v>
      </c>
      <c r="H31" s="1111"/>
      <c r="I31" s="1113" t="s">
        <v>2430</v>
      </c>
      <c r="J31" s="1033"/>
    </row>
    <row r="32" spans="1:10" s="20" customFormat="1" ht="21.75" customHeight="1" x14ac:dyDescent="0.3">
      <c r="A32" s="1124">
        <v>6</v>
      </c>
      <c r="B32" s="1125" t="s">
        <v>104</v>
      </c>
      <c r="C32" s="1126">
        <v>7403</v>
      </c>
      <c r="D32" s="1127">
        <v>7403</v>
      </c>
      <c r="E32" s="1128" t="s">
        <v>40</v>
      </c>
      <c r="F32" s="1132" t="s">
        <v>163</v>
      </c>
      <c r="G32" s="1132" t="s">
        <v>163</v>
      </c>
      <c r="H32" s="1128" t="s">
        <v>157</v>
      </c>
      <c r="I32" s="1129" t="s">
        <v>164</v>
      </c>
      <c r="J32" s="1033"/>
    </row>
    <row r="33" spans="1:10" s="20" customFormat="1" x14ac:dyDescent="0.3">
      <c r="A33" s="1130"/>
      <c r="B33" s="1104" t="s">
        <v>171</v>
      </c>
      <c r="C33" s="1119"/>
      <c r="D33" s="1116"/>
      <c r="E33" s="1105"/>
      <c r="F33" s="1106" t="s">
        <v>166</v>
      </c>
      <c r="G33" s="1106" t="s">
        <v>166</v>
      </c>
      <c r="H33" s="1105" t="s">
        <v>158</v>
      </c>
      <c r="I33" s="1107" t="s">
        <v>167</v>
      </c>
      <c r="J33" s="1033"/>
    </row>
    <row r="34" spans="1:10" s="20" customFormat="1" x14ac:dyDescent="0.3">
      <c r="A34" s="1130"/>
      <c r="B34" s="1104"/>
      <c r="C34" s="1119"/>
      <c r="D34" s="1116"/>
      <c r="E34" s="1105"/>
      <c r="F34" s="1106" t="s">
        <v>168</v>
      </c>
      <c r="G34" s="1106" t="s">
        <v>168</v>
      </c>
      <c r="H34" s="1105" t="s">
        <v>159</v>
      </c>
      <c r="I34" s="1103"/>
      <c r="J34" s="1033"/>
    </row>
    <row r="35" spans="1:10" s="20" customFormat="1" x14ac:dyDescent="0.3">
      <c r="A35" s="1130"/>
      <c r="B35" s="1104"/>
      <c r="C35" s="1119"/>
      <c r="D35" s="1116"/>
      <c r="E35" s="1105"/>
      <c r="F35" s="1106" t="s">
        <v>42</v>
      </c>
      <c r="G35" s="1108" t="s">
        <v>138</v>
      </c>
      <c r="H35" s="1105" t="s">
        <v>84</v>
      </c>
      <c r="I35" s="1109" t="s">
        <v>160</v>
      </c>
      <c r="J35" s="1033"/>
    </row>
    <row r="36" spans="1:10" s="20" customFormat="1" x14ac:dyDescent="0.3">
      <c r="A36" s="1131"/>
      <c r="B36" s="1110"/>
      <c r="C36" s="1118"/>
      <c r="D36" s="1117"/>
      <c r="E36" s="1111"/>
      <c r="F36" s="1112">
        <v>7403</v>
      </c>
      <c r="G36" s="1112">
        <v>7403</v>
      </c>
      <c r="H36" s="1111"/>
      <c r="I36" s="1113" t="s">
        <v>2430</v>
      </c>
      <c r="J36" s="1033"/>
    </row>
    <row r="37" spans="1:10" s="20" customFormat="1" ht="21.75" customHeight="1" x14ac:dyDescent="0.3">
      <c r="A37" s="1124">
        <v>7</v>
      </c>
      <c r="B37" s="1125" t="s">
        <v>172</v>
      </c>
      <c r="C37" s="1126">
        <v>5588.5</v>
      </c>
      <c r="D37" s="1127">
        <v>5588.5</v>
      </c>
      <c r="E37" s="1128" t="s">
        <v>40</v>
      </c>
      <c r="F37" s="1132" t="s">
        <v>163</v>
      </c>
      <c r="G37" s="1132" t="s">
        <v>163</v>
      </c>
      <c r="H37" s="1128" t="s">
        <v>157</v>
      </c>
      <c r="I37" s="1129" t="s">
        <v>164</v>
      </c>
      <c r="J37" s="1033"/>
    </row>
    <row r="38" spans="1:10" s="20" customFormat="1" x14ac:dyDescent="0.3">
      <c r="A38" s="1130"/>
      <c r="B38" s="1104" t="s">
        <v>170</v>
      </c>
      <c r="C38" s="1119"/>
      <c r="D38" s="1116"/>
      <c r="E38" s="1105"/>
      <c r="F38" s="1106" t="s">
        <v>166</v>
      </c>
      <c r="G38" s="1106" t="s">
        <v>166</v>
      </c>
      <c r="H38" s="1105" t="s">
        <v>158</v>
      </c>
      <c r="I38" s="1107" t="s">
        <v>167</v>
      </c>
      <c r="J38" s="1033"/>
    </row>
    <row r="39" spans="1:10" s="20" customFormat="1" x14ac:dyDescent="0.3">
      <c r="A39" s="1130"/>
      <c r="B39" s="1104"/>
      <c r="C39" s="1119"/>
      <c r="D39" s="1116"/>
      <c r="E39" s="1105"/>
      <c r="F39" s="1106" t="s">
        <v>168</v>
      </c>
      <c r="G39" s="1106" t="s">
        <v>168</v>
      </c>
      <c r="H39" s="1105" t="s">
        <v>159</v>
      </c>
      <c r="I39" s="1103"/>
      <c r="J39" s="1033"/>
    </row>
    <row r="40" spans="1:10" s="20" customFormat="1" x14ac:dyDescent="0.3">
      <c r="A40" s="1130"/>
      <c r="B40" s="1104"/>
      <c r="C40" s="1119"/>
      <c r="D40" s="1116"/>
      <c r="E40" s="1105"/>
      <c r="F40" s="1106" t="s">
        <v>42</v>
      </c>
      <c r="G40" s="1108" t="s">
        <v>138</v>
      </c>
      <c r="H40" s="1105" t="s">
        <v>84</v>
      </c>
      <c r="I40" s="1109" t="s">
        <v>160</v>
      </c>
      <c r="J40" s="1033"/>
    </row>
    <row r="41" spans="1:10" s="20" customFormat="1" x14ac:dyDescent="0.3">
      <c r="A41" s="1131"/>
      <c r="B41" s="1110"/>
      <c r="C41" s="1118"/>
      <c r="D41" s="1117"/>
      <c r="E41" s="1111"/>
      <c r="F41" s="1112">
        <v>5588.5</v>
      </c>
      <c r="G41" s="1112">
        <v>5588.5</v>
      </c>
      <c r="H41" s="1111"/>
      <c r="I41" s="1113" t="s">
        <v>2430</v>
      </c>
      <c r="J41" s="1033"/>
    </row>
    <row r="42" spans="1:10" s="20" customFormat="1" ht="21.75" customHeight="1" x14ac:dyDescent="0.3">
      <c r="A42" s="1124">
        <v>8</v>
      </c>
      <c r="B42" s="1125" t="s">
        <v>460</v>
      </c>
      <c r="C42" s="1126">
        <v>280</v>
      </c>
      <c r="D42" s="1127">
        <v>280</v>
      </c>
      <c r="E42" s="1128" t="s">
        <v>40</v>
      </c>
      <c r="F42" s="1122" t="s">
        <v>497</v>
      </c>
      <c r="G42" s="1122" t="s">
        <v>497</v>
      </c>
      <c r="H42" s="1128" t="s">
        <v>157</v>
      </c>
      <c r="I42" s="1129" t="s">
        <v>164</v>
      </c>
      <c r="J42" s="1033"/>
    </row>
    <row r="43" spans="1:10" s="20" customFormat="1" x14ac:dyDescent="0.3">
      <c r="A43" s="1130"/>
      <c r="B43" s="1104"/>
      <c r="C43" s="1119"/>
      <c r="D43" s="1116"/>
      <c r="E43" s="1105"/>
      <c r="F43" s="1106"/>
      <c r="G43" s="1106"/>
      <c r="H43" s="1105" t="s">
        <v>158</v>
      </c>
      <c r="I43" s="1107" t="s">
        <v>167</v>
      </c>
      <c r="J43" s="1033"/>
    </row>
    <row r="44" spans="1:10" s="20" customFormat="1" x14ac:dyDescent="0.3">
      <c r="A44" s="1130"/>
      <c r="B44" s="1104"/>
      <c r="C44" s="1119"/>
      <c r="D44" s="1116"/>
      <c r="E44" s="1105"/>
      <c r="F44" s="1106"/>
      <c r="G44" s="1106"/>
      <c r="H44" s="1105" t="s">
        <v>159</v>
      </c>
      <c r="I44" s="1103"/>
      <c r="J44" s="1033"/>
    </row>
    <row r="45" spans="1:10" s="20" customFormat="1" x14ac:dyDescent="0.3">
      <c r="A45" s="1130"/>
      <c r="B45" s="1104"/>
      <c r="C45" s="1119"/>
      <c r="D45" s="1116"/>
      <c r="E45" s="1105"/>
      <c r="F45" s="1106" t="s">
        <v>42</v>
      </c>
      <c r="G45" s="1108" t="s">
        <v>138</v>
      </c>
      <c r="H45" s="1105" t="s">
        <v>84</v>
      </c>
      <c r="I45" s="1109" t="s">
        <v>160</v>
      </c>
      <c r="J45" s="1033"/>
    </row>
    <row r="46" spans="1:10" s="20" customFormat="1" x14ac:dyDescent="0.3">
      <c r="A46" s="1131"/>
      <c r="B46" s="1110"/>
      <c r="C46" s="1118"/>
      <c r="D46" s="1117"/>
      <c r="E46" s="1111"/>
      <c r="F46" s="1112">
        <v>280</v>
      </c>
      <c r="G46" s="1112">
        <v>280</v>
      </c>
      <c r="H46" s="1111"/>
      <c r="I46" s="1113" t="s">
        <v>2430</v>
      </c>
      <c r="J46" s="1033"/>
    </row>
    <row r="47" spans="1:10" s="20" customFormat="1" ht="19.899999999999999" customHeight="1" x14ac:dyDescent="0.3">
      <c r="A47" s="1124">
        <v>9</v>
      </c>
      <c r="B47" s="1125" t="s">
        <v>104</v>
      </c>
      <c r="C47" s="1126">
        <v>1905</v>
      </c>
      <c r="D47" s="1127">
        <v>1905</v>
      </c>
      <c r="E47" s="1128" t="s">
        <v>40</v>
      </c>
      <c r="F47" s="1132" t="s">
        <v>163</v>
      </c>
      <c r="G47" s="1132" t="s">
        <v>163</v>
      </c>
      <c r="H47" s="1128" t="s">
        <v>157</v>
      </c>
      <c r="I47" s="1129" t="s">
        <v>164</v>
      </c>
      <c r="J47" s="1033"/>
    </row>
    <row r="48" spans="1:10" s="20" customFormat="1" x14ac:dyDescent="0.3">
      <c r="A48" s="1130"/>
      <c r="B48" s="1104" t="s">
        <v>1025</v>
      </c>
      <c r="C48" s="1119"/>
      <c r="D48" s="1116"/>
      <c r="E48" s="1105"/>
      <c r="F48" s="1106" t="s">
        <v>166</v>
      </c>
      <c r="G48" s="1106" t="s">
        <v>166</v>
      </c>
      <c r="H48" s="1105" t="s">
        <v>158</v>
      </c>
      <c r="I48" s="1107" t="s">
        <v>167</v>
      </c>
      <c r="J48" s="1033"/>
    </row>
    <row r="49" spans="1:10" s="20" customFormat="1" x14ac:dyDescent="0.3">
      <c r="A49" s="1130"/>
      <c r="B49" s="1104"/>
      <c r="C49" s="1119"/>
      <c r="D49" s="1116"/>
      <c r="E49" s="1105"/>
      <c r="F49" s="1106" t="s">
        <v>168</v>
      </c>
      <c r="G49" s="1106" t="s">
        <v>168</v>
      </c>
      <c r="H49" s="1105" t="s">
        <v>159</v>
      </c>
      <c r="I49" s="1103"/>
      <c r="J49" s="1033"/>
    </row>
    <row r="50" spans="1:10" s="20" customFormat="1" x14ac:dyDescent="0.3">
      <c r="A50" s="1130"/>
      <c r="B50" s="1104"/>
      <c r="C50" s="1119"/>
      <c r="D50" s="1116"/>
      <c r="E50" s="1105"/>
      <c r="F50" s="1106" t="s">
        <v>42</v>
      </c>
      <c r="G50" s="1108" t="s">
        <v>138</v>
      </c>
      <c r="H50" s="1105" t="s">
        <v>84</v>
      </c>
      <c r="I50" s="1109" t="s">
        <v>160</v>
      </c>
      <c r="J50" s="1033"/>
    </row>
    <row r="51" spans="1:10" s="20" customFormat="1" x14ac:dyDescent="0.3">
      <c r="A51" s="1131"/>
      <c r="B51" s="1110"/>
      <c r="C51" s="1118"/>
      <c r="D51" s="1117"/>
      <c r="E51" s="1111"/>
      <c r="F51" s="1112">
        <v>1905</v>
      </c>
      <c r="G51" s="1112">
        <v>1905</v>
      </c>
      <c r="H51" s="1111"/>
      <c r="I51" s="1113" t="s">
        <v>2432</v>
      </c>
      <c r="J51" s="1033"/>
    </row>
    <row r="52" spans="1:10" s="20" customFormat="1" ht="21.75" customHeight="1" x14ac:dyDescent="0.3">
      <c r="A52" s="1124">
        <v>10</v>
      </c>
      <c r="B52" s="1125" t="s">
        <v>85</v>
      </c>
      <c r="C52" s="1126">
        <v>210</v>
      </c>
      <c r="D52" s="1127">
        <v>210</v>
      </c>
      <c r="E52" s="1128" t="s">
        <v>40</v>
      </c>
      <c r="F52" s="1122" t="s">
        <v>2502</v>
      </c>
      <c r="G52" s="1122" t="s">
        <v>2502</v>
      </c>
      <c r="H52" s="1128" t="s">
        <v>157</v>
      </c>
      <c r="I52" s="1129" t="s">
        <v>164</v>
      </c>
      <c r="J52" s="1033"/>
    </row>
    <row r="53" spans="1:10" s="20" customFormat="1" x14ac:dyDescent="0.3">
      <c r="A53" s="1130"/>
      <c r="B53" s="1104" t="s">
        <v>170</v>
      </c>
      <c r="C53" s="1119"/>
      <c r="D53" s="1116"/>
      <c r="E53" s="1105"/>
      <c r="F53" s="1106"/>
      <c r="G53" s="1106"/>
      <c r="H53" s="1105" t="s">
        <v>158</v>
      </c>
      <c r="I53" s="1107" t="s">
        <v>167</v>
      </c>
      <c r="J53" s="1033"/>
    </row>
    <row r="54" spans="1:10" s="20" customFormat="1" x14ac:dyDescent="0.3">
      <c r="A54" s="1130"/>
      <c r="B54" s="1104"/>
      <c r="C54" s="1119"/>
      <c r="D54" s="1116"/>
      <c r="E54" s="1105"/>
      <c r="F54" s="1106"/>
      <c r="G54" s="1106"/>
      <c r="H54" s="1105" t="s">
        <v>159</v>
      </c>
      <c r="I54" s="1103"/>
      <c r="J54" s="1033"/>
    </row>
    <row r="55" spans="1:10" s="20" customFormat="1" x14ac:dyDescent="0.3">
      <c r="A55" s="1130"/>
      <c r="B55" s="1104"/>
      <c r="C55" s="1119"/>
      <c r="D55" s="1116"/>
      <c r="E55" s="1105"/>
      <c r="F55" s="1106" t="s">
        <v>42</v>
      </c>
      <c r="G55" s="1108" t="s">
        <v>138</v>
      </c>
      <c r="H55" s="1105" t="s">
        <v>84</v>
      </c>
      <c r="I55" s="1109" t="s">
        <v>160</v>
      </c>
      <c r="J55" s="1033"/>
    </row>
    <row r="56" spans="1:10" s="20" customFormat="1" x14ac:dyDescent="0.3">
      <c r="A56" s="1131"/>
      <c r="B56" s="1110"/>
      <c r="C56" s="1118"/>
      <c r="D56" s="1117"/>
      <c r="E56" s="1111"/>
      <c r="F56" s="1112">
        <v>210</v>
      </c>
      <c r="G56" s="1112">
        <v>210</v>
      </c>
      <c r="H56" s="1111"/>
      <c r="I56" s="1113" t="s">
        <v>2504</v>
      </c>
      <c r="J56" s="1033"/>
    </row>
    <row r="57" spans="1:10" s="20" customFormat="1" ht="19.899999999999999" customHeight="1" x14ac:dyDescent="0.3">
      <c r="A57" s="1124">
        <v>11</v>
      </c>
      <c r="B57" s="1125" t="s">
        <v>85</v>
      </c>
      <c r="C57" s="1126">
        <v>100</v>
      </c>
      <c r="D57" s="1127">
        <v>100</v>
      </c>
      <c r="E57" s="1128" t="s">
        <v>40</v>
      </c>
      <c r="F57" s="1122" t="s">
        <v>2505</v>
      </c>
      <c r="G57" s="1122" t="s">
        <v>2505</v>
      </c>
      <c r="H57" s="1128" t="s">
        <v>157</v>
      </c>
      <c r="I57" s="1129" t="s">
        <v>164</v>
      </c>
      <c r="J57" s="1033"/>
    </row>
    <row r="58" spans="1:10" s="20" customFormat="1" x14ac:dyDescent="0.3">
      <c r="A58" s="1130"/>
      <c r="B58" s="1104" t="s">
        <v>171</v>
      </c>
      <c r="C58" s="1119"/>
      <c r="D58" s="1116"/>
      <c r="E58" s="1105"/>
      <c r="F58" s="1106"/>
      <c r="G58" s="1106"/>
      <c r="H58" s="1105" t="s">
        <v>158</v>
      </c>
      <c r="I58" s="1107" t="s">
        <v>167</v>
      </c>
      <c r="J58" s="1033"/>
    </row>
    <row r="59" spans="1:10" s="20" customFormat="1" x14ac:dyDescent="0.3">
      <c r="A59" s="1130"/>
      <c r="B59" s="1104"/>
      <c r="C59" s="1119"/>
      <c r="D59" s="1116"/>
      <c r="E59" s="1105"/>
      <c r="F59" s="1106"/>
      <c r="G59" s="1106"/>
      <c r="H59" s="1105" t="s">
        <v>159</v>
      </c>
      <c r="I59" s="1103"/>
      <c r="J59" s="1033"/>
    </row>
    <row r="60" spans="1:10" s="20" customFormat="1" x14ac:dyDescent="0.3">
      <c r="A60" s="1130"/>
      <c r="B60" s="1104"/>
      <c r="C60" s="1119"/>
      <c r="D60" s="1116"/>
      <c r="E60" s="1105"/>
      <c r="F60" s="1106" t="s">
        <v>42</v>
      </c>
      <c r="G60" s="1108" t="s">
        <v>138</v>
      </c>
      <c r="H60" s="1105" t="s">
        <v>84</v>
      </c>
      <c r="I60" s="1109" t="s">
        <v>160</v>
      </c>
      <c r="J60" s="1033"/>
    </row>
    <row r="61" spans="1:10" s="20" customFormat="1" x14ac:dyDescent="0.3">
      <c r="A61" s="1131"/>
      <c r="B61" s="1110"/>
      <c r="C61" s="1118"/>
      <c r="D61" s="1117"/>
      <c r="E61" s="1111"/>
      <c r="F61" s="1112">
        <v>100</v>
      </c>
      <c r="G61" s="1112">
        <v>100</v>
      </c>
      <c r="H61" s="1111"/>
      <c r="I61" s="1113" t="s">
        <v>2506</v>
      </c>
      <c r="J61" s="1033"/>
    </row>
    <row r="62" spans="1:10" s="20" customFormat="1" ht="19.899999999999999" customHeight="1" x14ac:dyDescent="0.3">
      <c r="A62" s="1124">
        <v>12</v>
      </c>
      <c r="B62" s="1125" t="s">
        <v>104</v>
      </c>
      <c r="C62" s="1126">
        <v>1664.5</v>
      </c>
      <c r="D62" s="1127">
        <v>1664.5</v>
      </c>
      <c r="E62" s="1128" t="s">
        <v>40</v>
      </c>
      <c r="F62" s="1132" t="s">
        <v>163</v>
      </c>
      <c r="G62" s="1132" t="s">
        <v>163</v>
      </c>
      <c r="H62" s="1128" t="s">
        <v>157</v>
      </c>
      <c r="I62" s="1129" t="s">
        <v>164</v>
      </c>
      <c r="J62" s="1033"/>
    </row>
    <row r="63" spans="1:10" s="20" customFormat="1" x14ac:dyDescent="0.3">
      <c r="A63" s="1130"/>
      <c r="B63" s="1104" t="s">
        <v>173</v>
      </c>
      <c r="C63" s="1119"/>
      <c r="D63" s="1116"/>
      <c r="E63" s="1105"/>
      <c r="F63" s="1106" t="s">
        <v>166</v>
      </c>
      <c r="G63" s="1106" t="s">
        <v>166</v>
      </c>
      <c r="H63" s="1105" t="s">
        <v>158</v>
      </c>
      <c r="I63" s="1107" t="s">
        <v>167</v>
      </c>
      <c r="J63" s="1033"/>
    </row>
    <row r="64" spans="1:10" s="20" customFormat="1" x14ac:dyDescent="0.3">
      <c r="A64" s="1130"/>
      <c r="B64" s="1104"/>
      <c r="C64" s="1119"/>
      <c r="D64" s="1116"/>
      <c r="E64" s="1105"/>
      <c r="F64" s="1106" t="s">
        <v>168</v>
      </c>
      <c r="G64" s="1106" t="s">
        <v>168</v>
      </c>
      <c r="H64" s="1105" t="s">
        <v>159</v>
      </c>
      <c r="I64" s="1103"/>
      <c r="J64" s="1033"/>
    </row>
    <row r="65" spans="1:10" s="20" customFormat="1" x14ac:dyDescent="0.3">
      <c r="A65" s="1130"/>
      <c r="B65" s="1104"/>
      <c r="C65" s="1119"/>
      <c r="D65" s="1116"/>
      <c r="E65" s="1105"/>
      <c r="F65" s="1106" t="s">
        <v>42</v>
      </c>
      <c r="G65" s="1108" t="s">
        <v>138</v>
      </c>
      <c r="H65" s="1105" t="s">
        <v>84</v>
      </c>
      <c r="I65" s="1109" t="s">
        <v>160</v>
      </c>
      <c r="J65" s="1033"/>
    </row>
    <row r="66" spans="1:10" s="20" customFormat="1" x14ac:dyDescent="0.3">
      <c r="A66" s="1131"/>
      <c r="B66" s="1110"/>
      <c r="C66" s="1118"/>
      <c r="D66" s="1117"/>
      <c r="E66" s="1111"/>
      <c r="F66" s="1112">
        <v>1664.5</v>
      </c>
      <c r="G66" s="1112">
        <v>1664.5</v>
      </c>
      <c r="H66" s="1111"/>
      <c r="I66" s="1113" t="s">
        <v>2432</v>
      </c>
      <c r="J66" s="1033"/>
    </row>
    <row r="67" spans="1:10" s="20" customFormat="1" ht="19.899999999999999" customHeight="1" x14ac:dyDescent="0.3">
      <c r="A67" s="1124">
        <v>13</v>
      </c>
      <c r="B67" s="1125" t="s">
        <v>172</v>
      </c>
      <c r="C67" s="1126">
        <v>5283.5</v>
      </c>
      <c r="D67" s="1127">
        <v>5283.5</v>
      </c>
      <c r="E67" s="1128" t="s">
        <v>40</v>
      </c>
      <c r="F67" s="1132" t="s">
        <v>163</v>
      </c>
      <c r="G67" s="1132" t="s">
        <v>163</v>
      </c>
      <c r="H67" s="1128" t="s">
        <v>157</v>
      </c>
      <c r="I67" s="1129" t="s">
        <v>164</v>
      </c>
      <c r="J67" s="1033"/>
    </row>
    <row r="68" spans="1:10" s="20" customFormat="1" x14ac:dyDescent="0.3">
      <c r="A68" s="1130"/>
      <c r="B68" s="1104" t="s">
        <v>1027</v>
      </c>
      <c r="C68" s="1119"/>
      <c r="D68" s="1116"/>
      <c r="E68" s="1105"/>
      <c r="F68" s="1106" t="s">
        <v>166</v>
      </c>
      <c r="G68" s="1106" t="s">
        <v>166</v>
      </c>
      <c r="H68" s="1105" t="s">
        <v>158</v>
      </c>
      <c r="I68" s="1107" t="s">
        <v>167</v>
      </c>
      <c r="J68" s="1033"/>
    </row>
    <row r="69" spans="1:10" s="20" customFormat="1" x14ac:dyDescent="0.3">
      <c r="A69" s="1130"/>
      <c r="B69" s="1104"/>
      <c r="C69" s="1119"/>
      <c r="D69" s="1116"/>
      <c r="E69" s="1105"/>
      <c r="F69" s="1106" t="s">
        <v>168</v>
      </c>
      <c r="G69" s="1106" t="s">
        <v>168</v>
      </c>
      <c r="H69" s="1105" t="s">
        <v>159</v>
      </c>
      <c r="I69" s="1103"/>
      <c r="J69" s="1033"/>
    </row>
    <row r="70" spans="1:10" s="20" customFormat="1" x14ac:dyDescent="0.3">
      <c r="A70" s="1130"/>
      <c r="B70" s="1104"/>
      <c r="C70" s="1119"/>
      <c r="D70" s="1116"/>
      <c r="E70" s="1105"/>
      <c r="F70" s="1106" t="s">
        <v>42</v>
      </c>
      <c r="G70" s="1108" t="s">
        <v>138</v>
      </c>
      <c r="H70" s="1105" t="s">
        <v>84</v>
      </c>
      <c r="I70" s="1109" t="s">
        <v>160</v>
      </c>
      <c r="J70" s="1033"/>
    </row>
    <row r="71" spans="1:10" s="20" customFormat="1" x14ac:dyDescent="0.3">
      <c r="A71" s="1131"/>
      <c r="B71" s="1110"/>
      <c r="C71" s="1118"/>
      <c r="D71" s="1117"/>
      <c r="E71" s="1111"/>
      <c r="F71" s="1112">
        <v>5283.5</v>
      </c>
      <c r="G71" s="1112">
        <v>5283.5</v>
      </c>
      <c r="H71" s="1111"/>
      <c r="I71" s="1113" t="s">
        <v>2432</v>
      </c>
      <c r="J71" s="1033"/>
    </row>
    <row r="72" spans="1:10" s="20" customFormat="1" ht="20.25" customHeight="1" x14ac:dyDescent="0.3">
      <c r="A72" s="1124">
        <v>14</v>
      </c>
      <c r="B72" s="1125" t="s">
        <v>104</v>
      </c>
      <c r="C72" s="1126">
        <v>2230.4299999999998</v>
      </c>
      <c r="D72" s="1127">
        <v>2230.4299999999998</v>
      </c>
      <c r="E72" s="1128" t="s">
        <v>40</v>
      </c>
      <c r="F72" s="1132" t="s">
        <v>163</v>
      </c>
      <c r="G72" s="1132" t="s">
        <v>163</v>
      </c>
      <c r="H72" s="1128" t="s">
        <v>157</v>
      </c>
      <c r="I72" s="1129" t="s">
        <v>164</v>
      </c>
      <c r="J72" s="1033"/>
    </row>
    <row r="73" spans="1:10" s="20" customFormat="1" x14ac:dyDescent="0.3">
      <c r="A73" s="1130"/>
      <c r="B73" s="1104" t="s">
        <v>175</v>
      </c>
      <c r="C73" s="1119"/>
      <c r="D73" s="1116"/>
      <c r="E73" s="1105"/>
      <c r="F73" s="1106" t="s">
        <v>166</v>
      </c>
      <c r="G73" s="1106" t="s">
        <v>166</v>
      </c>
      <c r="H73" s="1105" t="s">
        <v>158</v>
      </c>
      <c r="I73" s="1107" t="s">
        <v>167</v>
      </c>
      <c r="J73" s="1033"/>
    </row>
    <row r="74" spans="1:10" s="20" customFormat="1" x14ac:dyDescent="0.3">
      <c r="A74" s="1130"/>
      <c r="B74" s="1104"/>
      <c r="C74" s="1119"/>
      <c r="D74" s="1116"/>
      <c r="E74" s="1105"/>
      <c r="F74" s="1106" t="s">
        <v>168</v>
      </c>
      <c r="G74" s="1106" t="s">
        <v>168</v>
      </c>
      <c r="H74" s="1105" t="s">
        <v>159</v>
      </c>
      <c r="I74" s="1103"/>
      <c r="J74" s="1033"/>
    </row>
    <row r="75" spans="1:10" s="20" customFormat="1" x14ac:dyDescent="0.3">
      <c r="A75" s="1130"/>
      <c r="B75" s="1104"/>
      <c r="C75" s="1119"/>
      <c r="D75" s="1116"/>
      <c r="E75" s="1105"/>
      <c r="F75" s="1106" t="s">
        <v>42</v>
      </c>
      <c r="G75" s="1108" t="s">
        <v>138</v>
      </c>
      <c r="H75" s="1105" t="s">
        <v>84</v>
      </c>
      <c r="I75" s="1109" t="s">
        <v>160</v>
      </c>
      <c r="J75" s="1033"/>
    </row>
    <row r="76" spans="1:10" s="20" customFormat="1" x14ac:dyDescent="0.3">
      <c r="A76" s="1131"/>
      <c r="B76" s="1110"/>
      <c r="C76" s="1118"/>
      <c r="D76" s="1117"/>
      <c r="E76" s="1111"/>
      <c r="F76" s="1112">
        <v>2230.4299999999998</v>
      </c>
      <c r="G76" s="1112">
        <v>2230.4299999999998</v>
      </c>
      <c r="H76" s="1111"/>
      <c r="I76" s="1113" t="s">
        <v>2437</v>
      </c>
      <c r="J76" s="1033"/>
    </row>
    <row r="77" spans="1:10" s="20" customFormat="1" ht="21.75" customHeight="1" x14ac:dyDescent="0.3">
      <c r="A77" s="1124">
        <v>15</v>
      </c>
      <c r="B77" s="1125" t="s">
        <v>104</v>
      </c>
      <c r="C77" s="1126">
        <v>4993.5</v>
      </c>
      <c r="D77" s="1127">
        <v>4993.5</v>
      </c>
      <c r="E77" s="1128" t="s">
        <v>40</v>
      </c>
      <c r="F77" s="1132" t="s">
        <v>163</v>
      </c>
      <c r="G77" s="1132" t="s">
        <v>163</v>
      </c>
      <c r="H77" s="1128" t="s">
        <v>157</v>
      </c>
      <c r="I77" s="1129" t="s">
        <v>164</v>
      </c>
      <c r="J77" s="1033"/>
    </row>
    <row r="78" spans="1:10" s="20" customFormat="1" x14ac:dyDescent="0.3">
      <c r="A78" s="1130"/>
      <c r="B78" s="1104" t="s">
        <v>1026</v>
      </c>
      <c r="C78" s="1119"/>
      <c r="D78" s="1116"/>
      <c r="E78" s="1105"/>
      <c r="F78" s="1106" t="s">
        <v>166</v>
      </c>
      <c r="G78" s="1106" t="s">
        <v>166</v>
      </c>
      <c r="H78" s="1105" t="s">
        <v>158</v>
      </c>
      <c r="I78" s="1107" t="s">
        <v>167</v>
      </c>
      <c r="J78" s="1033"/>
    </row>
    <row r="79" spans="1:10" s="20" customFormat="1" x14ac:dyDescent="0.3">
      <c r="A79" s="1130"/>
      <c r="B79" s="1104"/>
      <c r="C79" s="1119"/>
      <c r="D79" s="1116"/>
      <c r="E79" s="1105"/>
      <c r="F79" s="1106" t="s">
        <v>168</v>
      </c>
      <c r="G79" s="1106" t="s">
        <v>168</v>
      </c>
      <c r="H79" s="1105" t="s">
        <v>159</v>
      </c>
      <c r="I79" s="1103"/>
      <c r="J79" s="1033"/>
    </row>
    <row r="80" spans="1:10" s="20" customFormat="1" x14ac:dyDescent="0.3">
      <c r="A80" s="1130"/>
      <c r="B80" s="1104"/>
      <c r="C80" s="1119"/>
      <c r="D80" s="1116"/>
      <c r="E80" s="1105"/>
      <c r="F80" s="1106" t="s">
        <v>42</v>
      </c>
      <c r="G80" s="1108" t="s">
        <v>138</v>
      </c>
      <c r="H80" s="1105" t="s">
        <v>84</v>
      </c>
      <c r="I80" s="1109" t="s">
        <v>160</v>
      </c>
      <c r="J80" s="1033"/>
    </row>
    <row r="81" spans="1:10" s="20" customFormat="1" x14ac:dyDescent="0.3">
      <c r="A81" s="1131"/>
      <c r="B81" s="1110"/>
      <c r="C81" s="1118"/>
      <c r="D81" s="1117"/>
      <c r="E81" s="1111"/>
      <c r="F81" s="1112">
        <v>4993.5</v>
      </c>
      <c r="G81" s="1112">
        <v>4993.5</v>
      </c>
      <c r="H81" s="1111"/>
      <c r="I81" s="1113" t="s">
        <v>2418</v>
      </c>
      <c r="J81" s="1033"/>
    </row>
    <row r="82" spans="1:10" s="20" customFormat="1" ht="21.75" customHeight="1" x14ac:dyDescent="0.3">
      <c r="A82" s="1124">
        <v>16</v>
      </c>
      <c r="B82" s="1125" t="s">
        <v>172</v>
      </c>
      <c r="C82" s="1126">
        <v>3080</v>
      </c>
      <c r="D82" s="1127">
        <v>3080</v>
      </c>
      <c r="E82" s="1128" t="s">
        <v>40</v>
      </c>
      <c r="F82" s="1132" t="s">
        <v>163</v>
      </c>
      <c r="G82" s="1132" t="s">
        <v>163</v>
      </c>
      <c r="H82" s="1128" t="s">
        <v>157</v>
      </c>
      <c r="I82" s="1129" t="s">
        <v>164</v>
      </c>
      <c r="J82" s="1033"/>
    </row>
    <row r="83" spans="1:10" s="20" customFormat="1" x14ac:dyDescent="0.3">
      <c r="A83" s="1130"/>
      <c r="B83" s="1104" t="s">
        <v>2507</v>
      </c>
      <c r="C83" s="1119"/>
      <c r="D83" s="1116"/>
      <c r="E83" s="1105"/>
      <c r="F83" s="1106" t="s">
        <v>166</v>
      </c>
      <c r="G83" s="1106" t="s">
        <v>166</v>
      </c>
      <c r="H83" s="1105" t="s">
        <v>158</v>
      </c>
      <c r="I83" s="1107" t="s">
        <v>167</v>
      </c>
      <c r="J83" s="1033"/>
    </row>
    <row r="84" spans="1:10" s="20" customFormat="1" x14ac:dyDescent="0.3">
      <c r="A84" s="1130"/>
      <c r="B84" s="1104"/>
      <c r="C84" s="1119"/>
      <c r="D84" s="1116"/>
      <c r="E84" s="1105"/>
      <c r="F84" s="1106" t="s">
        <v>168</v>
      </c>
      <c r="G84" s="1106" t="s">
        <v>168</v>
      </c>
      <c r="H84" s="1105" t="s">
        <v>159</v>
      </c>
      <c r="I84" s="1103"/>
      <c r="J84" s="1033"/>
    </row>
    <row r="85" spans="1:10" s="20" customFormat="1" x14ac:dyDescent="0.3">
      <c r="A85" s="1130"/>
      <c r="B85" s="1104"/>
      <c r="C85" s="1119"/>
      <c r="D85" s="1116"/>
      <c r="E85" s="1105"/>
      <c r="F85" s="1106" t="s">
        <v>42</v>
      </c>
      <c r="G85" s="1108" t="s">
        <v>138</v>
      </c>
      <c r="H85" s="1105" t="s">
        <v>84</v>
      </c>
      <c r="I85" s="1109" t="s">
        <v>160</v>
      </c>
      <c r="J85" s="1033"/>
    </row>
    <row r="86" spans="1:10" s="20" customFormat="1" x14ac:dyDescent="0.3">
      <c r="A86" s="1131"/>
      <c r="B86" s="1110"/>
      <c r="C86" s="1118"/>
      <c r="D86" s="1117"/>
      <c r="E86" s="1111"/>
      <c r="F86" s="1112">
        <v>3080</v>
      </c>
      <c r="G86" s="1112">
        <v>3080</v>
      </c>
      <c r="H86" s="1111"/>
      <c r="I86" s="1113" t="s">
        <v>2418</v>
      </c>
      <c r="J86" s="1033"/>
    </row>
    <row r="87" spans="1:10" s="20" customFormat="1" ht="20.25" customHeight="1" x14ac:dyDescent="0.3">
      <c r="A87" s="1124">
        <v>17</v>
      </c>
      <c r="B87" s="1125" t="s">
        <v>104</v>
      </c>
      <c r="C87" s="1126">
        <v>1664.5</v>
      </c>
      <c r="D87" s="1127">
        <v>1664.5</v>
      </c>
      <c r="E87" s="1128" t="s">
        <v>40</v>
      </c>
      <c r="F87" s="1132" t="s">
        <v>163</v>
      </c>
      <c r="G87" s="1132" t="s">
        <v>163</v>
      </c>
      <c r="H87" s="1128" t="s">
        <v>157</v>
      </c>
      <c r="I87" s="1129" t="s">
        <v>164</v>
      </c>
      <c r="J87" s="1033"/>
    </row>
    <row r="88" spans="1:10" s="20" customFormat="1" x14ac:dyDescent="0.3">
      <c r="A88" s="1130"/>
      <c r="B88" s="1104" t="s">
        <v>174</v>
      </c>
      <c r="C88" s="1119"/>
      <c r="D88" s="1116"/>
      <c r="E88" s="1105"/>
      <c r="F88" s="1106" t="s">
        <v>166</v>
      </c>
      <c r="G88" s="1106" t="s">
        <v>166</v>
      </c>
      <c r="H88" s="1105" t="s">
        <v>158</v>
      </c>
      <c r="I88" s="1107" t="s">
        <v>167</v>
      </c>
      <c r="J88" s="1033"/>
    </row>
    <row r="89" spans="1:10" s="20" customFormat="1" x14ac:dyDescent="0.3">
      <c r="A89" s="1130"/>
      <c r="B89" s="1104"/>
      <c r="C89" s="1119"/>
      <c r="D89" s="1116"/>
      <c r="E89" s="1105"/>
      <c r="F89" s="1106" t="s">
        <v>168</v>
      </c>
      <c r="G89" s="1106" t="s">
        <v>168</v>
      </c>
      <c r="H89" s="1105" t="s">
        <v>159</v>
      </c>
      <c r="I89" s="1103"/>
      <c r="J89" s="1033"/>
    </row>
    <row r="90" spans="1:10" s="20" customFormat="1" x14ac:dyDescent="0.3">
      <c r="A90" s="1130"/>
      <c r="B90" s="1104"/>
      <c r="C90" s="1119"/>
      <c r="D90" s="1116"/>
      <c r="E90" s="1105"/>
      <c r="F90" s="1106" t="s">
        <v>42</v>
      </c>
      <c r="G90" s="1108" t="s">
        <v>138</v>
      </c>
      <c r="H90" s="1105" t="s">
        <v>84</v>
      </c>
      <c r="I90" s="1109" t="s">
        <v>160</v>
      </c>
      <c r="J90" s="1033"/>
    </row>
    <row r="91" spans="1:10" s="20" customFormat="1" x14ac:dyDescent="0.3">
      <c r="A91" s="1131"/>
      <c r="B91" s="1110"/>
      <c r="C91" s="1118"/>
      <c r="D91" s="1117"/>
      <c r="E91" s="1111"/>
      <c r="F91" s="1112">
        <v>1664.5</v>
      </c>
      <c r="G91" s="1112">
        <v>1664.5</v>
      </c>
      <c r="H91" s="1111"/>
      <c r="I91" s="1113" t="s">
        <v>2418</v>
      </c>
      <c r="J91" s="1033"/>
    </row>
    <row r="92" spans="1:10" s="20" customFormat="1" ht="20.25" customHeight="1" x14ac:dyDescent="0.3">
      <c r="A92" s="1124">
        <v>18</v>
      </c>
      <c r="B92" s="1125" t="s">
        <v>104</v>
      </c>
      <c r="C92" s="1126">
        <v>2163.85</v>
      </c>
      <c r="D92" s="1127">
        <v>2163.85</v>
      </c>
      <c r="E92" s="1128" t="s">
        <v>40</v>
      </c>
      <c r="F92" s="1132" t="s">
        <v>163</v>
      </c>
      <c r="G92" s="1132" t="s">
        <v>163</v>
      </c>
      <c r="H92" s="1128" t="s">
        <v>157</v>
      </c>
      <c r="I92" s="1129" t="s">
        <v>164</v>
      </c>
      <c r="J92" s="1033"/>
    </row>
    <row r="93" spans="1:10" s="20" customFormat="1" x14ac:dyDescent="0.3">
      <c r="A93" s="1130"/>
      <c r="B93" s="1104" t="s">
        <v>175</v>
      </c>
      <c r="C93" s="1119"/>
      <c r="D93" s="1116"/>
      <c r="E93" s="1105"/>
      <c r="F93" s="1106" t="s">
        <v>166</v>
      </c>
      <c r="G93" s="1106" t="s">
        <v>166</v>
      </c>
      <c r="H93" s="1105" t="s">
        <v>158</v>
      </c>
      <c r="I93" s="1107" t="s">
        <v>167</v>
      </c>
      <c r="J93" s="1033"/>
    </row>
    <row r="94" spans="1:10" s="20" customFormat="1" x14ac:dyDescent="0.3">
      <c r="A94" s="1130"/>
      <c r="B94" s="1104"/>
      <c r="C94" s="1119"/>
      <c r="D94" s="1116"/>
      <c r="E94" s="1105"/>
      <c r="F94" s="1106" t="s">
        <v>168</v>
      </c>
      <c r="G94" s="1106" t="s">
        <v>168</v>
      </c>
      <c r="H94" s="1105" t="s">
        <v>159</v>
      </c>
      <c r="I94" s="1103"/>
      <c r="J94" s="1033"/>
    </row>
    <row r="95" spans="1:10" s="20" customFormat="1" x14ac:dyDescent="0.3">
      <c r="A95" s="1130"/>
      <c r="B95" s="1104"/>
      <c r="C95" s="1119"/>
      <c r="D95" s="1116"/>
      <c r="E95" s="1105"/>
      <c r="F95" s="1106" t="s">
        <v>42</v>
      </c>
      <c r="G95" s="1108" t="s">
        <v>138</v>
      </c>
      <c r="H95" s="1105" t="s">
        <v>84</v>
      </c>
      <c r="I95" s="1109" t="s">
        <v>160</v>
      </c>
      <c r="J95" s="1033"/>
    </row>
    <row r="96" spans="1:10" s="20" customFormat="1" x14ac:dyDescent="0.3">
      <c r="A96" s="1131"/>
      <c r="B96" s="1110"/>
      <c r="C96" s="1118"/>
      <c r="D96" s="1117"/>
      <c r="E96" s="1111"/>
      <c r="F96" s="1112">
        <v>2163.85</v>
      </c>
      <c r="G96" s="1112">
        <v>2163.85</v>
      </c>
      <c r="H96" s="1111"/>
      <c r="I96" s="1113" t="s">
        <v>2438</v>
      </c>
      <c r="J96" s="1033"/>
    </row>
    <row r="97" spans="1:10" s="20" customFormat="1" ht="20.25" customHeight="1" x14ac:dyDescent="0.3">
      <c r="A97" s="1124">
        <v>19</v>
      </c>
      <c r="B97" s="1125" t="s">
        <v>88</v>
      </c>
      <c r="C97" s="1126">
        <v>4440</v>
      </c>
      <c r="D97" s="1127">
        <v>4440</v>
      </c>
      <c r="E97" s="1128" t="s">
        <v>40</v>
      </c>
      <c r="F97" s="1122" t="s">
        <v>373</v>
      </c>
      <c r="G97" s="1122" t="s">
        <v>373</v>
      </c>
      <c r="H97" s="1128" t="s">
        <v>157</v>
      </c>
      <c r="I97" s="1129" t="s">
        <v>164</v>
      </c>
      <c r="J97" s="1033"/>
    </row>
    <row r="98" spans="1:10" s="20" customFormat="1" x14ac:dyDescent="0.3">
      <c r="A98" s="1130"/>
      <c r="B98" s="1104" t="s">
        <v>1025</v>
      </c>
      <c r="C98" s="1119"/>
      <c r="D98" s="1116"/>
      <c r="E98" s="1105"/>
      <c r="F98" s="1106"/>
      <c r="G98" s="1106"/>
      <c r="H98" s="1105" t="s">
        <v>158</v>
      </c>
      <c r="I98" s="1107" t="s">
        <v>167</v>
      </c>
      <c r="J98" s="1033"/>
    </row>
    <row r="99" spans="1:10" s="20" customFormat="1" x14ac:dyDescent="0.3">
      <c r="A99" s="1130"/>
      <c r="B99" s="1104"/>
      <c r="C99" s="1119"/>
      <c r="D99" s="1116"/>
      <c r="E99" s="1105"/>
      <c r="F99" s="1106"/>
      <c r="G99" s="1106"/>
      <c r="H99" s="1105" t="s">
        <v>159</v>
      </c>
      <c r="I99" s="1103"/>
      <c r="J99" s="1033"/>
    </row>
    <row r="100" spans="1:10" s="20" customFormat="1" x14ac:dyDescent="0.3">
      <c r="A100" s="1130"/>
      <c r="B100" s="1104"/>
      <c r="C100" s="1119"/>
      <c r="D100" s="1116"/>
      <c r="E100" s="1105"/>
      <c r="F100" s="1106" t="s">
        <v>42</v>
      </c>
      <c r="G100" s="1108" t="s">
        <v>138</v>
      </c>
      <c r="H100" s="1105" t="s">
        <v>84</v>
      </c>
      <c r="I100" s="1109" t="s">
        <v>160</v>
      </c>
      <c r="J100" s="1033"/>
    </row>
    <row r="101" spans="1:10" s="20" customFormat="1" x14ac:dyDescent="0.3">
      <c r="A101" s="1131"/>
      <c r="B101" s="1110"/>
      <c r="C101" s="1118"/>
      <c r="D101" s="1117"/>
      <c r="E101" s="1111"/>
      <c r="F101" s="1112">
        <v>4440</v>
      </c>
      <c r="G101" s="1112">
        <v>4440</v>
      </c>
      <c r="H101" s="1111"/>
      <c r="I101" s="1113" t="s">
        <v>2418</v>
      </c>
      <c r="J101" s="1033"/>
    </row>
    <row r="102" spans="1:10" s="20" customFormat="1" ht="20.25" customHeight="1" x14ac:dyDescent="0.3">
      <c r="A102" s="1124">
        <v>20</v>
      </c>
      <c r="B102" s="1125" t="s">
        <v>88</v>
      </c>
      <c r="C102" s="1126">
        <v>3940</v>
      </c>
      <c r="D102" s="1127">
        <v>3940</v>
      </c>
      <c r="E102" s="1128" t="s">
        <v>40</v>
      </c>
      <c r="F102" s="1122" t="s">
        <v>373</v>
      </c>
      <c r="G102" s="1122" t="s">
        <v>373</v>
      </c>
      <c r="H102" s="1128" t="s">
        <v>157</v>
      </c>
      <c r="I102" s="1129" t="s">
        <v>164</v>
      </c>
      <c r="J102" s="1033"/>
    </row>
    <row r="103" spans="1:10" s="20" customFormat="1" x14ac:dyDescent="0.3">
      <c r="A103" s="1130"/>
      <c r="B103" s="1104" t="s">
        <v>2507</v>
      </c>
      <c r="C103" s="1119"/>
      <c r="D103" s="1116"/>
      <c r="E103" s="1105"/>
      <c r="F103" s="1106"/>
      <c r="G103" s="1106"/>
      <c r="H103" s="1105" t="s">
        <v>158</v>
      </c>
      <c r="I103" s="1107" t="s">
        <v>167</v>
      </c>
      <c r="J103" s="1033"/>
    </row>
    <row r="104" spans="1:10" s="20" customFormat="1" x14ac:dyDescent="0.3">
      <c r="A104" s="1130"/>
      <c r="B104" s="1104"/>
      <c r="C104" s="1119"/>
      <c r="D104" s="1116"/>
      <c r="E104" s="1105"/>
      <c r="F104" s="1106"/>
      <c r="G104" s="1106"/>
      <c r="H104" s="1105" t="s">
        <v>159</v>
      </c>
      <c r="I104" s="1103"/>
      <c r="J104" s="1033"/>
    </row>
    <row r="105" spans="1:10" s="20" customFormat="1" x14ac:dyDescent="0.3">
      <c r="A105" s="1130"/>
      <c r="B105" s="1104"/>
      <c r="C105" s="1119"/>
      <c r="D105" s="1116"/>
      <c r="E105" s="1105"/>
      <c r="F105" s="1106" t="s">
        <v>42</v>
      </c>
      <c r="G105" s="1108" t="s">
        <v>138</v>
      </c>
      <c r="H105" s="1105" t="s">
        <v>84</v>
      </c>
      <c r="I105" s="1109" t="s">
        <v>160</v>
      </c>
      <c r="J105" s="1033"/>
    </row>
    <row r="106" spans="1:10" s="20" customFormat="1" x14ac:dyDescent="0.3">
      <c r="A106" s="1131"/>
      <c r="B106" s="1110"/>
      <c r="C106" s="1118"/>
      <c r="D106" s="1117"/>
      <c r="E106" s="1111"/>
      <c r="F106" s="1112">
        <v>3940</v>
      </c>
      <c r="G106" s="1112">
        <v>3940</v>
      </c>
      <c r="H106" s="1111"/>
      <c r="I106" s="1113" t="s">
        <v>2418</v>
      </c>
      <c r="J106" s="1033"/>
    </row>
    <row r="107" spans="1:10" s="20" customFormat="1" ht="21.75" customHeight="1" x14ac:dyDescent="0.3">
      <c r="A107" s="1124">
        <v>21</v>
      </c>
      <c r="B107" s="1125" t="s">
        <v>104</v>
      </c>
      <c r="C107" s="1126">
        <v>2263.7199999999998</v>
      </c>
      <c r="D107" s="1127">
        <v>2263.7199999999998</v>
      </c>
      <c r="E107" s="1128" t="s">
        <v>40</v>
      </c>
      <c r="F107" s="1132" t="s">
        <v>163</v>
      </c>
      <c r="G107" s="1132" t="s">
        <v>163</v>
      </c>
      <c r="H107" s="1128" t="s">
        <v>157</v>
      </c>
      <c r="I107" s="1129" t="s">
        <v>164</v>
      </c>
      <c r="J107" s="1033"/>
    </row>
    <row r="108" spans="1:10" s="20" customFormat="1" x14ac:dyDescent="0.3">
      <c r="A108" s="1130"/>
      <c r="B108" s="1104" t="s">
        <v>175</v>
      </c>
      <c r="C108" s="1119"/>
      <c r="D108" s="1116"/>
      <c r="E108" s="1105"/>
      <c r="F108" s="1106" t="s">
        <v>166</v>
      </c>
      <c r="G108" s="1106" t="s">
        <v>166</v>
      </c>
      <c r="H108" s="1105" t="s">
        <v>158</v>
      </c>
      <c r="I108" s="1107" t="s">
        <v>167</v>
      </c>
      <c r="J108" s="1033"/>
    </row>
    <row r="109" spans="1:10" s="20" customFormat="1" x14ac:dyDescent="0.3">
      <c r="A109" s="1130"/>
      <c r="B109" s="1104"/>
      <c r="C109" s="1119"/>
      <c r="D109" s="1116"/>
      <c r="E109" s="1105"/>
      <c r="F109" s="1106" t="s">
        <v>168</v>
      </c>
      <c r="G109" s="1106" t="s">
        <v>168</v>
      </c>
      <c r="H109" s="1105" t="s">
        <v>159</v>
      </c>
      <c r="I109" s="1103"/>
      <c r="J109" s="1033"/>
    </row>
    <row r="110" spans="1:10" s="20" customFormat="1" x14ac:dyDescent="0.3">
      <c r="A110" s="1130"/>
      <c r="B110" s="1104"/>
      <c r="C110" s="1119"/>
      <c r="D110" s="1116"/>
      <c r="E110" s="1105"/>
      <c r="F110" s="1106" t="s">
        <v>42</v>
      </c>
      <c r="G110" s="1108" t="s">
        <v>138</v>
      </c>
      <c r="H110" s="1105" t="s">
        <v>84</v>
      </c>
      <c r="I110" s="1109" t="s">
        <v>160</v>
      </c>
      <c r="J110" s="1033"/>
    </row>
    <row r="111" spans="1:10" s="20" customFormat="1" x14ac:dyDescent="0.3">
      <c r="A111" s="1131"/>
      <c r="B111" s="1110"/>
      <c r="C111" s="1118"/>
      <c r="D111" s="1117"/>
      <c r="E111" s="1111"/>
      <c r="F111" s="1112">
        <v>2263.7199999999998</v>
      </c>
      <c r="G111" s="1112">
        <v>2263.7199999999998</v>
      </c>
      <c r="H111" s="1111"/>
      <c r="I111" s="1113" t="s">
        <v>2441</v>
      </c>
      <c r="J111" s="1033"/>
    </row>
    <row r="112" spans="1:10" s="20" customFormat="1" ht="20.25" customHeight="1" x14ac:dyDescent="0.3">
      <c r="A112" s="1124">
        <v>22</v>
      </c>
      <c r="B112" s="1125" t="s">
        <v>104</v>
      </c>
      <c r="C112" s="1126">
        <v>2163.85</v>
      </c>
      <c r="D112" s="1127">
        <v>2163.85</v>
      </c>
      <c r="E112" s="1128" t="s">
        <v>40</v>
      </c>
      <c r="F112" s="1132" t="s">
        <v>163</v>
      </c>
      <c r="G112" s="1132" t="s">
        <v>163</v>
      </c>
      <c r="H112" s="1128" t="s">
        <v>157</v>
      </c>
      <c r="I112" s="1129" t="s">
        <v>164</v>
      </c>
      <c r="J112" s="1033"/>
    </row>
    <row r="113" spans="1:10" s="20" customFormat="1" x14ac:dyDescent="0.3">
      <c r="A113" s="1130"/>
      <c r="B113" s="1104" t="s">
        <v>175</v>
      </c>
      <c r="C113" s="1119"/>
      <c r="D113" s="1116"/>
      <c r="E113" s="1105"/>
      <c r="F113" s="1106" t="s">
        <v>166</v>
      </c>
      <c r="G113" s="1106" t="s">
        <v>166</v>
      </c>
      <c r="H113" s="1105" t="s">
        <v>158</v>
      </c>
      <c r="I113" s="1107" t="s">
        <v>167</v>
      </c>
      <c r="J113" s="1033"/>
    </row>
    <row r="114" spans="1:10" s="20" customFormat="1" x14ac:dyDescent="0.3">
      <c r="A114" s="1130"/>
      <c r="B114" s="1104"/>
      <c r="C114" s="1119"/>
      <c r="D114" s="1116"/>
      <c r="E114" s="1105"/>
      <c r="F114" s="1106" t="s">
        <v>168</v>
      </c>
      <c r="G114" s="1106" t="s">
        <v>168</v>
      </c>
      <c r="H114" s="1105" t="s">
        <v>159</v>
      </c>
      <c r="I114" s="1103"/>
      <c r="J114" s="1033"/>
    </row>
    <row r="115" spans="1:10" s="20" customFormat="1" x14ac:dyDescent="0.3">
      <c r="A115" s="1130"/>
      <c r="B115" s="1104"/>
      <c r="C115" s="1119"/>
      <c r="D115" s="1116"/>
      <c r="E115" s="1105"/>
      <c r="F115" s="1106" t="s">
        <v>42</v>
      </c>
      <c r="G115" s="1108" t="s">
        <v>138</v>
      </c>
      <c r="H115" s="1105" t="s">
        <v>84</v>
      </c>
      <c r="I115" s="1109" t="s">
        <v>160</v>
      </c>
      <c r="J115" s="1033"/>
    </row>
    <row r="116" spans="1:10" s="20" customFormat="1" x14ac:dyDescent="0.3">
      <c r="A116" s="1131"/>
      <c r="B116" s="1110"/>
      <c r="C116" s="1118"/>
      <c r="D116" s="1117"/>
      <c r="E116" s="1111"/>
      <c r="F116" s="1112">
        <v>2163.85</v>
      </c>
      <c r="G116" s="1112">
        <v>2163.85</v>
      </c>
      <c r="H116" s="1111"/>
      <c r="I116" s="1113" t="s">
        <v>2443</v>
      </c>
      <c r="J116" s="1033"/>
    </row>
    <row r="117" spans="1:10" s="20" customFormat="1" ht="20.25" customHeight="1" x14ac:dyDescent="0.3">
      <c r="A117" s="1124">
        <v>23</v>
      </c>
      <c r="B117" s="1125" t="s">
        <v>104</v>
      </c>
      <c r="C117" s="1126">
        <v>1664.5</v>
      </c>
      <c r="D117" s="1127">
        <v>1664.5</v>
      </c>
      <c r="E117" s="1128" t="s">
        <v>40</v>
      </c>
      <c r="F117" s="1132" t="s">
        <v>163</v>
      </c>
      <c r="G117" s="1132" t="s">
        <v>163</v>
      </c>
      <c r="H117" s="1128" t="s">
        <v>157</v>
      </c>
      <c r="I117" s="1129" t="s">
        <v>164</v>
      </c>
      <c r="J117" s="1033"/>
    </row>
    <row r="118" spans="1:10" s="20" customFormat="1" x14ac:dyDescent="0.3">
      <c r="A118" s="1130"/>
      <c r="B118" s="1104" t="s">
        <v>174</v>
      </c>
      <c r="C118" s="1119"/>
      <c r="D118" s="1116"/>
      <c r="E118" s="1105"/>
      <c r="F118" s="1106" t="s">
        <v>166</v>
      </c>
      <c r="G118" s="1106" t="s">
        <v>166</v>
      </c>
      <c r="H118" s="1105" t="s">
        <v>158</v>
      </c>
      <c r="I118" s="1107" t="s">
        <v>167</v>
      </c>
      <c r="J118" s="1033"/>
    </row>
    <row r="119" spans="1:10" s="20" customFormat="1" x14ac:dyDescent="0.3">
      <c r="A119" s="1130"/>
      <c r="B119" s="1104"/>
      <c r="C119" s="1119"/>
      <c r="D119" s="1116"/>
      <c r="E119" s="1105"/>
      <c r="F119" s="1106" t="s">
        <v>168</v>
      </c>
      <c r="G119" s="1106" t="s">
        <v>168</v>
      </c>
      <c r="H119" s="1105" t="s">
        <v>159</v>
      </c>
      <c r="I119" s="1103"/>
      <c r="J119" s="1033"/>
    </row>
    <row r="120" spans="1:10" s="20" customFormat="1" x14ac:dyDescent="0.3">
      <c r="A120" s="1130"/>
      <c r="B120" s="1104"/>
      <c r="C120" s="1119"/>
      <c r="D120" s="1116"/>
      <c r="E120" s="1105"/>
      <c r="F120" s="1106" t="s">
        <v>42</v>
      </c>
      <c r="G120" s="1108" t="s">
        <v>138</v>
      </c>
      <c r="H120" s="1105" t="s">
        <v>84</v>
      </c>
      <c r="I120" s="1109" t="s">
        <v>160</v>
      </c>
      <c r="J120" s="1033"/>
    </row>
    <row r="121" spans="1:10" s="20" customFormat="1" x14ac:dyDescent="0.3">
      <c r="A121" s="1131"/>
      <c r="B121" s="1110"/>
      <c r="C121" s="1118"/>
      <c r="D121" s="1117"/>
      <c r="E121" s="1111"/>
      <c r="F121" s="1112">
        <v>1664.5</v>
      </c>
      <c r="G121" s="1112">
        <v>1664.5</v>
      </c>
      <c r="H121" s="1111"/>
      <c r="I121" s="1113" t="s">
        <v>2452</v>
      </c>
      <c r="J121" s="1033"/>
    </row>
    <row r="122" spans="1:10" s="20" customFormat="1" ht="23.45" customHeight="1" x14ac:dyDescent="0.3">
      <c r="A122" s="1124">
        <v>24</v>
      </c>
      <c r="B122" s="1125" t="s">
        <v>460</v>
      </c>
      <c r="C122" s="1126">
        <v>870</v>
      </c>
      <c r="D122" s="1127">
        <v>870</v>
      </c>
      <c r="E122" s="1128" t="s">
        <v>40</v>
      </c>
      <c r="F122" s="1122" t="s">
        <v>497</v>
      </c>
      <c r="G122" s="1122" t="s">
        <v>497</v>
      </c>
      <c r="H122" s="1128" t="s">
        <v>157</v>
      </c>
      <c r="I122" s="1129" t="s">
        <v>164</v>
      </c>
      <c r="J122" s="1033"/>
    </row>
    <row r="123" spans="1:10" s="20" customFormat="1" x14ac:dyDescent="0.3">
      <c r="A123" s="1130"/>
      <c r="B123" s="1104"/>
      <c r="C123" s="1119"/>
      <c r="D123" s="1116"/>
      <c r="E123" s="1105"/>
      <c r="F123" s="1106"/>
      <c r="G123" s="1106"/>
      <c r="H123" s="1105" t="s">
        <v>158</v>
      </c>
      <c r="I123" s="1107" t="s">
        <v>167</v>
      </c>
      <c r="J123" s="1033"/>
    </row>
    <row r="124" spans="1:10" s="20" customFormat="1" x14ac:dyDescent="0.3">
      <c r="A124" s="1130"/>
      <c r="B124" s="1104"/>
      <c r="C124" s="1119"/>
      <c r="D124" s="1116"/>
      <c r="E124" s="1105"/>
      <c r="F124" s="1106"/>
      <c r="G124" s="1106"/>
      <c r="H124" s="1105" t="s">
        <v>159</v>
      </c>
      <c r="I124" s="1103"/>
      <c r="J124" s="1033"/>
    </row>
    <row r="125" spans="1:10" s="20" customFormat="1" x14ac:dyDescent="0.3">
      <c r="A125" s="1130"/>
      <c r="B125" s="1104"/>
      <c r="C125" s="1119"/>
      <c r="D125" s="1116"/>
      <c r="E125" s="1105"/>
      <c r="F125" s="1106" t="s">
        <v>42</v>
      </c>
      <c r="G125" s="1108" t="s">
        <v>138</v>
      </c>
      <c r="H125" s="1105" t="s">
        <v>84</v>
      </c>
      <c r="I125" s="1109" t="s">
        <v>160</v>
      </c>
      <c r="J125" s="1033"/>
    </row>
    <row r="126" spans="1:10" s="20" customFormat="1" x14ac:dyDescent="0.3">
      <c r="A126" s="1131"/>
      <c r="B126" s="1110"/>
      <c r="C126" s="1118"/>
      <c r="D126" s="1117"/>
      <c r="E126" s="1111"/>
      <c r="F126" s="1112">
        <v>870</v>
      </c>
      <c r="G126" s="1112">
        <v>870</v>
      </c>
      <c r="H126" s="1111"/>
      <c r="I126" s="1113" t="s">
        <v>2455</v>
      </c>
      <c r="J126" s="1033"/>
    </row>
    <row r="127" spans="1:10" s="20" customFormat="1" ht="20.25" customHeight="1" x14ac:dyDescent="0.3">
      <c r="A127" s="1124">
        <v>25</v>
      </c>
      <c r="B127" s="1125" t="s">
        <v>104</v>
      </c>
      <c r="C127" s="1126">
        <v>2230.4299999999998</v>
      </c>
      <c r="D127" s="1127">
        <v>2230.4299999999998</v>
      </c>
      <c r="E127" s="1128" t="s">
        <v>40</v>
      </c>
      <c r="F127" s="1132" t="s">
        <v>163</v>
      </c>
      <c r="G127" s="1132" t="s">
        <v>163</v>
      </c>
      <c r="H127" s="1128" t="s">
        <v>157</v>
      </c>
      <c r="I127" s="1129" t="s">
        <v>164</v>
      </c>
      <c r="J127" s="1033"/>
    </row>
    <row r="128" spans="1:10" s="20" customFormat="1" x14ac:dyDescent="0.3">
      <c r="A128" s="1130"/>
      <c r="B128" s="1104" t="s">
        <v>175</v>
      </c>
      <c r="C128" s="1119"/>
      <c r="D128" s="1116"/>
      <c r="E128" s="1105"/>
      <c r="F128" s="1106" t="s">
        <v>166</v>
      </c>
      <c r="G128" s="1106" t="s">
        <v>166</v>
      </c>
      <c r="H128" s="1105" t="s">
        <v>158</v>
      </c>
      <c r="I128" s="1107" t="s">
        <v>167</v>
      </c>
      <c r="J128" s="1033"/>
    </row>
    <row r="129" spans="1:10" s="20" customFormat="1" x14ac:dyDescent="0.3">
      <c r="A129" s="1130"/>
      <c r="B129" s="1104"/>
      <c r="C129" s="1119"/>
      <c r="D129" s="1116"/>
      <c r="E129" s="1105"/>
      <c r="F129" s="1106" t="s">
        <v>168</v>
      </c>
      <c r="G129" s="1106" t="s">
        <v>168</v>
      </c>
      <c r="H129" s="1105" t="s">
        <v>159</v>
      </c>
      <c r="I129" s="1103"/>
      <c r="J129" s="1033"/>
    </row>
    <row r="130" spans="1:10" s="20" customFormat="1" x14ac:dyDescent="0.3">
      <c r="A130" s="1130"/>
      <c r="B130" s="1104"/>
      <c r="C130" s="1119"/>
      <c r="D130" s="1116"/>
      <c r="E130" s="1105"/>
      <c r="F130" s="1106" t="s">
        <v>42</v>
      </c>
      <c r="G130" s="1108" t="s">
        <v>138</v>
      </c>
      <c r="H130" s="1105" t="s">
        <v>84</v>
      </c>
      <c r="I130" s="1109" t="s">
        <v>160</v>
      </c>
      <c r="J130" s="1033"/>
    </row>
    <row r="131" spans="1:10" s="20" customFormat="1" x14ac:dyDescent="0.3">
      <c r="A131" s="1131"/>
      <c r="B131" s="1110"/>
      <c r="C131" s="1118"/>
      <c r="D131" s="1117"/>
      <c r="E131" s="1111"/>
      <c r="F131" s="1112">
        <v>2230.4299999999998</v>
      </c>
      <c r="G131" s="1112">
        <v>2230.4299999999998</v>
      </c>
      <c r="H131" s="1111"/>
      <c r="I131" s="1113" t="s">
        <v>2508</v>
      </c>
      <c r="J131" s="1033"/>
    </row>
    <row r="132" spans="1:10" s="20" customFormat="1" ht="24" customHeight="1" x14ac:dyDescent="0.3">
      <c r="A132" s="1124">
        <v>26</v>
      </c>
      <c r="B132" s="1125" t="s">
        <v>104</v>
      </c>
      <c r="C132" s="1126">
        <v>1664.5</v>
      </c>
      <c r="D132" s="1127">
        <v>1664.5</v>
      </c>
      <c r="E132" s="1128" t="s">
        <v>40</v>
      </c>
      <c r="F132" s="1132" t="s">
        <v>163</v>
      </c>
      <c r="G132" s="1132" t="s">
        <v>163</v>
      </c>
      <c r="H132" s="1128" t="s">
        <v>157</v>
      </c>
      <c r="I132" s="1129" t="s">
        <v>164</v>
      </c>
      <c r="J132" s="1033"/>
    </row>
    <row r="133" spans="1:10" s="20" customFormat="1" x14ac:dyDescent="0.3">
      <c r="A133" s="1130"/>
      <c r="B133" s="1104" t="s">
        <v>174</v>
      </c>
      <c r="C133" s="1119"/>
      <c r="D133" s="1116"/>
      <c r="E133" s="1105"/>
      <c r="F133" s="1106" t="s">
        <v>166</v>
      </c>
      <c r="G133" s="1106" t="s">
        <v>166</v>
      </c>
      <c r="H133" s="1105" t="s">
        <v>158</v>
      </c>
      <c r="I133" s="1107" t="s">
        <v>167</v>
      </c>
      <c r="J133" s="1033"/>
    </row>
    <row r="134" spans="1:10" s="20" customFormat="1" x14ac:dyDescent="0.3">
      <c r="A134" s="1130"/>
      <c r="B134" s="1104"/>
      <c r="C134" s="1119"/>
      <c r="D134" s="1116"/>
      <c r="E134" s="1105"/>
      <c r="F134" s="1106" t="s">
        <v>168</v>
      </c>
      <c r="G134" s="1106" t="s">
        <v>168</v>
      </c>
      <c r="H134" s="1105" t="s">
        <v>159</v>
      </c>
      <c r="I134" s="1103"/>
      <c r="J134" s="1033"/>
    </row>
    <row r="135" spans="1:10" s="20" customFormat="1" x14ac:dyDescent="0.3">
      <c r="A135" s="1130"/>
      <c r="B135" s="1104"/>
      <c r="C135" s="1119"/>
      <c r="D135" s="1116"/>
      <c r="E135" s="1105"/>
      <c r="F135" s="1106" t="s">
        <v>42</v>
      </c>
      <c r="G135" s="1108" t="s">
        <v>138</v>
      </c>
      <c r="H135" s="1105" t="s">
        <v>84</v>
      </c>
      <c r="I135" s="1109" t="s">
        <v>160</v>
      </c>
      <c r="J135" s="1033"/>
    </row>
    <row r="136" spans="1:10" s="20" customFormat="1" x14ac:dyDescent="0.3">
      <c r="A136" s="1131"/>
      <c r="B136" s="1110"/>
      <c r="C136" s="1118"/>
      <c r="D136" s="1117"/>
      <c r="E136" s="1111"/>
      <c r="F136" s="1112">
        <v>1664.5</v>
      </c>
      <c r="G136" s="1112">
        <v>1664.5</v>
      </c>
      <c r="H136" s="1111"/>
      <c r="I136" s="1113" t="s">
        <v>2456</v>
      </c>
      <c r="J136" s="1033"/>
    </row>
    <row r="137" spans="1:10" s="20" customFormat="1" ht="20.25" customHeight="1" x14ac:dyDescent="0.3">
      <c r="A137" s="1124">
        <v>27</v>
      </c>
      <c r="B137" s="1125" t="s">
        <v>460</v>
      </c>
      <c r="C137" s="1126">
        <v>1680</v>
      </c>
      <c r="D137" s="1127">
        <v>1680</v>
      </c>
      <c r="E137" s="1128" t="s">
        <v>40</v>
      </c>
      <c r="F137" s="1132" t="s">
        <v>459</v>
      </c>
      <c r="G137" s="1132" t="s">
        <v>459</v>
      </c>
      <c r="H137" s="1128" t="s">
        <v>157</v>
      </c>
      <c r="I137" s="1129" t="s">
        <v>164</v>
      </c>
      <c r="J137" s="1033"/>
    </row>
    <row r="138" spans="1:10" s="20" customFormat="1" x14ac:dyDescent="0.3">
      <c r="A138" s="1130"/>
      <c r="B138" s="1104"/>
      <c r="C138" s="1133"/>
      <c r="D138" s="1134"/>
      <c r="E138" s="1135"/>
      <c r="F138" s="1136"/>
      <c r="G138" s="1136"/>
      <c r="H138" s="1135" t="s">
        <v>158</v>
      </c>
      <c r="I138" s="1137" t="s">
        <v>167</v>
      </c>
      <c r="J138" s="1033"/>
    </row>
    <row r="139" spans="1:10" s="20" customFormat="1" x14ac:dyDescent="0.3">
      <c r="A139" s="1130"/>
      <c r="B139" s="1138"/>
      <c r="C139" s="1133"/>
      <c r="D139" s="1134"/>
      <c r="E139" s="1135"/>
      <c r="F139" s="1136"/>
      <c r="G139" s="1136"/>
      <c r="H139" s="1135" t="s">
        <v>159</v>
      </c>
      <c r="I139" s="1139"/>
      <c r="J139" s="1033"/>
    </row>
    <row r="140" spans="1:10" s="20" customFormat="1" x14ac:dyDescent="0.3">
      <c r="A140" s="1130"/>
      <c r="B140" s="1138"/>
      <c r="C140" s="1133"/>
      <c r="D140" s="1134"/>
      <c r="E140" s="1135"/>
      <c r="F140" s="1136" t="s">
        <v>42</v>
      </c>
      <c r="G140" s="1140" t="s">
        <v>138</v>
      </c>
      <c r="H140" s="1135" t="s">
        <v>84</v>
      </c>
      <c r="I140" s="1141" t="s">
        <v>160</v>
      </c>
      <c r="J140" s="1033"/>
    </row>
    <row r="141" spans="1:10" s="20" customFormat="1" x14ac:dyDescent="0.3">
      <c r="A141" s="1131"/>
      <c r="B141" s="1142"/>
      <c r="C141" s="1143"/>
      <c r="D141" s="1144"/>
      <c r="E141" s="1145"/>
      <c r="F141" s="1146">
        <v>1680</v>
      </c>
      <c r="G141" s="1146">
        <v>1680</v>
      </c>
      <c r="H141" s="1145"/>
      <c r="I141" s="1147" t="s">
        <v>2456</v>
      </c>
      <c r="J141" s="1033"/>
    </row>
    <row r="142" spans="1:10" s="20" customFormat="1" ht="20.25" customHeight="1" x14ac:dyDescent="0.3">
      <c r="A142" s="1124">
        <v>28</v>
      </c>
      <c r="B142" s="1125" t="s">
        <v>104</v>
      </c>
      <c r="C142" s="1126">
        <v>4993.5</v>
      </c>
      <c r="D142" s="1127">
        <v>4993.5</v>
      </c>
      <c r="E142" s="1128" t="s">
        <v>40</v>
      </c>
      <c r="F142" s="1132" t="s">
        <v>163</v>
      </c>
      <c r="G142" s="1132" t="s">
        <v>163</v>
      </c>
      <c r="H142" s="1128" t="s">
        <v>157</v>
      </c>
      <c r="I142" s="1129" t="s">
        <v>164</v>
      </c>
      <c r="J142" s="1033"/>
    </row>
    <row r="143" spans="1:10" s="20" customFormat="1" x14ac:dyDescent="0.3">
      <c r="A143" s="1130"/>
      <c r="B143" s="1104" t="s">
        <v>1026</v>
      </c>
      <c r="C143" s="1119"/>
      <c r="D143" s="1116"/>
      <c r="E143" s="1105"/>
      <c r="F143" s="1106" t="s">
        <v>166</v>
      </c>
      <c r="G143" s="1106" t="s">
        <v>166</v>
      </c>
      <c r="H143" s="1105" t="s">
        <v>158</v>
      </c>
      <c r="I143" s="1107" t="s">
        <v>167</v>
      </c>
      <c r="J143" s="1033"/>
    </row>
    <row r="144" spans="1:10" s="20" customFormat="1" x14ac:dyDescent="0.3">
      <c r="A144" s="1130"/>
      <c r="B144" s="1104"/>
      <c r="C144" s="1119"/>
      <c r="D144" s="1116"/>
      <c r="E144" s="1105"/>
      <c r="F144" s="1106" t="s">
        <v>168</v>
      </c>
      <c r="G144" s="1106" t="s">
        <v>168</v>
      </c>
      <c r="H144" s="1105" t="s">
        <v>159</v>
      </c>
      <c r="I144" s="1103"/>
      <c r="J144" s="1033"/>
    </row>
    <row r="145" spans="1:10" s="20" customFormat="1" x14ac:dyDescent="0.3">
      <c r="A145" s="1130"/>
      <c r="B145" s="1104"/>
      <c r="C145" s="1119"/>
      <c r="D145" s="1116"/>
      <c r="E145" s="1105"/>
      <c r="F145" s="1106" t="s">
        <v>42</v>
      </c>
      <c r="G145" s="1108" t="s">
        <v>138</v>
      </c>
      <c r="H145" s="1105" t="s">
        <v>84</v>
      </c>
      <c r="I145" s="1109" t="s">
        <v>160</v>
      </c>
      <c r="J145" s="1033"/>
    </row>
    <row r="146" spans="1:10" s="20" customFormat="1" x14ac:dyDescent="0.3">
      <c r="A146" s="1131"/>
      <c r="B146" s="1110"/>
      <c r="C146" s="1118"/>
      <c r="D146" s="1117"/>
      <c r="E146" s="1111"/>
      <c r="F146" s="1112">
        <v>4993.5</v>
      </c>
      <c r="G146" s="1112">
        <v>4993.5</v>
      </c>
      <c r="H146" s="1111"/>
      <c r="I146" s="1113" t="s">
        <v>2509</v>
      </c>
      <c r="J146" s="1033"/>
    </row>
    <row r="147" spans="1:10" s="20" customFormat="1" ht="20.25" customHeight="1" x14ac:dyDescent="0.3">
      <c r="A147" s="1124">
        <v>29</v>
      </c>
      <c r="B147" s="1125" t="s">
        <v>104</v>
      </c>
      <c r="C147" s="1126">
        <v>1664.5</v>
      </c>
      <c r="D147" s="1127">
        <v>1664.5</v>
      </c>
      <c r="E147" s="1128" t="s">
        <v>40</v>
      </c>
      <c r="F147" s="1132" t="s">
        <v>163</v>
      </c>
      <c r="G147" s="1132" t="s">
        <v>163</v>
      </c>
      <c r="H147" s="1128" t="s">
        <v>157</v>
      </c>
      <c r="I147" s="1129" t="s">
        <v>164</v>
      </c>
      <c r="J147" s="1033"/>
    </row>
    <row r="148" spans="1:10" s="20" customFormat="1" x14ac:dyDescent="0.3">
      <c r="A148" s="1130"/>
      <c r="B148" s="1104" t="s">
        <v>173</v>
      </c>
      <c r="C148" s="1119"/>
      <c r="D148" s="1116"/>
      <c r="E148" s="1105"/>
      <c r="F148" s="1106" t="s">
        <v>166</v>
      </c>
      <c r="G148" s="1106" t="s">
        <v>166</v>
      </c>
      <c r="H148" s="1105" t="s">
        <v>158</v>
      </c>
      <c r="I148" s="1107" t="s">
        <v>167</v>
      </c>
      <c r="J148" s="1033"/>
    </row>
    <row r="149" spans="1:10" s="20" customFormat="1" x14ac:dyDescent="0.3">
      <c r="A149" s="1130"/>
      <c r="B149" s="1104"/>
      <c r="C149" s="1119"/>
      <c r="D149" s="1116"/>
      <c r="E149" s="1105"/>
      <c r="F149" s="1106" t="s">
        <v>168</v>
      </c>
      <c r="G149" s="1106" t="s">
        <v>168</v>
      </c>
      <c r="H149" s="1105" t="s">
        <v>159</v>
      </c>
      <c r="I149" s="1103"/>
      <c r="J149" s="1033"/>
    </row>
    <row r="150" spans="1:10" s="20" customFormat="1" x14ac:dyDescent="0.3">
      <c r="A150" s="1130"/>
      <c r="B150" s="1104"/>
      <c r="C150" s="1119"/>
      <c r="D150" s="1116"/>
      <c r="E150" s="1105"/>
      <c r="F150" s="1106" t="s">
        <v>42</v>
      </c>
      <c r="G150" s="1108" t="s">
        <v>138</v>
      </c>
      <c r="H150" s="1105" t="s">
        <v>84</v>
      </c>
      <c r="I150" s="1109" t="s">
        <v>160</v>
      </c>
      <c r="J150" s="1033"/>
    </row>
    <row r="151" spans="1:10" s="20" customFormat="1" x14ac:dyDescent="0.3">
      <c r="A151" s="1131"/>
      <c r="B151" s="1110"/>
      <c r="C151" s="1118"/>
      <c r="D151" s="1117"/>
      <c r="E151" s="1111"/>
      <c r="F151" s="1112">
        <v>1664.5</v>
      </c>
      <c r="G151" s="1112">
        <v>1664.5</v>
      </c>
      <c r="H151" s="1111"/>
      <c r="I151" s="1113" t="s">
        <v>2509</v>
      </c>
      <c r="J151" s="1033"/>
    </row>
    <row r="152" spans="1:10" s="20" customFormat="1" ht="20.25" customHeight="1" x14ac:dyDescent="0.3">
      <c r="A152" s="1124">
        <v>30</v>
      </c>
      <c r="B152" s="1125" t="s">
        <v>172</v>
      </c>
      <c r="C152" s="1126">
        <v>1905</v>
      </c>
      <c r="D152" s="1127">
        <v>1905</v>
      </c>
      <c r="E152" s="1128" t="s">
        <v>40</v>
      </c>
      <c r="F152" s="1132" t="s">
        <v>163</v>
      </c>
      <c r="G152" s="1132" t="s">
        <v>163</v>
      </c>
      <c r="H152" s="1128" t="s">
        <v>157</v>
      </c>
      <c r="I152" s="1129" t="s">
        <v>164</v>
      </c>
      <c r="J152" s="1033"/>
    </row>
    <row r="153" spans="1:10" s="20" customFormat="1" x14ac:dyDescent="0.3">
      <c r="A153" s="1130"/>
      <c r="B153" s="1104" t="s">
        <v>2510</v>
      </c>
      <c r="C153" s="1119"/>
      <c r="D153" s="1116"/>
      <c r="E153" s="1105"/>
      <c r="F153" s="1106" t="s">
        <v>166</v>
      </c>
      <c r="G153" s="1106" t="s">
        <v>166</v>
      </c>
      <c r="H153" s="1105" t="s">
        <v>158</v>
      </c>
      <c r="I153" s="1107" t="s">
        <v>167</v>
      </c>
      <c r="J153" s="1033"/>
    </row>
    <row r="154" spans="1:10" s="20" customFormat="1" x14ac:dyDescent="0.3">
      <c r="A154" s="1130"/>
      <c r="B154" s="1104"/>
      <c r="C154" s="1119"/>
      <c r="D154" s="1116"/>
      <c r="E154" s="1105"/>
      <c r="F154" s="1106" t="s">
        <v>168</v>
      </c>
      <c r="G154" s="1106" t="s">
        <v>168</v>
      </c>
      <c r="H154" s="1105" t="s">
        <v>159</v>
      </c>
      <c r="I154" s="1103"/>
      <c r="J154" s="1033"/>
    </row>
    <row r="155" spans="1:10" s="20" customFormat="1" x14ac:dyDescent="0.3">
      <c r="A155" s="1130"/>
      <c r="B155" s="1104"/>
      <c r="C155" s="1119"/>
      <c r="D155" s="1116"/>
      <c r="E155" s="1105"/>
      <c r="F155" s="1106" t="s">
        <v>42</v>
      </c>
      <c r="G155" s="1108" t="s">
        <v>138</v>
      </c>
      <c r="H155" s="1105" t="s">
        <v>84</v>
      </c>
      <c r="I155" s="1109" t="s">
        <v>160</v>
      </c>
      <c r="J155" s="1033"/>
    </row>
    <row r="156" spans="1:10" s="20" customFormat="1" x14ac:dyDescent="0.3">
      <c r="A156" s="1131"/>
      <c r="B156" s="1110"/>
      <c r="C156" s="1118"/>
      <c r="D156" s="1117"/>
      <c r="E156" s="1111"/>
      <c r="F156" s="1112">
        <v>1905</v>
      </c>
      <c r="G156" s="1112">
        <v>1905</v>
      </c>
      <c r="H156" s="1111"/>
      <c r="I156" s="1113" t="s">
        <v>2457</v>
      </c>
      <c r="J156" s="1033"/>
    </row>
    <row r="157" spans="1:10" s="20" customFormat="1" ht="24" customHeight="1" x14ac:dyDescent="0.3">
      <c r="A157" s="1124">
        <v>31</v>
      </c>
      <c r="B157" s="1125" t="s">
        <v>88</v>
      </c>
      <c r="C157" s="1126">
        <v>1870</v>
      </c>
      <c r="D157" s="1127">
        <v>1870</v>
      </c>
      <c r="E157" s="1128" t="s">
        <v>40</v>
      </c>
      <c r="F157" s="1132" t="s">
        <v>373</v>
      </c>
      <c r="G157" s="1132" t="s">
        <v>373</v>
      </c>
      <c r="H157" s="1128" t="s">
        <v>157</v>
      </c>
      <c r="I157" s="1129" t="s">
        <v>164</v>
      </c>
      <c r="J157" s="1033"/>
    </row>
    <row r="158" spans="1:10" s="20" customFormat="1" x14ac:dyDescent="0.3">
      <c r="A158" s="1130"/>
      <c r="B158" s="1104" t="s">
        <v>2510</v>
      </c>
      <c r="C158" s="1133"/>
      <c r="D158" s="1134"/>
      <c r="E158" s="1135"/>
      <c r="F158" s="1136"/>
      <c r="G158" s="1136"/>
      <c r="H158" s="1135" t="s">
        <v>158</v>
      </c>
      <c r="I158" s="1137" t="s">
        <v>167</v>
      </c>
      <c r="J158" s="1033"/>
    </row>
    <row r="159" spans="1:10" s="20" customFormat="1" x14ac:dyDescent="0.3">
      <c r="A159" s="1130"/>
      <c r="B159" s="1138"/>
      <c r="C159" s="1133"/>
      <c r="D159" s="1134"/>
      <c r="E159" s="1135"/>
      <c r="F159" s="1136"/>
      <c r="G159" s="1136"/>
      <c r="H159" s="1135" t="s">
        <v>159</v>
      </c>
      <c r="I159" s="1139"/>
      <c r="J159" s="1033"/>
    </row>
    <row r="160" spans="1:10" s="20" customFormat="1" x14ac:dyDescent="0.3">
      <c r="A160" s="1130"/>
      <c r="B160" s="1138"/>
      <c r="C160" s="1133"/>
      <c r="D160" s="1134"/>
      <c r="E160" s="1135"/>
      <c r="F160" s="1136" t="s">
        <v>42</v>
      </c>
      <c r="G160" s="1140" t="s">
        <v>138</v>
      </c>
      <c r="H160" s="1135" t="s">
        <v>84</v>
      </c>
      <c r="I160" s="1141" t="s">
        <v>160</v>
      </c>
      <c r="J160" s="1033"/>
    </row>
    <row r="161" spans="1:10" s="20" customFormat="1" x14ac:dyDescent="0.3">
      <c r="A161" s="1131"/>
      <c r="B161" s="1142"/>
      <c r="C161" s="1143"/>
      <c r="D161" s="1144"/>
      <c r="E161" s="1145"/>
      <c r="F161" s="1146">
        <v>1870</v>
      </c>
      <c r="G161" s="1146">
        <v>1870</v>
      </c>
      <c r="H161" s="1145"/>
      <c r="I161" s="1147" t="s">
        <v>2457</v>
      </c>
      <c r="J161" s="1033"/>
    </row>
    <row r="162" spans="1:10" s="20" customFormat="1" ht="20.25" customHeight="1" x14ac:dyDescent="0.3">
      <c r="A162" s="1124">
        <v>32</v>
      </c>
      <c r="B162" s="1125" t="s">
        <v>460</v>
      </c>
      <c r="C162" s="1126">
        <v>1500</v>
      </c>
      <c r="D162" s="1127">
        <v>1500</v>
      </c>
      <c r="E162" s="1128" t="s">
        <v>40</v>
      </c>
      <c r="F162" s="1132" t="s">
        <v>211</v>
      </c>
      <c r="G162" s="1132" t="s">
        <v>211</v>
      </c>
      <c r="H162" s="1128" t="s">
        <v>157</v>
      </c>
      <c r="I162" s="1129" t="s">
        <v>164</v>
      </c>
      <c r="J162" s="1033"/>
    </row>
    <row r="163" spans="1:10" s="20" customFormat="1" x14ac:dyDescent="0.3">
      <c r="A163" s="1130"/>
      <c r="B163" s="1138"/>
      <c r="C163" s="1133"/>
      <c r="D163" s="1134"/>
      <c r="E163" s="1135"/>
      <c r="F163" s="1136"/>
      <c r="G163" s="1136"/>
      <c r="H163" s="1135" t="s">
        <v>158</v>
      </c>
      <c r="I163" s="1137" t="s">
        <v>167</v>
      </c>
      <c r="J163" s="1033"/>
    </row>
    <row r="164" spans="1:10" s="20" customFormat="1" x14ac:dyDescent="0.3">
      <c r="A164" s="1130"/>
      <c r="B164" s="1138"/>
      <c r="C164" s="1133"/>
      <c r="D164" s="1134"/>
      <c r="E164" s="1135"/>
      <c r="F164" s="1136"/>
      <c r="G164" s="1136"/>
      <c r="H164" s="1135" t="s">
        <v>159</v>
      </c>
      <c r="I164" s="1139"/>
      <c r="J164" s="1033"/>
    </row>
    <row r="165" spans="1:10" s="20" customFormat="1" x14ac:dyDescent="0.3">
      <c r="A165" s="1130"/>
      <c r="B165" s="1138"/>
      <c r="C165" s="1133"/>
      <c r="D165" s="1134"/>
      <c r="E165" s="1135"/>
      <c r="F165" s="1136" t="s">
        <v>42</v>
      </c>
      <c r="G165" s="1140" t="s">
        <v>138</v>
      </c>
      <c r="H165" s="1135" t="s">
        <v>84</v>
      </c>
      <c r="I165" s="1141" t="s">
        <v>160</v>
      </c>
      <c r="J165" s="1033"/>
    </row>
    <row r="166" spans="1:10" s="20" customFormat="1" x14ac:dyDescent="0.3">
      <c r="A166" s="1131"/>
      <c r="B166" s="1142"/>
      <c r="C166" s="1143"/>
      <c r="D166" s="1144"/>
      <c r="E166" s="1145"/>
      <c r="F166" s="1146">
        <v>1500</v>
      </c>
      <c r="G166" s="1146">
        <v>1500</v>
      </c>
      <c r="H166" s="1145"/>
      <c r="I166" s="1147" t="s">
        <v>2511</v>
      </c>
      <c r="J166" s="1033"/>
    </row>
    <row r="167" spans="1:10" s="20" customFormat="1" ht="20.25" customHeight="1" x14ac:dyDescent="0.3">
      <c r="A167" s="1124">
        <v>33</v>
      </c>
      <c r="B167" s="1125" t="s">
        <v>176</v>
      </c>
      <c r="C167" s="1126">
        <v>1960</v>
      </c>
      <c r="D167" s="1127">
        <v>1960</v>
      </c>
      <c r="E167" s="1128" t="s">
        <v>40</v>
      </c>
      <c r="F167" s="1132" t="s">
        <v>211</v>
      </c>
      <c r="G167" s="1132" t="s">
        <v>211</v>
      </c>
      <c r="H167" s="1128" t="s">
        <v>157</v>
      </c>
      <c r="I167" s="1129" t="s">
        <v>164</v>
      </c>
      <c r="J167" s="1033"/>
    </row>
    <row r="168" spans="1:10" s="20" customFormat="1" x14ac:dyDescent="0.3">
      <c r="A168" s="1130"/>
      <c r="B168" s="1138"/>
      <c r="C168" s="1133"/>
      <c r="D168" s="1134"/>
      <c r="E168" s="1135"/>
      <c r="F168" s="1136"/>
      <c r="G168" s="1136"/>
      <c r="H168" s="1135" t="s">
        <v>158</v>
      </c>
      <c r="I168" s="1137" t="s">
        <v>167</v>
      </c>
      <c r="J168" s="1033"/>
    </row>
    <row r="169" spans="1:10" s="20" customFormat="1" x14ac:dyDescent="0.3">
      <c r="A169" s="1130"/>
      <c r="B169" s="1138"/>
      <c r="C169" s="1133"/>
      <c r="D169" s="1134"/>
      <c r="E169" s="1135"/>
      <c r="F169" s="1136"/>
      <c r="G169" s="1136"/>
      <c r="H169" s="1135" t="s">
        <v>159</v>
      </c>
      <c r="I169" s="1139"/>
      <c r="J169" s="1033"/>
    </row>
    <row r="170" spans="1:10" s="20" customFormat="1" x14ac:dyDescent="0.3">
      <c r="A170" s="1130"/>
      <c r="B170" s="1138"/>
      <c r="C170" s="1133"/>
      <c r="D170" s="1134"/>
      <c r="E170" s="1135"/>
      <c r="F170" s="1136" t="s">
        <v>42</v>
      </c>
      <c r="G170" s="1140" t="s">
        <v>138</v>
      </c>
      <c r="H170" s="1135" t="s">
        <v>84</v>
      </c>
      <c r="I170" s="1141" t="s">
        <v>160</v>
      </c>
      <c r="J170" s="1033"/>
    </row>
    <row r="171" spans="1:10" s="20" customFormat="1" x14ac:dyDescent="0.3">
      <c r="A171" s="1131"/>
      <c r="B171" s="1142"/>
      <c r="C171" s="1143"/>
      <c r="D171" s="1144"/>
      <c r="E171" s="1145"/>
      <c r="F171" s="1146">
        <v>1960</v>
      </c>
      <c r="G171" s="1146">
        <v>1960</v>
      </c>
      <c r="H171" s="1145"/>
      <c r="I171" s="1147" t="s">
        <v>2511</v>
      </c>
      <c r="J171" s="1033"/>
    </row>
    <row r="172" spans="1:10" s="20" customFormat="1" ht="20.25" customHeight="1" x14ac:dyDescent="0.3">
      <c r="A172" s="1124">
        <v>34</v>
      </c>
      <c r="B172" s="1125" t="s">
        <v>172</v>
      </c>
      <c r="C172" s="1126">
        <v>6618.5</v>
      </c>
      <c r="D172" s="1127">
        <v>6618.5</v>
      </c>
      <c r="E172" s="1128" t="s">
        <v>40</v>
      </c>
      <c r="F172" s="1132" t="s">
        <v>163</v>
      </c>
      <c r="G172" s="1132" t="s">
        <v>163</v>
      </c>
      <c r="H172" s="1128" t="s">
        <v>157</v>
      </c>
      <c r="I172" s="1129" t="s">
        <v>164</v>
      </c>
      <c r="J172" s="1033"/>
    </row>
    <row r="173" spans="1:10" s="20" customFormat="1" x14ac:dyDescent="0.3">
      <c r="A173" s="1130"/>
      <c r="B173" s="1104" t="s">
        <v>170</v>
      </c>
      <c r="C173" s="1119"/>
      <c r="D173" s="1116"/>
      <c r="E173" s="1105"/>
      <c r="F173" s="1106" t="s">
        <v>166</v>
      </c>
      <c r="G173" s="1106" t="s">
        <v>166</v>
      </c>
      <c r="H173" s="1105" t="s">
        <v>158</v>
      </c>
      <c r="I173" s="1107" t="s">
        <v>167</v>
      </c>
      <c r="J173" s="1033"/>
    </row>
    <row r="174" spans="1:10" s="20" customFormat="1" x14ac:dyDescent="0.3">
      <c r="A174" s="1130"/>
      <c r="B174" s="1104"/>
      <c r="C174" s="1119"/>
      <c r="D174" s="1116"/>
      <c r="E174" s="1105"/>
      <c r="F174" s="1106" t="s">
        <v>168</v>
      </c>
      <c r="G174" s="1106" t="s">
        <v>168</v>
      </c>
      <c r="H174" s="1105" t="s">
        <v>159</v>
      </c>
      <c r="I174" s="1103"/>
      <c r="J174" s="1033"/>
    </row>
    <row r="175" spans="1:10" s="20" customFormat="1" x14ac:dyDescent="0.3">
      <c r="A175" s="1130"/>
      <c r="B175" s="1104"/>
      <c r="C175" s="1119"/>
      <c r="D175" s="1116"/>
      <c r="E175" s="1105"/>
      <c r="F175" s="1106" t="s">
        <v>42</v>
      </c>
      <c r="G175" s="1108" t="s">
        <v>138</v>
      </c>
      <c r="H175" s="1105" t="s">
        <v>84</v>
      </c>
      <c r="I175" s="1109" t="s">
        <v>160</v>
      </c>
      <c r="J175" s="1033"/>
    </row>
    <row r="176" spans="1:10" s="20" customFormat="1" x14ac:dyDescent="0.3">
      <c r="A176" s="1131"/>
      <c r="B176" s="1110"/>
      <c r="C176" s="1118"/>
      <c r="D176" s="1117"/>
      <c r="E176" s="1111"/>
      <c r="F176" s="1112">
        <v>6618.5</v>
      </c>
      <c r="G176" s="1112">
        <v>6618.5</v>
      </c>
      <c r="H176" s="1111"/>
      <c r="I176" s="1113" t="s">
        <v>2511</v>
      </c>
      <c r="J176" s="1033"/>
    </row>
    <row r="177" spans="1:10" s="20" customFormat="1" ht="24" customHeight="1" x14ac:dyDescent="0.3">
      <c r="A177" s="1124">
        <v>35</v>
      </c>
      <c r="B177" s="1125" t="s">
        <v>104</v>
      </c>
      <c r="C177" s="1126">
        <v>4993.5</v>
      </c>
      <c r="D177" s="1127">
        <v>4993.5</v>
      </c>
      <c r="E177" s="1128" t="s">
        <v>40</v>
      </c>
      <c r="F177" s="1132" t="s">
        <v>163</v>
      </c>
      <c r="G177" s="1132" t="s">
        <v>163</v>
      </c>
      <c r="H177" s="1128" t="s">
        <v>157</v>
      </c>
      <c r="I177" s="1129" t="s">
        <v>164</v>
      </c>
      <c r="J177" s="1033"/>
    </row>
    <row r="178" spans="1:10" s="20" customFormat="1" x14ac:dyDescent="0.3">
      <c r="A178" s="1130"/>
      <c r="B178" s="1104" t="s">
        <v>171</v>
      </c>
      <c r="C178" s="1119"/>
      <c r="D178" s="1116"/>
      <c r="E178" s="1105"/>
      <c r="F178" s="1106" t="s">
        <v>166</v>
      </c>
      <c r="G178" s="1106" t="s">
        <v>166</v>
      </c>
      <c r="H178" s="1105" t="s">
        <v>158</v>
      </c>
      <c r="I178" s="1107" t="s">
        <v>167</v>
      </c>
      <c r="J178" s="1033"/>
    </row>
    <row r="179" spans="1:10" s="20" customFormat="1" x14ac:dyDescent="0.3">
      <c r="A179" s="1130"/>
      <c r="B179" s="1104"/>
      <c r="C179" s="1119"/>
      <c r="D179" s="1116"/>
      <c r="E179" s="1105"/>
      <c r="F179" s="1106" t="s">
        <v>168</v>
      </c>
      <c r="G179" s="1106" t="s">
        <v>168</v>
      </c>
      <c r="H179" s="1105" t="s">
        <v>159</v>
      </c>
      <c r="I179" s="1103"/>
      <c r="J179" s="1033"/>
    </row>
    <row r="180" spans="1:10" s="20" customFormat="1" x14ac:dyDescent="0.3">
      <c r="A180" s="1130"/>
      <c r="B180" s="1104"/>
      <c r="C180" s="1119"/>
      <c r="D180" s="1116"/>
      <c r="E180" s="1105"/>
      <c r="F180" s="1106" t="s">
        <v>42</v>
      </c>
      <c r="G180" s="1108" t="s">
        <v>138</v>
      </c>
      <c r="H180" s="1105" t="s">
        <v>84</v>
      </c>
      <c r="I180" s="1109" t="s">
        <v>160</v>
      </c>
      <c r="J180" s="1033"/>
    </row>
    <row r="181" spans="1:10" s="20" customFormat="1" x14ac:dyDescent="0.3">
      <c r="A181" s="1131"/>
      <c r="B181" s="1110"/>
      <c r="C181" s="1118"/>
      <c r="D181" s="1117"/>
      <c r="E181" s="1111"/>
      <c r="F181" s="1112">
        <v>4993.5</v>
      </c>
      <c r="G181" s="1112">
        <v>4993.5</v>
      </c>
      <c r="H181" s="1111"/>
      <c r="I181" s="1113" t="s">
        <v>2511</v>
      </c>
      <c r="J181" s="1033"/>
    </row>
    <row r="182" spans="1:10" s="20" customFormat="1" ht="20.25" customHeight="1" x14ac:dyDescent="0.3">
      <c r="A182" s="1124">
        <v>36</v>
      </c>
      <c r="B182" s="1125" t="s">
        <v>104</v>
      </c>
      <c r="C182" s="1126">
        <v>4993.5</v>
      </c>
      <c r="D182" s="1127">
        <v>4993.5</v>
      </c>
      <c r="E182" s="1128" t="s">
        <v>40</v>
      </c>
      <c r="F182" s="1132" t="s">
        <v>163</v>
      </c>
      <c r="G182" s="1132" t="s">
        <v>163</v>
      </c>
      <c r="H182" s="1128" t="s">
        <v>157</v>
      </c>
      <c r="I182" s="1129" t="s">
        <v>164</v>
      </c>
      <c r="J182" s="1033"/>
    </row>
    <row r="183" spans="1:10" s="20" customFormat="1" x14ac:dyDescent="0.3">
      <c r="A183" s="1130"/>
      <c r="B183" s="1104" t="s">
        <v>1027</v>
      </c>
      <c r="C183" s="1119"/>
      <c r="D183" s="1116"/>
      <c r="E183" s="1105"/>
      <c r="F183" s="1106" t="s">
        <v>166</v>
      </c>
      <c r="G183" s="1106" t="s">
        <v>166</v>
      </c>
      <c r="H183" s="1105" t="s">
        <v>158</v>
      </c>
      <c r="I183" s="1107" t="s">
        <v>167</v>
      </c>
      <c r="J183" s="1033"/>
    </row>
    <row r="184" spans="1:10" s="20" customFormat="1" x14ac:dyDescent="0.3">
      <c r="A184" s="1130"/>
      <c r="B184" s="1104"/>
      <c r="C184" s="1119"/>
      <c r="D184" s="1116"/>
      <c r="E184" s="1105"/>
      <c r="F184" s="1106" t="s">
        <v>168</v>
      </c>
      <c r="G184" s="1106" t="s">
        <v>168</v>
      </c>
      <c r="H184" s="1105" t="s">
        <v>159</v>
      </c>
      <c r="I184" s="1103"/>
      <c r="J184" s="1033"/>
    </row>
    <row r="185" spans="1:10" s="20" customFormat="1" x14ac:dyDescent="0.3">
      <c r="A185" s="1130"/>
      <c r="B185" s="1104"/>
      <c r="C185" s="1119"/>
      <c r="D185" s="1116"/>
      <c r="E185" s="1105"/>
      <c r="F185" s="1106" t="s">
        <v>42</v>
      </c>
      <c r="G185" s="1108" t="s">
        <v>138</v>
      </c>
      <c r="H185" s="1105" t="s">
        <v>84</v>
      </c>
      <c r="I185" s="1109" t="s">
        <v>160</v>
      </c>
      <c r="J185" s="1033"/>
    </row>
    <row r="186" spans="1:10" s="20" customFormat="1" x14ac:dyDescent="0.3">
      <c r="A186" s="1131"/>
      <c r="B186" s="1110"/>
      <c r="C186" s="1118"/>
      <c r="D186" s="1117"/>
      <c r="E186" s="1111"/>
      <c r="F186" s="1112">
        <v>4993.5</v>
      </c>
      <c r="G186" s="1112">
        <v>4993.5</v>
      </c>
      <c r="H186" s="1111"/>
      <c r="I186" s="1113" t="s">
        <v>2511</v>
      </c>
      <c r="J186" s="1033"/>
    </row>
    <row r="187" spans="1:10" s="20" customFormat="1" ht="20.25" customHeight="1" x14ac:dyDescent="0.3">
      <c r="A187" s="1124">
        <v>37</v>
      </c>
      <c r="B187" s="1125" t="s">
        <v>104</v>
      </c>
      <c r="C187" s="1126">
        <v>2063.98</v>
      </c>
      <c r="D187" s="1127">
        <v>2063.98</v>
      </c>
      <c r="E187" s="1128" t="s">
        <v>40</v>
      </c>
      <c r="F187" s="1132" t="s">
        <v>163</v>
      </c>
      <c r="G187" s="1132" t="s">
        <v>163</v>
      </c>
      <c r="H187" s="1128" t="s">
        <v>157</v>
      </c>
      <c r="I187" s="1129" t="s">
        <v>164</v>
      </c>
      <c r="J187" s="1033"/>
    </row>
    <row r="188" spans="1:10" s="20" customFormat="1" x14ac:dyDescent="0.3">
      <c r="A188" s="1130"/>
      <c r="B188" s="1104" t="s">
        <v>175</v>
      </c>
      <c r="C188" s="1119"/>
      <c r="D188" s="1116"/>
      <c r="E188" s="1105"/>
      <c r="F188" s="1106" t="s">
        <v>166</v>
      </c>
      <c r="G188" s="1106" t="s">
        <v>166</v>
      </c>
      <c r="H188" s="1105" t="s">
        <v>158</v>
      </c>
      <c r="I188" s="1107" t="s">
        <v>167</v>
      </c>
      <c r="J188" s="1033"/>
    </row>
    <row r="189" spans="1:10" s="20" customFormat="1" x14ac:dyDescent="0.3">
      <c r="A189" s="1130"/>
      <c r="B189" s="1104"/>
      <c r="C189" s="1119"/>
      <c r="D189" s="1116"/>
      <c r="E189" s="1105"/>
      <c r="F189" s="1106" t="s">
        <v>168</v>
      </c>
      <c r="G189" s="1106" t="s">
        <v>168</v>
      </c>
      <c r="H189" s="1105" t="s">
        <v>159</v>
      </c>
      <c r="I189" s="1103"/>
      <c r="J189" s="1033"/>
    </row>
    <row r="190" spans="1:10" s="20" customFormat="1" x14ac:dyDescent="0.3">
      <c r="A190" s="1130"/>
      <c r="B190" s="1104"/>
      <c r="C190" s="1119"/>
      <c r="D190" s="1116"/>
      <c r="E190" s="1105"/>
      <c r="F190" s="1106" t="s">
        <v>42</v>
      </c>
      <c r="G190" s="1108" t="s">
        <v>138</v>
      </c>
      <c r="H190" s="1105" t="s">
        <v>84</v>
      </c>
      <c r="I190" s="1109" t="s">
        <v>160</v>
      </c>
      <c r="J190" s="1033"/>
    </row>
    <row r="191" spans="1:10" s="20" customFormat="1" x14ac:dyDescent="0.3">
      <c r="A191" s="1131"/>
      <c r="B191" s="1110"/>
      <c r="C191" s="1118"/>
      <c r="D191" s="1117"/>
      <c r="E191" s="1111"/>
      <c r="F191" s="1112">
        <v>2063.98</v>
      </c>
      <c r="G191" s="1112">
        <v>2063.98</v>
      </c>
      <c r="H191" s="1111"/>
      <c r="I191" s="1113" t="s">
        <v>2511</v>
      </c>
      <c r="J191" s="1033"/>
    </row>
    <row r="192" spans="1:10" s="20" customFormat="1" ht="24" customHeight="1" x14ac:dyDescent="0.3">
      <c r="A192" s="1124">
        <v>38</v>
      </c>
      <c r="B192" s="1125" t="s">
        <v>104</v>
      </c>
      <c r="C192" s="1126">
        <v>1664.5</v>
      </c>
      <c r="D192" s="1127">
        <v>1664.5</v>
      </c>
      <c r="E192" s="1128" t="s">
        <v>40</v>
      </c>
      <c r="F192" s="1132" t="s">
        <v>163</v>
      </c>
      <c r="G192" s="1132" t="s">
        <v>163</v>
      </c>
      <c r="H192" s="1128" t="s">
        <v>157</v>
      </c>
      <c r="I192" s="1129" t="s">
        <v>164</v>
      </c>
      <c r="J192" s="1033"/>
    </row>
    <row r="193" spans="1:10" s="20" customFormat="1" x14ac:dyDescent="0.3">
      <c r="A193" s="1130"/>
      <c r="B193" s="1104" t="s">
        <v>174</v>
      </c>
      <c r="C193" s="1119"/>
      <c r="D193" s="1116"/>
      <c r="E193" s="1105"/>
      <c r="F193" s="1106" t="s">
        <v>166</v>
      </c>
      <c r="G193" s="1106" t="s">
        <v>166</v>
      </c>
      <c r="H193" s="1105" t="s">
        <v>158</v>
      </c>
      <c r="I193" s="1107" t="s">
        <v>167</v>
      </c>
      <c r="J193" s="1033"/>
    </row>
    <row r="194" spans="1:10" s="20" customFormat="1" x14ac:dyDescent="0.3">
      <c r="A194" s="1130"/>
      <c r="B194" s="1104"/>
      <c r="C194" s="1119"/>
      <c r="D194" s="1116"/>
      <c r="E194" s="1105"/>
      <c r="F194" s="1106" t="s">
        <v>168</v>
      </c>
      <c r="G194" s="1106" t="s">
        <v>168</v>
      </c>
      <c r="H194" s="1105" t="s">
        <v>159</v>
      </c>
      <c r="I194" s="1103"/>
      <c r="J194" s="1033"/>
    </row>
    <row r="195" spans="1:10" s="20" customFormat="1" x14ac:dyDescent="0.3">
      <c r="A195" s="1130"/>
      <c r="B195" s="1104"/>
      <c r="C195" s="1119"/>
      <c r="D195" s="1116"/>
      <c r="E195" s="1105"/>
      <c r="F195" s="1106" t="s">
        <v>42</v>
      </c>
      <c r="G195" s="1108" t="s">
        <v>138</v>
      </c>
      <c r="H195" s="1105" t="s">
        <v>84</v>
      </c>
      <c r="I195" s="1109" t="s">
        <v>160</v>
      </c>
      <c r="J195" s="1033"/>
    </row>
    <row r="196" spans="1:10" s="20" customFormat="1" x14ac:dyDescent="0.3">
      <c r="A196" s="1131"/>
      <c r="B196" s="1110"/>
      <c r="C196" s="1118"/>
      <c r="D196" s="1117"/>
      <c r="E196" s="1111"/>
      <c r="F196" s="1112">
        <v>1664.5</v>
      </c>
      <c r="G196" s="1112">
        <v>1664.5</v>
      </c>
      <c r="H196" s="1111"/>
      <c r="I196" s="1113" t="s">
        <v>2419</v>
      </c>
      <c r="J196" s="1033"/>
    </row>
    <row r="197" spans="1:10" s="20" customFormat="1" ht="20.25" customHeight="1" x14ac:dyDescent="0.3">
      <c r="A197" s="1124">
        <v>39</v>
      </c>
      <c r="B197" s="1125" t="s">
        <v>104</v>
      </c>
      <c r="C197" s="1126">
        <v>2330.3000000000002</v>
      </c>
      <c r="D197" s="1127">
        <v>2330.3000000000002</v>
      </c>
      <c r="E197" s="1128" t="s">
        <v>40</v>
      </c>
      <c r="F197" s="1132" t="s">
        <v>163</v>
      </c>
      <c r="G197" s="1132" t="s">
        <v>163</v>
      </c>
      <c r="H197" s="1128" t="s">
        <v>157</v>
      </c>
      <c r="I197" s="1129" t="s">
        <v>164</v>
      </c>
      <c r="J197" s="1033"/>
    </row>
    <row r="198" spans="1:10" s="20" customFormat="1" x14ac:dyDescent="0.3">
      <c r="A198" s="1130"/>
      <c r="B198" s="1104" t="s">
        <v>175</v>
      </c>
      <c r="C198" s="1119"/>
      <c r="D198" s="1116"/>
      <c r="E198" s="1105"/>
      <c r="F198" s="1106" t="s">
        <v>166</v>
      </c>
      <c r="G198" s="1106" t="s">
        <v>166</v>
      </c>
      <c r="H198" s="1105" t="s">
        <v>158</v>
      </c>
      <c r="I198" s="1107" t="s">
        <v>167</v>
      </c>
      <c r="J198" s="1033"/>
    </row>
    <row r="199" spans="1:10" s="20" customFormat="1" x14ac:dyDescent="0.3">
      <c r="A199" s="1130"/>
      <c r="B199" s="1104"/>
      <c r="C199" s="1119"/>
      <c r="D199" s="1116"/>
      <c r="E199" s="1105"/>
      <c r="F199" s="1106" t="s">
        <v>168</v>
      </c>
      <c r="G199" s="1106" t="s">
        <v>168</v>
      </c>
      <c r="H199" s="1105" t="s">
        <v>159</v>
      </c>
      <c r="I199" s="1103"/>
      <c r="J199" s="1033"/>
    </row>
    <row r="200" spans="1:10" s="20" customFormat="1" x14ac:dyDescent="0.3">
      <c r="A200" s="1130"/>
      <c r="B200" s="1104"/>
      <c r="C200" s="1119"/>
      <c r="D200" s="1116"/>
      <c r="E200" s="1105"/>
      <c r="F200" s="1106" t="s">
        <v>42</v>
      </c>
      <c r="G200" s="1108" t="s">
        <v>138</v>
      </c>
      <c r="H200" s="1105" t="s">
        <v>84</v>
      </c>
      <c r="I200" s="1109" t="s">
        <v>160</v>
      </c>
      <c r="J200" s="1033"/>
    </row>
    <row r="201" spans="1:10" s="20" customFormat="1" x14ac:dyDescent="0.3">
      <c r="A201" s="1131"/>
      <c r="B201" s="1110"/>
      <c r="C201" s="1118"/>
      <c r="D201" s="1117"/>
      <c r="E201" s="1111"/>
      <c r="F201" s="1112">
        <v>2330.3000000000002</v>
      </c>
      <c r="G201" s="1112">
        <v>2330.3000000000002</v>
      </c>
      <c r="H201" s="1111"/>
      <c r="I201" s="1113" t="s">
        <v>2419</v>
      </c>
      <c r="J201" s="1033"/>
    </row>
    <row r="202" spans="1:10" s="20" customFormat="1" ht="24" customHeight="1" x14ac:dyDescent="0.3">
      <c r="A202" s="1124">
        <v>40</v>
      </c>
      <c r="B202" s="1125" t="s">
        <v>85</v>
      </c>
      <c r="C202" s="1126">
        <v>380</v>
      </c>
      <c r="D202" s="1127">
        <v>380</v>
      </c>
      <c r="E202" s="1128" t="s">
        <v>40</v>
      </c>
      <c r="F202" s="1122" t="s">
        <v>2502</v>
      </c>
      <c r="G202" s="1122" t="s">
        <v>2502</v>
      </c>
      <c r="H202" s="1128" t="s">
        <v>157</v>
      </c>
      <c r="I202" s="1129" t="s">
        <v>164</v>
      </c>
      <c r="J202" s="1033"/>
    </row>
    <row r="203" spans="1:10" s="20" customFormat="1" x14ac:dyDescent="0.3">
      <c r="A203" s="1130"/>
      <c r="B203" s="1104" t="s">
        <v>170</v>
      </c>
      <c r="C203" s="1119"/>
      <c r="D203" s="1116"/>
      <c r="E203" s="1105"/>
      <c r="F203" s="1106"/>
      <c r="G203" s="1106"/>
      <c r="H203" s="1105" t="s">
        <v>158</v>
      </c>
      <c r="I203" s="1107" t="s">
        <v>167</v>
      </c>
      <c r="J203" s="1033"/>
    </row>
    <row r="204" spans="1:10" s="20" customFormat="1" x14ac:dyDescent="0.3">
      <c r="A204" s="1130"/>
      <c r="B204" s="1104"/>
      <c r="C204" s="1119"/>
      <c r="D204" s="1116"/>
      <c r="E204" s="1105"/>
      <c r="F204" s="1106"/>
      <c r="G204" s="1106"/>
      <c r="H204" s="1105" t="s">
        <v>159</v>
      </c>
      <c r="I204" s="1103"/>
      <c r="J204" s="1033"/>
    </row>
    <row r="205" spans="1:10" s="20" customFormat="1" x14ac:dyDescent="0.3">
      <c r="A205" s="1130"/>
      <c r="B205" s="1104"/>
      <c r="C205" s="1119"/>
      <c r="D205" s="1116"/>
      <c r="E205" s="1105"/>
      <c r="F205" s="1106" t="s">
        <v>42</v>
      </c>
      <c r="G205" s="1108" t="s">
        <v>138</v>
      </c>
      <c r="H205" s="1105" t="s">
        <v>84</v>
      </c>
      <c r="I205" s="1109" t="s">
        <v>160</v>
      </c>
      <c r="J205" s="1033"/>
    </row>
    <row r="206" spans="1:10" s="20" customFormat="1" x14ac:dyDescent="0.3">
      <c r="A206" s="1131"/>
      <c r="B206" s="1110"/>
      <c r="C206" s="1118"/>
      <c r="D206" s="1117"/>
      <c r="E206" s="1111"/>
      <c r="F206" s="1112">
        <v>380</v>
      </c>
      <c r="G206" s="1112">
        <v>380</v>
      </c>
      <c r="H206" s="1111"/>
      <c r="I206" s="1113" t="s">
        <v>2512</v>
      </c>
      <c r="J206" s="1033"/>
    </row>
    <row r="207" spans="1:10" s="20" customFormat="1" ht="20.25" customHeight="1" x14ac:dyDescent="0.3">
      <c r="A207" s="1124">
        <v>41</v>
      </c>
      <c r="B207" s="1125" t="s">
        <v>104</v>
      </c>
      <c r="C207" s="1126">
        <v>1664.5</v>
      </c>
      <c r="D207" s="1127">
        <v>1664.5</v>
      </c>
      <c r="E207" s="1128" t="s">
        <v>40</v>
      </c>
      <c r="F207" s="1132" t="s">
        <v>163</v>
      </c>
      <c r="G207" s="1132" t="s">
        <v>163</v>
      </c>
      <c r="H207" s="1128" t="s">
        <v>157</v>
      </c>
      <c r="I207" s="1129" t="s">
        <v>164</v>
      </c>
      <c r="J207" s="1033"/>
    </row>
    <row r="208" spans="1:10" s="20" customFormat="1" x14ac:dyDescent="0.3">
      <c r="A208" s="1130"/>
      <c r="B208" s="1104" t="s">
        <v>174</v>
      </c>
      <c r="C208" s="1119"/>
      <c r="D208" s="1116"/>
      <c r="E208" s="1105"/>
      <c r="F208" s="1106" t="s">
        <v>166</v>
      </c>
      <c r="G208" s="1106" t="s">
        <v>166</v>
      </c>
      <c r="H208" s="1105" t="s">
        <v>158</v>
      </c>
      <c r="I208" s="1107" t="s">
        <v>167</v>
      </c>
      <c r="J208" s="1033"/>
    </row>
    <row r="209" spans="1:10" s="20" customFormat="1" x14ac:dyDescent="0.3">
      <c r="A209" s="1130"/>
      <c r="B209" s="1104"/>
      <c r="C209" s="1119"/>
      <c r="D209" s="1116"/>
      <c r="E209" s="1105"/>
      <c r="F209" s="1106" t="s">
        <v>168</v>
      </c>
      <c r="G209" s="1106" t="s">
        <v>168</v>
      </c>
      <c r="H209" s="1105" t="s">
        <v>159</v>
      </c>
      <c r="I209" s="1103"/>
      <c r="J209" s="1033"/>
    </row>
    <row r="210" spans="1:10" s="20" customFormat="1" x14ac:dyDescent="0.3">
      <c r="A210" s="1130"/>
      <c r="B210" s="1104"/>
      <c r="C210" s="1119"/>
      <c r="D210" s="1116"/>
      <c r="E210" s="1105"/>
      <c r="F210" s="1106" t="s">
        <v>42</v>
      </c>
      <c r="G210" s="1108" t="s">
        <v>138</v>
      </c>
      <c r="H210" s="1105" t="s">
        <v>84</v>
      </c>
      <c r="I210" s="1109" t="s">
        <v>160</v>
      </c>
      <c r="J210" s="1033"/>
    </row>
    <row r="211" spans="1:10" s="20" customFormat="1" x14ac:dyDescent="0.3">
      <c r="A211" s="1131"/>
      <c r="B211" s="1110"/>
      <c r="C211" s="1118"/>
      <c r="D211" s="1117"/>
      <c r="E211" s="1111"/>
      <c r="F211" s="1112">
        <v>1664.5</v>
      </c>
      <c r="G211" s="1112">
        <v>1664.5</v>
      </c>
      <c r="H211" s="1111"/>
      <c r="I211" s="1113" t="s">
        <v>2463</v>
      </c>
      <c r="J211" s="1033"/>
    </row>
    <row r="212" spans="1:10" s="20" customFormat="1" x14ac:dyDescent="0.3">
      <c r="A212" s="1124">
        <v>42</v>
      </c>
      <c r="B212" s="1125" t="s">
        <v>85</v>
      </c>
      <c r="C212" s="1126">
        <v>100</v>
      </c>
      <c r="D212" s="1127">
        <v>100</v>
      </c>
      <c r="E212" s="1128" t="s">
        <v>40</v>
      </c>
      <c r="F212" s="1132" t="s">
        <v>2505</v>
      </c>
      <c r="G212" s="1132" t="s">
        <v>2505</v>
      </c>
      <c r="H212" s="1128" t="s">
        <v>157</v>
      </c>
      <c r="I212" s="1129" t="s">
        <v>164</v>
      </c>
      <c r="J212" s="1033"/>
    </row>
    <row r="213" spans="1:10" s="20" customFormat="1" x14ac:dyDescent="0.3">
      <c r="A213" s="1130"/>
      <c r="B213" s="1104" t="s">
        <v>170</v>
      </c>
      <c r="C213" s="1119"/>
      <c r="D213" s="1116"/>
      <c r="E213" s="1105"/>
      <c r="F213" s="1136"/>
      <c r="G213" s="1136"/>
      <c r="H213" s="1105" t="s">
        <v>158</v>
      </c>
      <c r="I213" s="1107" t="s">
        <v>167</v>
      </c>
      <c r="J213" s="1033"/>
    </row>
    <row r="214" spans="1:10" s="20" customFormat="1" x14ac:dyDescent="0.3">
      <c r="A214" s="1130"/>
      <c r="B214" s="1104"/>
      <c r="C214" s="1119"/>
      <c r="D214" s="1116"/>
      <c r="E214" s="1105"/>
      <c r="F214" s="1136"/>
      <c r="G214" s="1136"/>
      <c r="H214" s="1105" t="s">
        <v>159</v>
      </c>
      <c r="I214" s="1103"/>
      <c r="J214" s="1033"/>
    </row>
    <row r="215" spans="1:10" s="20" customFormat="1" x14ac:dyDescent="0.3">
      <c r="A215" s="1130"/>
      <c r="B215" s="1104"/>
      <c r="C215" s="1119"/>
      <c r="D215" s="1116"/>
      <c r="E215" s="1105"/>
      <c r="F215" s="1136" t="s">
        <v>42</v>
      </c>
      <c r="G215" s="1140" t="s">
        <v>138</v>
      </c>
      <c r="H215" s="1105" t="s">
        <v>84</v>
      </c>
      <c r="I215" s="1109" t="s">
        <v>160</v>
      </c>
      <c r="J215" s="1033"/>
    </row>
    <row r="216" spans="1:10" s="20" customFormat="1" x14ac:dyDescent="0.3">
      <c r="A216" s="1131"/>
      <c r="B216" s="1110"/>
      <c r="C216" s="1118"/>
      <c r="D216" s="1117"/>
      <c r="E216" s="1111"/>
      <c r="F216" s="1146">
        <v>100</v>
      </c>
      <c r="G216" s="1146">
        <v>100</v>
      </c>
      <c r="H216" s="1111"/>
      <c r="I216" s="1113" t="s">
        <v>2424</v>
      </c>
      <c r="J216" s="1033"/>
    </row>
    <row r="217" spans="1:10" s="20" customFormat="1" ht="20.25" customHeight="1" x14ac:dyDescent="0.3">
      <c r="A217" s="1124">
        <v>43</v>
      </c>
      <c r="B217" s="1101" t="s">
        <v>12</v>
      </c>
      <c r="C217" s="1115">
        <v>2000</v>
      </c>
      <c r="D217" s="1115">
        <v>2000</v>
      </c>
      <c r="E217" s="1102" t="s">
        <v>40</v>
      </c>
      <c r="F217" s="1122" t="s">
        <v>177</v>
      </c>
      <c r="G217" s="1122" t="s">
        <v>177</v>
      </c>
      <c r="H217" s="1102" t="s">
        <v>157</v>
      </c>
      <c r="I217" s="1123" t="s">
        <v>164</v>
      </c>
      <c r="J217" s="1033"/>
    </row>
    <row r="218" spans="1:10" s="20" customFormat="1" x14ac:dyDescent="0.3">
      <c r="A218" s="1130"/>
      <c r="B218" s="1104"/>
      <c r="C218" s="1116"/>
      <c r="D218" s="1116"/>
      <c r="E218" s="1105"/>
      <c r="F218" s="1106"/>
      <c r="G218" s="1106"/>
      <c r="H218" s="1105" t="s">
        <v>158</v>
      </c>
      <c r="I218" s="1107" t="s">
        <v>167</v>
      </c>
      <c r="J218" s="1033"/>
    </row>
    <row r="219" spans="1:10" s="20" customFormat="1" x14ac:dyDescent="0.3">
      <c r="A219" s="1130"/>
      <c r="B219" s="1104"/>
      <c r="C219" s="1116"/>
      <c r="D219" s="1116"/>
      <c r="E219" s="1105"/>
      <c r="F219" s="1106"/>
      <c r="G219" s="1106"/>
      <c r="H219" s="1105" t="s">
        <v>159</v>
      </c>
      <c r="I219" s="1103"/>
      <c r="J219" s="1033"/>
    </row>
    <row r="220" spans="1:10" s="20" customFormat="1" x14ac:dyDescent="0.3">
      <c r="A220" s="1130"/>
      <c r="B220" s="1104"/>
      <c r="C220" s="1116"/>
      <c r="D220" s="1116"/>
      <c r="E220" s="1105"/>
      <c r="F220" s="1106" t="s">
        <v>42</v>
      </c>
      <c r="G220" s="1108" t="s">
        <v>138</v>
      </c>
      <c r="H220" s="1105" t="s">
        <v>84</v>
      </c>
      <c r="I220" s="1109" t="s">
        <v>160</v>
      </c>
      <c r="J220" s="1033"/>
    </row>
    <row r="221" spans="1:10" s="20" customFormat="1" x14ac:dyDescent="0.3">
      <c r="A221" s="1131"/>
      <c r="B221" s="1110"/>
      <c r="C221" s="1117"/>
      <c r="D221" s="1117"/>
      <c r="E221" s="1111"/>
      <c r="F221" s="1112">
        <v>2000</v>
      </c>
      <c r="G221" s="1112">
        <v>2000</v>
      </c>
      <c r="H221" s="1111"/>
      <c r="I221" s="1113" t="s">
        <v>2513</v>
      </c>
      <c r="J221" s="1033"/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1" orientation="landscape" horizontalDpi="0" verticalDpi="0" r:id="rId1"/>
  <rowBreaks count="8" manualBreakCount="8">
    <brk id="36" max="16383" man="1"/>
    <brk id="71" max="16383" man="1"/>
    <brk id="106" max="16383" man="1"/>
    <brk id="141" max="16383" man="1"/>
    <brk id="176" max="16383" man="1"/>
    <brk id="211" max="16383" man="1"/>
    <brk id="246" max="16383" man="1"/>
    <brk id="2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27</vt:i4>
      </vt:variant>
      <vt:variant>
        <vt:lpstr>ช่วงที่มีชื่อ</vt:lpstr>
      </vt:variant>
      <vt:variant>
        <vt:i4>5</vt:i4>
      </vt:variant>
    </vt:vector>
  </HeadingPairs>
  <TitlesOfParts>
    <vt:vector size="32" baseType="lpstr">
      <vt:lpstr>ออป.เหนือล่าง</vt:lpstr>
      <vt:lpstr> งานบริหารฯ ตก.</vt:lpstr>
      <vt:lpstr>สป.ลาดยาว ตก.</vt:lpstr>
      <vt:lpstr>สป.ท่าสองยาง ตก.</vt:lpstr>
      <vt:lpstr>สป.พบพระ ตก.</vt:lpstr>
      <vt:lpstr>สป.คลองสวนหมากฯ ตก.</vt:lpstr>
      <vt:lpstr>สป.เมืองตากฯ ตก.</vt:lpstr>
      <vt:lpstr>สป.แม่ละเมาฯ ตก.</vt:lpstr>
      <vt:lpstr>สป.ห้วยระบำ ตก.</vt:lpstr>
      <vt:lpstr>สป.ไผ่เขียวฯ ตก.</vt:lpstr>
      <vt:lpstr>สป.บ้านด่านฯ ตก.</vt:lpstr>
      <vt:lpstr>งานบริหารฯ ส.ธอ.</vt:lpstr>
      <vt:lpstr>ปร.ตาก ส.ธอ.</vt:lpstr>
      <vt:lpstr>ปร.กำแพง ส.ธอ.</vt:lpstr>
      <vt:lpstr>บริหารฯ พล.</vt:lpstr>
      <vt:lpstr>สป.เขากระยาง พล.</vt:lpstr>
      <vt:lpstr>สป.ลุ่มน้ำวังทอง พล.</vt:lpstr>
      <vt:lpstr>สป.เขาคณา พล.</vt:lpstr>
      <vt:lpstr> สป.น้ำตาก พล.</vt:lpstr>
      <vt:lpstr>สป.วัดโบสถ์ พล.</vt:lpstr>
      <vt:lpstr>งานบริหารฯ อต</vt:lpstr>
      <vt:lpstr>สป.ปากปาด อต.</vt:lpstr>
      <vt:lpstr>สป.ห้วยลี อต.</vt:lpstr>
      <vt:lpstr>สป.แม่สาน อต.</vt:lpstr>
      <vt:lpstr>สป.ท่าปลา อต.</vt:lpstr>
      <vt:lpstr>สป.ศรีสัชฯ อต.</vt:lpstr>
      <vt:lpstr>สป.ห้วยฉลองฯ อต.</vt:lpstr>
      <vt:lpstr>'สป.ท่าปลา อต.'!Print_Area</vt:lpstr>
      <vt:lpstr>'สป.ลุ่มน้ำวังทอง พล.'!Print_Area</vt:lpstr>
      <vt:lpstr>'สป.วัดโบสถ์ พล.'!Print_Area</vt:lpstr>
      <vt:lpstr>'สป.ศรีสัชฯ อต.'!Print_Area</vt:lpstr>
      <vt:lpstr>ออป.เหนือล่าง!Print_Area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2023-06-13T04:48:12Z</cp:lastPrinted>
  <dcterms:created xsi:type="dcterms:W3CDTF">2020-12-15T03:01:47Z</dcterms:created>
  <dcterms:modified xsi:type="dcterms:W3CDTF">2024-07-09T05:48:33Z</dcterms:modified>
</cp:coreProperties>
</file>